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 D I F I\PUBLIC. WEB TASAS SEMANALES\"/>
    </mc:Choice>
  </mc:AlternateContent>
  <bookViews>
    <workbookView xWindow="0" yWindow="0" windowWidth="28800" windowHeight="12300" activeTab="1"/>
  </bookViews>
  <sheets>
    <sheet name="ACT" sheetId="1" r:id="rId1"/>
    <sheet name="PAS" sheetId="2" r:id="rId2"/>
  </sheets>
  <externalReferences>
    <externalReference r:id="rId3"/>
  </externalReferences>
  <definedNames>
    <definedName name="_xlnm.Print_Area" localSheetId="0">ACT!$B$3:$N$100</definedName>
    <definedName name="_xlnm.Print_Area" localSheetId="1">PAS!$B$3:$V$95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2" l="1"/>
  <c r="D100" i="2"/>
  <c r="C100" i="2"/>
</calcChain>
</file>

<file path=xl/sharedStrings.xml><?xml version="1.0" encoding="utf-8"?>
<sst xmlns="http://schemas.openxmlformats.org/spreadsheetml/2006/main" count="234" uniqueCount="120">
  <si>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</si>
  <si>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</si>
  <si>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</si>
  <si>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</si>
  <si>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</si>
  <si>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</si>
  <si>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</si>
  <si>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</si>
  <si>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</si>
  <si>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</si>
  <si>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</si>
  <si>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</si>
  <si>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</si>
  <si>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</si>
  <si>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</si>
  <si>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</si>
  <si>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</si>
  <si>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</si>
  <si>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</si>
  <si>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</si>
  <si>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</si>
  <si>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</si>
  <si>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</si>
  <si>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</si>
  <si>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</si>
  <si>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</si>
  <si>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</si>
  <si>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</si>
  <si>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</si>
  <si>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</si>
  <si>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</si>
  <si>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</si>
  <si>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</si>
  <si>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</si>
  <si>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</si>
  <si>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</si>
  <si>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</si>
  <si>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</si>
  <si>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</si>
  <si>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</si>
  <si>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</si>
  <si>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</si>
  <si>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</si>
  <si>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</si>
  <si>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</si>
  <si>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</si>
  <si>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</si>
  <si>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</si>
  <si>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</si>
  <si>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</si>
  <si>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</si>
  <si>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</si>
  <si>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</si>
  <si>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</si>
  <si>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</si>
  <si>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</si>
  <si>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</si>
  <si>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</si>
  <si>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</si>
  <si>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</si>
  <si>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</si>
  <si>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</si>
  <si>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</si>
  <si>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</si>
  <si>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</si>
  <si>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</si>
  <si>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PEDRO AIQUILE</t>
  </si>
  <si>
    <t>SAN MARTIN</t>
  </si>
  <si>
    <t>CRISTO REY CBBA</t>
  </si>
  <si>
    <t>VIRGEN DE LOS REMEDIOS</t>
  </si>
  <si>
    <t>SAN FRANCISCO SOLANO</t>
  </si>
  <si>
    <t>SOLUCREDIT SAN SILVESTRE</t>
  </si>
  <si>
    <t>COOPROLE</t>
  </si>
  <si>
    <t>PAULO VI</t>
  </si>
  <si>
    <t>HOSPICIO</t>
  </si>
  <si>
    <t>CANTERA</t>
  </si>
  <si>
    <t>USAMA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</si>
  <si>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</si>
  <si>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</si>
  <si>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</si>
  <si>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</si>
  <si>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</si>
  <si>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</si>
  <si>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</si>
  <si>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</si>
  <si>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</si>
  <si>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01/06/2025 al 30/06/2025</t>
  </si>
  <si>
    <t>Tasas interbancarias</t>
  </si>
  <si>
    <t>MN</t>
  </si>
  <si>
    <t>ME</t>
  </si>
  <si>
    <t>Promedio ponderado</t>
  </si>
  <si>
    <t>Tasas de interés de referencia vigentes  del  01/07/2025 al 31/07/2025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</si>
  <si>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</si>
  <si>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</si>
  <si>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</si>
  <si>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</si>
  <si>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</si>
  <si>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</si>
  <si>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</si>
  <si>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qq</t>
  </si>
  <si>
    <t>COOPERATIVAS</t>
  </si>
  <si>
    <t>CACEF</t>
  </si>
  <si>
    <t>SAN PEDRO DE AIQUILE</t>
  </si>
  <si>
    <t xml:space="preserve">TASAS  DE  INTERÉS  DE LOS VALORES DE VENTA DIRECTA DEL BCB  </t>
  </si>
  <si>
    <t>DETALLE</t>
  </si>
  <si>
    <t xml:space="preserve">BCB Directo </t>
  </si>
  <si>
    <t xml:space="preserve">BCB En Dólares </t>
  </si>
  <si>
    <r>
      <t>BCB Bicentenario</t>
    </r>
    <r>
      <rPr>
        <b/>
        <sz val="5"/>
        <rFont val="Tahoma"/>
        <family val="2"/>
      </rPr>
      <t xml:space="preserve">                                               </t>
    </r>
  </si>
  <si>
    <r>
      <t>MN</t>
    </r>
    <r>
      <rPr>
        <b/>
        <vertAlign val="superscript"/>
        <sz val="5"/>
        <rFont val="Tahoma"/>
        <family val="2"/>
      </rPr>
      <t>(1)</t>
    </r>
  </si>
  <si>
    <r>
      <t>ME</t>
    </r>
    <r>
      <rPr>
        <b/>
        <vertAlign val="superscript"/>
        <sz val="5"/>
        <rFont val="Tahoma"/>
        <family val="2"/>
      </rPr>
      <t>(2)</t>
    </r>
  </si>
  <si>
    <r>
      <t>MN</t>
    </r>
    <r>
      <rPr>
        <b/>
        <vertAlign val="superscript"/>
        <sz val="5"/>
        <rFont val="Tahoma"/>
        <family val="2"/>
      </rPr>
      <t>(3)</t>
    </r>
  </si>
  <si>
    <t>Plazo (en días)</t>
  </si>
  <si>
    <t>Tasa (%)</t>
  </si>
  <si>
    <r>
      <rPr>
        <i/>
        <vertAlign val="superscript"/>
        <sz val="5"/>
        <rFont val="Arial"/>
        <family val="2"/>
      </rPr>
      <t>(1)</t>
    </r>
    <r>
      <rPr>
        <i/>
        <sz val="5"/>
        <rFont val="Arial"/>
        <family val="2"/>
      </rPr>
      <t xml:space="preserve">Vigente desde el 03/03/2023 </t>
    </r>
  </si>
  <si>
    <r>
      <rPr>
        <i/>
        <vertAlign val="superscript"/>
        <sz val="5"/>
        <rFont val="Arial"/>
        <family val="2"/>
      </rPr>
      <t>(2)</t>
    </r>
    <r>
      <rPr>
        <i/>
        <sz val="5"/>
        <rFont val="Arial"/>
        <family val="2"/>
      </rPr>
      <t>Vigente desde el 01/01/2025 al 31/12/2025</t>
    </r>
  </si>
  <si>
    <t>* Promedios ponderados por monto. Tasas efectivas, incluyen  capitalizaciones  y otras remuneraciones</t>
  </si>
  <si>
    <t>Semana del 30 de junio al 6 de julio de 2025  (En porcentajes)</t>
  </si>
  <si>
    <t/>
  </si>
  <si>
    <t>Tasa Oro</t>
  </si>
  <si>
    <r>
      <rPr>
        <i/>
        <vertAlign val="superscript"/>
        <sz val="5"/>
        <rFont val="Arial"/>
        <family val="2"/>
      </rPr>
      <t>(3)</t>
    </r>
    <r>
      <rPr>
        <i/>
        <sz val="5"/>
        <rFont val="Arial"/>
        <family val="2"/>
      </rPr>
      <t xml:space="preserve">Vigente desde el 30/06/2025 al 31/08/2025. La Tasa Oro, esta determinada con base al porcentaje de variación del precio de la onza troy del oro.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</si>
</sst>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[$-400A]d&quot; de &quot;mmmm&quot; de &quot;yyyy;@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2"/>
      <color indexed="8"/>
      <name val="BauerBodni BT"/>
      <family val="1"/>
    </font>
    <font>
      <u/>
      <sz val="12"/>
      <color indexed="8"/>
      <name val="BauerBodni BT"/>
      <family val="1"/>
    </font>
    <font>
      <sz val="10"/>
      <color indexed="8"/>
      <name val="BauerBodni BT"/>
      <family val="1"/>
    </font>
    <font>
      <sz val="10"/>
      <color indexed="8"/>
      <name val="BauerBodni BT"/>
    </font>
    <font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color indexed="8"/>
      <name val="Tahoma"/>
      <family val="2"/>
    </font>
    <font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i/>
      <sz val="8"/>
      <color indexed="8"/>
      <name val="Arial"/>
      <family val="2"/>
    </font>
    <font>
      <i/>
      <sz val="8"/>
      <name val="Tahoma"/>
      <family val="2"/>
    </font>
    <font>
      <i/>
      <vertAlign val="superscript"/>
      <sz val="5"/>
      <name val="Arial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b/>
      <sz val="10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sz val="4.9000000000000004"/>
      <color indexed="8"/>
      <name val="Arial"/>
      <family val="2"/>
    </font>
    <font>
      <b/>
      <vertAlign val="superscript"/>
      <sz val="5"/>
      <name val="Tahoma"/>
      <family val="2"/>
    </font>
    <font>
      <b/>
      <sz val="5"/>
      <color theme="1"/>
      <name val="Tahoma"/>
      <family val="2"/>
    </font>
    <font>
      <i/>
      <sz val="5"/>
      <name val="Arial"/>
      <family val="2"/>
    </font>
    <font>
      <sz val="5"/>
      <color theme="0"/>
      <name val="Tahoma"/>
      <family val="2"/>
    </font>
    <font>
      <i/>
      <sz val="5"/>
      <color indexed="8"/>
      <name val="Arial"/>
      <family val="2"/>
    </font>
    <font>
      <sz val="4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 tint="-0.24994659260841701"/>
      </patternFill>
    </fill>
    <fill>
      <patternFill patternType="solid">
        <fgColor theme="7" tint="0.59999389629810485"/>
        <bgColor theme="0" tint="-0.24994659260841701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</cellStyleXfs>
  <cellXfs count="28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4" fillId="2" borderId="0" xfId="2" quotePrefix="1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11" fillId="3" borderId="26" xfId="2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wrapText="1"/>
    </xf>
    <xf numFmtId="0" fontId="11" fillId="2" borderId="0" xfId="2" applyFont="1" applyFill="1" applyBorder="1" applyAlignment="1">
      <alignment horizontal="center" vertical="center" wrapText="1"/>
    </xf>
    <xf numFmtId="0" fontId="13" fillId="4" borderId="28" xfId="3" applyFont="1" applyFill="1" applyBorder="1" applyAlignment="1">
      <alignment vertical="center"/>
    </xf>
    <xf numFmtId="0" fontId="13" fillId="4" borderId="29" xfId="3" applyFont="1" applyFill="1" applyBorder="1" applyAlignment="1">
      <alignment vertical="center"/>
    </xf>
    <xf numFmtId="0" fontId="2" fillId="3" borderId="29" xfId="2" applyFont="1" applyFill="1" applyBorder="1"/>
    <xf numFmtId="0" fontId="2" fillId="3" borderId="30" xfId="2" applyFont="1" applyFill="1" applyBorder="1"/>
    <xf numFmtId="0" fontId="14" fillId="2" borderId="0" xfId="2" quotePrefix="1" applyFont="1" applyFill="1" applyBorder="1" applyAlignment="1">
      <alignment horizontal="left" vertical="center"/>
    </xf>
    <xf numFmtId="0" fontId="9" fillId="2" borderId="0" xfId="2" applyFont="1" applyFill="1" applyBorder="1"/>
    <xf numFmtId="0" fontId="15" fillId="2" borderId="31" xfId="2" quotePrefix="1" applyFont="1" applyFill="1" applyBorder="1" applyAlignment="1">
      <alignment horizontal="left" vertical="center" indent="1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2" fontId="16" fillId="2" borderId="34" xfId="2" applyNumberFormat="1" applyFont="1" applyFill="1" applyBorder="1" applyAlignment="1">
      <alignment horizontal="right" vertical="center"/>
    </xf>
    <xf numFmtId="2" fontId="16" fillId="2" borderId="35" xfId="2" applyNumberFormat="1" applyFont="1" applyFill="1" applyBorder="1" applyAlignment="1">
      <alignment horizontal="right" vertical="center"/>
    </xf>
    <xf numFmtId="0" fontId="15" fillId="2" borderId="36" xfId="2" quotePrefix="1" applyFont="1" applyFill="1" applyBorder="1" applyAlignment="1">
      <alignment horizontal="left" vertical="center" indent="1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2" fontId="16" fillId="2" borderId="40" xfId="2" applyNumberFormat="1" applyFont="1" applyFill="1" applyBorder="1" applyAlignment="1">
      <alignment horizontal="right" vertical="center"/>
    </xf>
    <xf numFmtId="0" fontId="15" fillId="2" borderId="36" xfId="2" applyFont="1" applyFill="1" applyBorder="1" applyAlignment="1">
      <alignment horizontal="left" vertical="center" indent="1"/>
    </xf>
    <xf numFmtId="0" fontId="15" fillId="2" borderId="0" xfId="2" applyFont="1" applyFill="1" applyBorder="1" applyAlignment="1">
      <alignment horizontal="left" vertical="center" indent="1"/>
    </xf>
    <xf numFmtId="2" fontId="16" fillId="2" borderId="0" xfId="2" applyNumberFormat="1" applyFont="1" applyFill="1" applyBorder="1" applyAlignment="1">
      <alignment horizontal="right" vertical="center"/>
    </xf>
    <xf numFmtId="0" fontId="9" fillId="2" borderId="7" xfId="2" applyFont="1" applyFill="1" applyBorder="1"/>
    <xf numFmtId="0" fontId="9" fillId="2" borderId="8" xfId="2" applyFont="1" applyFill="1" applyBorder="1"/>
    <xf numFmtId="2" fontId="16" fillId="2" borderId="41" xfId="2" applyNumberFormat="1" applyFont="1" applyFill="1" applyBorder="1" applyAlignment="1">
      <alignment horizontal="right" vertical="center"/>
    </xf>
    <xf numFmtId="0" fontId="10" fillId="2" borderId="0" xfId="2" applyFont="1" applyFill="1" applyBorder="1"/>
    <xf numFmtId="2" fontId="16" fillId="2" borderId="42" xfId="2" applyNumberFormat="1" applyFont="1" applyFill="1" applyBorder="1" applyAlignment="1">
      <alignment horizontal="right" vertical="center"/>
    </xf>
    <xf numFmtId="0" fontId="15" fillId="2" borderId="43" xfId="2" applyFont="1" applyFill="1" applyBorder="1" applyAlignment="1">
      <alignment horizontal="left" vertical="center" indent="1"/>
    </xf>
    <xf numFmtId="4" fontId="16" fillId="2" borderId="44" xfId="2" applyNumberFormat="1" applyFont="1" applyFill="1" applyBorder="1" applyAlignment="1">
      <alignment horizontal="right" vertical="center"/>
    </xf>
    <xf numFmtId="4" fontId="16" fillId="2" borderId="45" xfId="2" applyNumberFormat="1" applyFont="1" applyFill="1" applyBorder="1" applyAlignment="1">
      <alignment horizontal="right" vertical="center"/>
    </xf>
    <xf numFmtId="4" fontId="16" fillId="2" borderId="46" xfId="2" applyNumberFormat="1" applyFont="1" applyFill="1" applyBorder="1" applyAlignment="1">
      <alignment horizontal="right" vertical="center"/>
    </xf>
    <xf numFmtId="4" fontId="16" fillId="2" borderId="47" xfId="2" applyNumberFormat="1" applyFont="1" applyFill="1" applyBorder="1" applyAlignment="1">
      <alignment horizontal="right" vertical="center"/>
    </xf>
    <xf numFmtId="4" fontId="16" fillId="2" borderId="48" xfId="2" applyNumberFormat="1" applyFont="1" applyFill="1" applyBorder="1" applyAlignment="1">
      <alignment horizontal="right" vertical="center"/>
    </xf>
    <xf numFmtId="4" fontId="16" fillId="2" borderId="49" xfId="2" applyNumberFormat="1" applyFont="1" applyFill="1" applyBorder="1" applyAlignment="1">
      <alignment horizontal="right" vertical="center"/>
    </xf>
    <xf numFmtId="4" fontId="16" fillId="2" borderId="50" xfId="2" applyNumberFormat="1" applyFont="1" applyFill="1" applyBorder="1" applyAlignment="1">
      <alignment horizontal="right" vertical="center"/>
    </xf>
    <xf numFmtId="2" fontId="16" fillId="2" borderId="49" xfId="2" applyNumberFormat="1" applyFont="1" applyFill="1" applyBorder="1" applyAlignment="1">
      <alignment horizontal="right" vertical="center"/>
    </xf>
    <xf numFmtId="0" fontId="17" fillId="2" borderId="31" xfId="2" quotePrefix="1" applyFont="1" applyFill="1" applyBorder="1" applyAlignment="1">
      <alignment horizontal="left" vertical="center" indent="1"/>
    </xf>
    <xf numFmtId="0" fontId="17" fillId="2" borderId="43" xfId="2" quotePrefix="1" applyFont="1" applyFill="1" applyBorder="1" applyAlignment="1">
      <alignment horizontal="left" vertical="center" indent="1"/>
    </xf>
    <xf numFmtId="2" fontId="9" fillId="2" borderId="47" xfId="2" applyNumberFormat="1" applyFont="1" applyFill="1" applyBorder="1" applyAlignment="1">
      <alignment horizontal="right" vertical="center"/>
    </xf>
    <xf numFmtId="2" fontId="9" fillId="2" borderId="48" xfId="2" applyNumberFormat="1" applyFont="1" applyFill="1" applyBorder="1" applyAlignment="1">
      <alignment horizontal="right" vertical="center"/>
    </xf>
    <xf numFmtId="2" fontId="16" fillId="2" borderId="48" xfId="2" applyNumberFormat="1" applyFont="1" applyFill="1" applyBorder="1" applyAlignment="1">
      <alignment horizontal="right" vertical="center"/>
    </xf>
    <xf numFmtId="2" fontId="9" fillId="2" borderId="51" xfId="2" applyNumberFormat="1" applyFont="1" applyFill="1" applyBorder="1" applyAlignment="1">
      <alignment horizontal="right" vertical="center"/>
    </xf>
    <xf numFmtId="2" fontId="16" fillId="2" borderId="51" xfId="2" applyNumberFormat="1" applyFont="1" applyFill="1" applyBorder="1" applyAlignment="1">
      <alignment horizontal="right" vertical="center"/>
    </xf>
    <xf numFmtId="2" fontId="9" fillId="2" borderId="49" xfId="2" applyNumberFormat="1" applyFont="1" applyFill="1" applyBorder="1" applyAlignment="1">
      <alignment horizontal="right" vertical="center"/>
    </xf>
    <xf numFmtId="0" fontId="16" fillId="2" borderId="0" xfId="2" applyFont="1" applyFill="1" applyBorder="1"/>
    <xf numFmtId="0" fontId="12" fillId="2" borderId="0" xfId="2" applyFont="1" applyFill="1" applyBorder="1"/>
    <xf numFmtId="0" fontId="17" fillId="2" borderId="36" xfId="2" applyFont="1" applyFill="1" applyBorder="1" applyAlignment="1">
      <alignment horizontal="left" vertical="center" indent="1"/>
    </xf>
    <xf numFmtId="0" fontId="17" fillId="2" borderId="36" xfId="2" quotePrefix="1" applyFont="1" applyFill="1" applyBorder="1" applyAlignment="1">
      <alignment horizontal="left" vertical="center" indent="1"/>
    </xf>
    <xf numFmtId="0" fontId="15" fillId="2" borderId="52" xfId="2" applyFont="1" applyFill="1" applyBorder="1" applyAlignment="1">
      <alignment horizontal="left" vertical="center" indent="1"/>
    </xf>
    <xf numFmtId="4" fontId="16" fillId="2" borderId="53" xfId="2" applyNumberFormat="1" applyFont="1" applyFill="1" applyBorder="1" applyAlignment="1">
      <alignment horizontal="right" vertical="center"/>
    </xf>
    <xf numFmtId="4" fontId="16" fillId="2" borderId="54" xfId="2" applyNumberFormat="1" applyFont="1" applyFill="1" applyBorder="1" applyAlignment="1">
      <alignment horizontal="right" vertical="center"/>
    </xf>
    <xf numFmtId="4" fontId="16" fillId="2" borderId="55" xfId="2" applyNumberFormat="1" applyFont="1" applyFill="1" applyBorder="1" applyAlignment="1">
      <alignment horizontal="right" vertical="center"/>
    </xf>
    <xf numFmtId="4" fontId="16" fillId="2" borderId="56" xfId="2" applyNumberFormat="1" applyFont="1" applyFill="1" applyBorder="1" applyAlignment="1">
      <alignment horizontal="right" vertical="center"/>
    </xf>
    <xf numFmtId="2" fontId="16" fillId="2" borderId="57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0" fontId="17" fillId="2" borderId="43" xfId="2" applyFont="1" applyFill="1" applyBorder="1" applyAlignment="1">
      <alignment horizontal="left" vertical="center" indent="1"/>
    </xf>
    <xf numFmtId="2" fontId="16" fillId="2" borderId="47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17" fillId="2" borderId="58" xfId="2" applyFont="1" applyFill="1" applyBorder="1" applyAlignment="1">
      <alignment horizontal="left" vertical="center" indent="1"/>
    </xf>
    <xf numFmtId="4" fontId="16" fillId="2" borderId="32" xfId="2" applyNumberFormat="1" applyFont="1" applyFill="1" applyBorder="1" applyAlignment="1">
      <alignment horizontal="right" vertical="center"/>
    </xf>
    <xf numFmtId="4" fontId="16" fillId="2" borderId="33" xfId="2" applyNumberFormat="1" applyFont="1" applyFill="1" applyBorder="1" applyAlignment="1">
      <alignment horizontal="right" vertical="center"/>
    </xf>
    <xf numFmtId="4" fontId="16" fillId="2" borderId="35" xfId="2" applyNumberFormat="1" applyFont="1" applyFill="1" applyBorder="1" applyAlignment="1">
      <alignment horizontal="right" vertical="center"/>
    </xf>
    <xf numFmtId="4" fontId="16" fillId="2" borderId="59" xfId="2" applyNumberFormat="1" applyFont="1" applyFill="1" applyBorder="1" applyAlignment="1">
      <alignment horizontal="right" vertical="center"/>
    </xf>
    <xf numFmtId="4" fontId="16" fillId="2" borderId="60" xfId="2" applyNumberFormat="1" applyFont="1" applyFill="1" applyBorder="1" applyAlignment="1">
      <alignment horizontal="right" vertical="center"/>
    </xf>
    <xf numFmtId="0" fontId="2" fillId="2" borderId="61" xfId="2" applyFont="1" applyFill="1" applyBorder="1"/>
    <xf numFmtId="0" fontId="2" fillId="2" borderId="35" xfId="2" applyFont="1" applyFill="1" applyBorder="1"/>
    <xf numFmtId="0" fontId="17" fillId="2" borderId="62" xfId="2" applyFont="1" applyFill="1" applyBorder="1" applyAlignment="1">
      <alignment horizontal="left" vertical="center" indent="1"/>
    </xf>
    <xf numFmtId="4" fontId="16" fillId="2" borderId="62" xfId="2" applyNumberFormat="1" applyFont="1" applyFill="1" applyBorder="1" applyAlignment="1">
      <alignment horizontal="right" vertical="center"/>
    </xf>
    <xf numFmtId="4" fontId="16" fillId="2" borderId="39" xfId="2" applyNumberFormat="1" applyFont="1" applyFill="1" applyBorder="1" applyAlignment="1">
      <alignment horizontal="right" vertical="center"/>
    </xf>
    <xf numFmtId="0" fontId="2" fillId="2" borderId="40" xfId="2" applyFont="1" applyFill="1" applyBorder="1"/>
    <xf numFmtId="4" fontId="16" fillId="2" borderId="63" xfId="2" applyNumberFormat="1" applyFont="1" applyFill="1" applyBorder="1" applyAlignment="1">
      <alignment horizontal="right" vertical="center"/>
    </xf>
    <xf numFmtId="4" fontId="16" fillId="2" borderId="64" xfId="2" applyNumberFormat="1" applyFont="1" applyFill="1" applyBorder="1" applyAlignment="1">
      <alignment horizontal="right" vertical="center"/>
    </xf>
    <xf numFmtId="4" fontId="16" fillId="2" borderId="65" xfId="2" applyNumberFormat="1" applyFont="1" applyFill="1" applyBorder="1" applyAlignment="1">
      <alignment horizontal="right" vertical="center"/>
    </xf>
    <xf numFmtId="0" fontId="2" fillId="2" borderId="38" xfId="2" applyFont="1" applyFill="1" applyBorder="1"/>
    <xf numFmtId="0" fontId="2" fillId="2" borderId="39" xfId="2" applyFont="1" applyFill="1" applyBorder="1"/>
    <xf numFmtId="0" fontId="2" fillId="2" borderId="37" xfId="2" applyFont="1" applyFill="1" applyBorder="1"/>
    <xf numFmtId="2" fontId="16" fillId="2" borderId="66" xfId="2" applyNumberFormat="1" applyFont="1" applyFill="1" applyBorder="1" applyAlignment="1">
      <alignment horizontal="right" vertical="center"/>
    </xf>
    <xf numFmtId="0" fontId="17" fillId="2" borderId="67" xfId="2" applyFont="1" applyFill="1" applyBorder="1" applyAlignment="1">
      <alignment horizontal="left" vertical="center" indent="1"/>
    </xf>
    <xf numFmtId="4" fontId="16" fillId="2" borderId="68" xfId="2" applyNumberFormat="1" applyFont="1" applyFill="1" applyBorder="1" applyAlignment="1">
      <alignment horizontal="right" vertical="center"/>
    </xf>
    <xf numFmtId="0" fontId="19" fillId="5" borderId="1" xfId="2" applyFont="1" applyFill="1" applyBorder="1" applyAlignment="1">
      <alignment horizontal="center" vertical="center"/>
    </xf>
    <xf numFmtId="43" fontId="10" fillId="5" borderId="1" xfId="2" applyNumberFormat="1" applyFont="1" applyFill="1" applyBorder="1" applyAlignment="1">
      <alignment horizontal="center" vertical="center"/>
    </xf>
    <xf numFmtId="4" fontId="19" fillId="5" borderId="0" xfId="2" applyNumberFormat="1" applyFont="1" applyFill="1" applyBorder="1" applyAlignment="1">
      <alignment horizontal="center" vertical="center" wrapText="1"/>
    </xf>
    <xf numFmtId="43" fontId="10" fillId="5" borderId="0" xfId="2" applyNumberFormat="1" applyFont="1" applyFill="1" applyBorder="1" applyAlignment="1">
      <alignment horizontal="center" vertical="center"/>
    </xf>
    <xf numFmtId="0" fontId="21" fillId="5" borderId="0" xfId="3" quotePrefix="1" applyFont="1" applyFill="1" applyBorder="1" applyAlignment="1">
      <alignment horizontal="left" vertical="center"/>
    </xf>
    <xf numFmtId="0" fontId="0" fillId="5" borderId="0" xfId="0" applyFill="1"/>
    <xf numFmtId="4" fontId="10" fillId="2" borderId="0" xfId="2" applyNumberFormat="1" applyFont="1" applyFill="1" applyBorder="1" applyAlignment="1">
      <alignment horizontal="center" vertical="center" wrapText="1"/>
    </xf>
    <xf numFmtId="164" fontId="10" fillId="2" borderId="0" xfId="2" applyNumberFormat="1" applyFont="1" applyFill="1" applyBorder="1" applyAlignment="1">
      <alignment horizontal="center" vertical="center"/>
    </xf>
    <xf numFmtId="0" fontId="22" fillId="5" borderId="0" xfId="3" applyFont="1" applyFill="1"/>
    <xf numFmtId="0" fontId="21" fillId="2" borderId="0" xfId="3" quotePrefix="1" applyFont="1" applyFill="1" applyBorder="1" applyAlignment="1">
      <alignment horizontal="left" vertical="center"/>
    </xf>
    <xf numFmtId="0" fontId="22" fillId="2" borderId="0" xfId="3" applyFont="1" applyFill="1"/>
    <xf numFmtId="0" fontId="10" fillId="5" borderId="0" xfId="3" quotePrefix="1" applyFont="1" applyFill="1" applyAlignment="1">
      <alignment horizontal="left"/>
    </xf>
    <xf numFmtId="0" fontId="10" fillId="5" borderId="0" xfId="3" applyFont="1" applyFill="1"/>
    <xf numFmtId="0" fontId="3" fillId="5" borderId="0" xfId="3" applyFont="1" applyFill="1"/>
    <xf numFmtId="0" fontId="12" fillId="5" borderId="0" xfId="3" quotePrefix="1" applyFill="1" applyAlignment="1">
      <alignment horizontal="left"/>
    </xf>
    <xf numFmtId="0" fontId="12" fillId="5" borderId="0" xfId="3" applyFill="1"/>
    <xf numFmtId="165" fontId="12" fillId="5" borderId="0" xfId="3" applyNumberFormat="1" applyFill="1"/>
    <xf numFmtId="0" fontId="24" fillId="6" borderId="0" xfId="3" applyFont="1" applyFill="1" applyBorder="1" applyAlignment="1">
      <alignment horizontal="center" vertical="center"/>
    </xf>
    <xf numFmtId="0" fontId="26" fillId="6" borderId="0" xfId="3" applyFont="1" applyFill="1" applyBorder="1" applyAlignment="1">
      <alignment horizontal="center" vertical="center"/>
    </xf>
    <xf numFmtId="0" fontId="12" fillId="5" borderId="0" xfId="3" applyFill="1" applyBorder="1"/>
    <xf numFmtId="0" fontId="7" fillId="6" borderId="0" xfId="3" quotePrefix="1" applyFont="1" applyFill="1" applyBorder="1" applyAlignment="1">
      <alignment horizontal="center" vertical="center"/>
    </xf>
    <xf numFmtId="0" fontId="29" fillId="6" borderId="0" xfId="3" quotePrefix="1" applyFont="1" applyFill="1" applyBorder="1" applyAlignment="1">
      <alignment vertical="center"/>
    </xf>
    <xf numFmtId="0" fontId="30" fillId="5" borderId="8" xfId="3" quotePrefix="1" applyFont="1" applyFill="1" applyBorder="1" applyAlignment="1">
      <alignment horizontal="center" vertical="center"/>
    </xf>
    <xf numFmtId="0" fontId="31" fillId="5" borderId="8" xfId="3" applyFont="1" applyFill="1" applyBorder="1" applyAlignment="1">
      <alignment horizontal="center" vertical="center"/>
    </xf>
    <xf numFmtId="0" fontId="12" fillId="5" borderId="8" xfId="3" applyFill="1" applyBorder="1" applyAlignment="1">
      <alignment horizontal="center" vertical="center"/>
    </xf>
    <xf numFmtId="0" fontId="12" fillId="5" borderId="8" xfId="3" applyFill="1" applyBorder="1" applyAlignment="1"/>
    <xf numFmtId="0" fontId="33" fillId="4" borderId="28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18" fillId="4" borderId="1" xfId="3" applyFont="1" applyFill="1" applyBorder="1" applyAlignment="1">
      <alignment horizontal="center" vertical="center" wrapText="1"/>
    </xf>
    <xf numFmtId="0" fontId="34" fillId="6" borderId="0" xfId="3" applyFont="1" applyFill="1" applyBorder="1" applyAlignment="1">
      <alignment vertical="center"/>
    </xf>
    <xf numFmtId="0" fontId="18" fillId="6" borderId="0" xfId="3" applyFont="1" applyFill="1" applyBorder="1"/>
    <xf numFmtId="0" fontId="18" fillId="6" borderId="75" xfId="3" applyFont="1" applyFill="1" applyBorder="1"/>
    <xf numFmtId="0" fontId="18" fillId="6" borderId="3" xfId="3" applyFont="1" applyFill="1" applyBorder="1"/>
    <xf numFmtId="0" fontId="18" fillId="6" borderId="4" xfId="3" applyFont="1" applyFill="1" applyBorder="1"/>
    <xf numFmtId="0" fontId="36" fillId="5" borderId="0" xfId="3" applyFont="1" applyFill="1" applyBorder="1"/>
    <xf numFmtId="0" fontId="18" fillId="6" borderId="50" xfId="3" applyFont="1" applyFill="1" applyBorder="1"/>
    <xf numFmtId="0" fontId="18" fillId="5" borderId="31" xfId="3" quotePrefix="1" applyFont="1" applyFill="1" applyBorder="1" applyAlignment="1">
      <alignment horizontal="left" vertical="center"/>
    </xf>
    <xf numFmtId="2" fontId="18" fillId="5" borderId="31" xfId="3" applyNumberFormat="1" applyFont="1" applyFill="1" applyBorder="1" applyAlignment="1">
      <alignment horizontal="right" vertical="center"/>
    </xf>
    <xf numFmtId="2" fontId="18" fillId="5" borderId="32" xfId="3" applyNumberFormat="1" applyFont="1" applyFill="1" applyBorder="1" applyAlignment="1">
      <alignment horizontal="right" vertical="center"/>
    </xf>
    <xf numFmtId="2" fontId="18" fillId="5" borderId="33" xfId="3" applyNumberFormat="1" applyFont="1" applyFill="1" applyBorder="1" applyAlignment="1">
      <alignment horizontal="right" vertical="center"/>
    </xf>
    <xf numFmtId="2" fontId="18" fillId="5" borderId="34" xfId="3" applyNumberFormat="1" applyFont="1" applyFill="1" applyBorder="1" applyAlignment="1">
      <alignment horizontal="right" vertical="center"/>
    </xf>
    <xf numFmtId="2" fontId="18" fillId="5" borderId="35" xfId="3" applyNumberFormat="1" applyFont="1" applyFill="1" applyBorder="1" applyAlignment="1">
      <alignment horizontal="right" vertical="center"/>
    </xf>
    <xf numFmtId="2" fontId="18" fillId="5" borderId="41" xfId="3" applyNumberFormat="1" applyFont="1" applyFill="1" applyBorder="1" applyAlignment="1">
      <alignment horizontal="right" vertical="center"/>
    </xf>
    <xf numFmtId="0" fontId="18" fillId="5" borderId="36" xfId="3" quotePrefix="1" applyFont="1" applyFill="1" applyBorder="1" applyAlignment="1">
      <alignment horizontal="left" vertical="center"/>
    </xf>
    <xf numFmtId="2" fontId="18" fillId="5" borderId="36" xfId="3" applyNumberFormat="1" applyFont="1" applyFill="1" applyBorder="1" applyAlignment="1">
      <alignment horizontal="right" vertical="center"/>
    </xf>
    <xf numFmtId="2" fontId="18" fillId="5" borderId="37" xfId="3" applyNumberFormat="1" applyFont="1" applyFill="1" applyBorder="1" applyAlignment="1">
      <alignment horizontal="right" vertical="center"/>
    </xf>
    <xf numFmtId="2" fontId="18" fillId="5" borderId="38" xfId="3" applyNumberFormat="1" applyFont="1" applyFill="1" applyBorder="1" applyAlignment="1">
      <alignment horizontal="right" vertical="center"/>
    </xf>
    <xf numFmtId="2" fontId="18" fillId="5" borderId="39" xfId="3" applyNumberFormat="1" applyFont="1" applyFill="1" applyBorder="1" applyAlignment="1">
      <alignment horizontal="right" vertical="center"/>
    </xf>
    <xf numFmtId="2" fontId="18" fillId="5" borderId="40" xfId="3" applyNumberFormat="1" applyFont="1" applyFill="1" applyBorder="1" applyAlignment="1">
      <alignment horizontal="right" vertical="center"/>
    </xf>
    <xf numFmtId="2" fontId="18" fillId="5" borderId="42" xfId="3" applyNumberFormat="1" applyFont="1" applyFill="1" applyBorder="1" applyAlignment="1">
      <alignment horizontal="right" vertical="center"/>
    </xf>
    <xf numFmtId="0" fontId="18" fillId="5" borderId="36" xfId="3" applyFont="1" applyFill="1" applyBorder="1" applyAlignment="1">
      <alignment vertical="center"/>
    </xf>
    <xf numFmtId="2" fontId="18" fillId="5" borderId="63" xfId="3" applyNumberFormat="1" applyFont="1" applyFill="1" applyBorder="1" applyAlignment="1">
      <alignment horizontal="right" vertical="center"/>
    </xf>
    <xf numFmtId="2" fontId="18" fillId="5" borderId="66" xfId="3" applyNumberFormat="1" applyFont="1" applyFill="1" applyBorder="1" applyAlignment="1">
      <alignment horizontal="right" vertical="center"/>
    </xf>
    <xf numFmtId="2" fontId="18" fillId="5" borderId="76" xfId="3" applyNumberFormat="1" applyFont="1" applyFill="1" applyBorder="1" applyAlignment="1">
      <alignment horizontal="right" vertical="center"/>
    </xf>
    <xf numFmtId="0" fontId="18" fillId="5" borderId="0" xfId="3" applyFont="1" applyFill="1" applyBorder="1" applyAlignment="1">
      <alignment vertical="center"/>
    </xf>
    <xf numFmtId="2" fontId="18" fillId="5" borderId="0" xfId="3" applyNumberFormat="1" applyFont="1" applyFill="1" applyBorder="1" applyAlignment="1">
      <alignment horizontal="right" vertical="center"/>
    </xf>
    <xf numFmtId="0" fontId="34" fillId="6" borderId="28" xfId="3" applyFont="1" applyFill="1" applyBorder="1" applyAlignment="1">
      <alignment vertical="center"/>
    </xf>
    <xf numFmtId="0" fontId="18" fillId="6" borderId="29" xfId="3" applyFont="1" applyFill="1" applyBorder="1"/>
    <xf numFmtId="0" fontId="18" fillId="6" borderId="30" xfId="3" applyFont="1" applyFill="1" applyBorder="1"/>
    <xf numFmtId="0" fontId="18" fillId="5" borderId="0" xfId="3" applyFont="1" applyFill="1"/>
    <xf numFmtId="0" fontId="37" fillId="5" borderId="36" xfId="3" quotePrefix="1" applyFont="1" applyFill="1" applyBorder="1" applyAlignment="1">
      <alignment horizontal="left" vertical="center"/>
    </xf>
    <xf numFmtId="0" fontId="18" fillId="5" borderId="43" xfId="3" applyFont="1" applyFill="1" applyBorder="1" applyAlignment="1">
      <alignment vertical="center"/>
    </xf>
    <xf numFmtId="2" fontId="18" fillId="5" borderId="47" xfId="3" applyNumberFormat="1" applyFont="1" applyFill="1" applyBorder="1" applyAlignment="1">
      <alignment horizontal="right" vertical="center"/>
    </xf>
    <xf numFmtId="2" fontId="18" fillId="5" borderId="48" xfId="3" applyNumberFormat="1" applyFont="1" applyFill="1" applyBorder="1" applyAlignment="1">
      <alignment horizontal="right" vertical="center"/>
    </xf>
    <xf numFmtId="2" fontId="18" fillId="5" borderId="68" xfId="3" applyNumberFormat="1" applyFont="1" applyFill="1" applyBorder="1" applyAlignment="1">
      <alignment horizontal="right" vertical="center"/>
    </xf>
    <xf numFmtId="2" fontId="18" fillId="5" borderId="51" xfId="3" applyNumberFormat="1" applyFont="1" applyFill="1" applyBorder="1" applyAlignment="1">
      <alignment horizontal="right" vertical="center"/>
    </xf>
    <xf numFmtId="2" fontId="18" fillId="5" borderId="49" xfId="3" applyNumberFormat="1" applyFont="1" applyFill="1" applyBorder="1" applyAlignment="1">
      <alignment horizontal="right" vertical="center"/>
    </xf>
    <xf numFmtId="2" fontId="33" fillId="5" borderId="0" xfId="3" applyNumberFormat="1" applyFont="1" applyFill="1" applyBorder="1"/>
    <xf numFmtId="0" fontId="32" fillId="5" borderId="0" xfId="2" applyFont="1" applyFill="1" applyBorder="1"/>
    <xf numFmtId="0" fontId="37" fillId="5" borderId="43" xfId="3" quotePrefix="1" applyFont="1" applyFill="1" applyBorder="1" applyAlignment="1">
      <alignment horizontal="left" vertical="center"/>
    </xf>
    <xf numFmtId="2" fontId="18" fillId="5" borderId="43" xfId="3" applyNumberFormat="1" applyFont="1" applyFill="1" applyBorder="1" applyAlignment="1">
      <alignment horizontal="right" vertical="center"/>
    </xf>
    <xf numFmtId="0" fontId="36" fillId="5" borderId="0" xfId="3" applyFont="1" applyFill="1"/>
    <xf numFmtId="0" fontId="37" fillId="5" borderId="31" xfId="3" applyFont="1" applyFill="1" applyBorder="1" applyAlignment="1">
      <alignment vertical="center"/>
    </xf>
    <xf numFmtId="0" fontId="37" fillId="5" borderId="36" xfId="3" applyFont="1" applyFill="1" applyBorder="1" applyAlignment="1">
      <alignment vertical="center"/>
    </xf>
    <xf numFmtId="0" fontId="37" fillId="5" borderId="43" xfId="3" applyFont="1" applyFill="1" applyBorder="1" applyAlignment="1">
      <alignment vertical="center"/>
    </xf>
    <xf numFmtId="0" fontId="18" fillId="5" borderId="35" xfId="3" quotePrefix="1" applyFont="1" applyFill="1" applyBorder="1" applyAlignment="1">
      <alignment horizontal="left" vertical="center"/>
    </xf>
    <xf numFmtId="0" fontId="37" fillId="5" borderId="52" xfId="3" applyFont="1" applyFill="1" applyBorder="1" applyAlignment="1">
      <alignment vertical="center"/>
    </xf>
    <xf numFmtId="2" fontId="18" fillId="5" borderId="52" xfId="3" applyNumberFormat="1" applyFont="1" applyFill="1" applyBorder="1" applyAlignment="1">
      <alignment horizontal="right" vertical="center"/>
    </xf>
    <xf numFmtId="2" fontId="18" fillId="5" borderId="77" xfId="3" applyNumberFormat="1" applyFont="1" applyFill="1" applyBorder="1" applyAlignment="1">
      <alignment horizontal="right" vertical="center"/>
    </xf>
    <xf numFmtId="2" fontId="18" fillId="5" borderId="78" xfId="3" applyNumberFormat="1" applyFont="1" applyFill="1" applyBorder="1" applyAlignment="1">
      <alignment horizontal="right" vertical="center"/>
    </xf>
    <xf numFmtId="2" fontId="18" fillId="5" borderId="79" xfId="3" applyNumberFormat="1" applyFont="1" applyFill="1" applyBorder="1" applyAlignment="1">
      <alignment horizontal="right" vertical="center"/>
    </xf>
    <xf numFmtId="2" fontId="18" fillId="5" borderId="80" xfId="3" applyNumberFormat="1" applyFont="1" applyFill="1" applyBorder="1" applyAlignment="1">
      <alignment horizontal="right" vertical="center"/>
    </xf>
    <xf numFmtId="2" fontId="18" fillId="5" borderId="57" xfId="3" applyNumberFormat="1" applyFont="1" applyFill="1" applyBorder="1" applyAlignment="1">
      <alignment horizontal="right" vertical="center"/>
    </xf>
    <xf numFmtId="0" fontId="37" fillId="5" borderId="19" xfId="3" applyFont="1" applyFill="1" applyBorder="1" applyAlignment="1">
      <alignment vertical="center"/>
    </xf>
    <xf numFmtId="2" fontId="18" fillId="5" borderId="1" xfId="3" applyNumberFormat="1" applyFont="1" applyFill="1" applyBorder="1" applyAlignment="1">
      <alignment horizontal="right" vertical="center"/>
    </xf>
    <xf numFmtId="2" fontId="18" fillId="5" borderId="81" xfId="3" applyNumberFormat="1" applyFont="1" applyFill="1" applyBorder="1" applyAlignment="1">
      <alignment horizontal="right" vertical="center"/>
    </xf>
    <xf numFmtId="2" fontId="18" fillId="5" borderId="82" xfId="3" applyNumberFormat="1" applyFont="1" applyFill="1" applyBorder="1" applyAlignment="1">
      <alignment horizontal="right" vertical="center"/>
    </xf>
    <xf numFmtId="2" fontId="18" fillId="5" borderId="83" xfId="3" applyNumberFormat="1" applyFont="1" applyFill="1" applyBorder="1" applyAlignment="1">
      <alignment horizontal="right" vertical="center"/>
    </xf>
    <xf numFmtId="2" fontId="18" fillId="5" borderId="84" xfId="3" applyNumberFormat="1" applyFont="1" applyFill="1" applyBorder="1" applyAlignment="1">
      <alignment horizontal="right" vertical="center"/>
    </xf>
    <xf numFmtId="2" fontId="18" fillId="5" borderId="85" xfId="3" applyNumberFormat="1" applyFont="1" applyFill="1" applyBorder="1" applyAlignment="1">
      <alignment horizontal="right" vertical="center"/>
    </xf>
    <xf numFmtId="0" fontId="35" fillId="5" borderId="0" xfId="3" quotePrefix="1" applyFont="1" applyFill="1" applyAlignment="1">
      <alignment horizontal="left" vertical="center"/>
    </xf>
    <xf numFmtId="0" fontId="38" fillId="5" borderId="0" xfId="3" applyFont="1" applyFill="1" applyBorder="1" applyAlignment="1">
      <alignment vertical="center"/>
    </xf>
    <xf numFmtId="0" fontId="39" fillId="5" borderId="0" xfId="3" quotePrefix="1" applyFont="1" applyFill="1" applyBorder="1" applyAlignment="1">
      <alignment horizontal="left" vertical="center"/>
    </xf>
    <xf numFmtId="164" fontId="12" fillId="5" borderId="0" xfId="1" applyFont="1" applyFill="1"/>
    <xf numFmtId="0" fontId="18" fillId="5" borderId="91" xfId="3" applyFont="1" applyFill="1" applyBorder="1" applyAlignment="1">
      <alignment horizontal="center" vertical="center"/>
    </xf>
    <xf numFmtId="0" fontId="35" fillId="5" borderId="11" xfId="3" applyFont="1" applyFill="1" applyBorder="1" applyAlignment="1">
      <alignment horizontal="center" vertical="center"/>
    </xf>
    <xf numFmtId="0" fontId="41" fillId="0" borderId="69" xfId="3" applyFont="1" applyFill="1" applyBorder="1" applyAlignment="1">
      <alignment horizontal="center" vertical="center"/>
    </xf>
    <xf numFmtId="0" fontId="41" fillId="0" borderId="21" xfId="3" applyFont="1" applyFill="1" applyBorder="1" applyAlignment="1">
      <alignment horizontal="center" vertical="center"/>
    </xf>
    <xf numFmtId="0" fontId="35" fillId="0" borderId="70" xfId="3" applyFont="1" applyFill="1" applyBorder="1" applyAlignment="1">
      <alignment horizontal="center" vertical="center"/>
    </xf>
    <xf numFmtId="0" fontId="35" fillId="0" borderId="71" xfId="3" applyFont="1" applyFill="1" applyBorder="1" applyAlignment="1">
      <alignment horizontal="center" vertical="center"/>
    </xf>
    <xf numFmtId="0" fontId="35" fillId="0" borderId="72" xfId="3" applyFont="1" applyFill="1" applyBorder="1" applyAlignment="1">
      <alignment horizontal="center" vertical="center"/>
    </xf>
    <xf numFmtId="0" fontId="18" fillId="5" borderId="92" xfId="3" applyFont="1" applyFill="1" applyBorder="1" applyAlignment="1">
      <alignment horizontal="center" vertical="center"/>
    </xf>
    <xf numFmtId="43" fontId="18" fillId="5" borderId="22" xfId="4" applyNumberFormat="1" applyFont="1" applyFill="1" applyBorder="1" applyAlignment="1">
      <alignment horizontal="center" vertical="center"/>
    </xf>
    <xf numFmtId="43" fontId="18" fillId="5" borderId="93" xfId="4" applyNumberFormat="1" applyFont="1" applyFill="1" applyBorder="1" applyAlignment="1">
      <alignment horizontal="center" vertical="center"/>
    </xf>
    <xf numFmtId="43" fontId="18" fillId="5" borderId="27" xfId="4" applyNumberFormat="1" applyFont="1" applyFill="1" applyBorder="1" applyAlignment="1">
      <alignment horizontal="center" vertical="center"/>
    </xf>
    <xf numFmtId="43" fontId="18" fillId="0" borderId="73" xfId="4" applyNumberFormat="1" applyFont="1" applyFill="1" applyBorder="1" applyAlignment="1">
      <alignment horizontal="center" vertical="center"/>
    </xf>
    <xf numFmtId="43" fontId="18" fillId="0" borderId="74" xfId="4" applyNumberFormat="1" applyFont="1" applyFill="1" applyBorder="1" applyAlignment="1">
      <alignment horizontal="center" vertical="center"/>
    </xf>
    <xf numFmtId="43" fontId="18" fillId="0" borderId="27" xfId="4" applyNumberFormat="1" applyFont="1" applyFill="1" applyBorder="1" applyAlignment="1">
      <alignment horizontal="center" vertical="center"/>
    </xf>
    <xf numFmtId="0" fontId="42" fillId="5" borderId="0" xfId="3" applyFont="1" applyFill="1" applyBorder="1" applyAlignment="1">
      <alignment horizontal="left" vertical="center"/>
    </xf>
    <xf numFmtId="43" fontId="18" fillId="5" borderId="0" xfId="4" applyNumberFormat="1" applyFont="1" applyFill="1" applyBorder="1" applyAlignment="1">
      <alignment horizontal="center" vertical="center"/>
    </xf>
    <xf numFmtId="43" fontId="18" fillId="5" borderId="0" xfId="4" applyNumberFormat="1" applyFont="1" applyFill="1" applyBorder="1" applyAlignment="1">
      <alignment vertical="top"/>
    </xf>
    <xf numFmtId="43" fontId="18" fillId="0" borderId="0" xfId="4" applyNumberFormat="1" applyFont="1" applyFill="1" applyBorder="1" applyAlignment="1">
      <alignment horizontal="center" vertical="center"/>
    </xf>
    <xf numFmtId="0" fontId="42" fillId="5" borderId="0" xfId="3" applyFont="1" applyFill="1" applyBorder="1" applyAlignment="1">
      <alignment vertical="center"/>
    </xf>
    <xf numFmtId="43" fontId="43" fillId="0" borderId="0" xfId="4" applyNumberFormat="1" applyFont="1" applyFill="1" applyBorder="1" applyAlignment="1">
      <alignment horizontal="center" vertical="center"/>
    </xf>
    <xf numFmtId="0" fontId="44" fillId="5" borderId="0" xfId="3" quotePrefix="1" applyFont="1" applyFill="1" applyBorder="1" applyAlignment="1">
      <alignment horizontal="left" vertical="center"/>
    </xf>
    <xf numFmtId="0" fontId="18" fillId="5" borderId="0" xfId="3" applyFont="1" applyFill="1" applyBorder="1"/>
    <xf numFmtId="0" fontId="42" fillId="5" borderId="0" xfId="3" applyFont="1" applyFill="1"/>
    <xf numFmtId="0" fontId="13" fillId="4" borderId="28" xfId="3" applyFont="1" applyFill="1" applyBorder="1" applyAlignment="1">
      <alignment horizontal="center" vertical="center"/>
    </xf>
    <xf numFmtId="0" fontId="13" fillId="4" borderId="29" xfId="3" applyFont="1" applyFill="1" applyBorder="1" applyAlignment="1">
      <alignment horizontal="center" vertical="center"/>
    </xf>
    <xf numFmtId="0" fontId="13" fillId="4" borderId="30" xfId="3" applyFont="1" applyFill="1" applyBorder="1" applyAlignment="1">
      <alignment horizontal="center" vertical="center"/>
    </xf>
    <xf numFmtId="2" fontId="20" fillId="5" borderId="28" xfId="3" applyNumberFormat="1" applyFont="1" applyFill="1" applyBorder="1" applyAlignment="1">
      <alignment horizontal="center" vertical="center"/>
    </xf>
    <xf numFmtId="2" fontId="20" fillId="5" borderId="30" xfId="3" applyNumberFormat="1" applyFont="1" applyFill="1" applyBorder="1" applyAlignment="1">
      <alignment horizontal="center" vertical="center"/>
    </xf>
    <xf numFmtId="2" fontId="20" fillId="5" borderId="28" xfId="3" quotePrefix="1" applyNumberFormat="1" applyFont="1" applyFill="1" applyBorder="1" applyAlignment="1">
      <alignment horizontal="center" vertical="center"/>
    </xf>
    <xf numFmtId="2" fontId="20" fillId="5" borderId="30" xfId="3" quotePrefix="1" applyNumberFormat="1" applyFont="1" applyFill="1" applyBorder="1" applyAlignment="1">
      <alignment horizontal="center" vertical="center"/>
    </xf>
    <xf numFmtId="2" fontId="20" fillId="5" borderId="29" xfId="3" applyNumberFormat="1" applyFont="1" applyFill="1" applyBorder="1" applyAlignment="1">
      <alignment horizontal="center" vertical="center"/>
    </xf>
    <xf numFmtId="0" fontId="13" fillId="5" borderId="28" xfId="3" applyFont="1" applyFill="1" applyBorder="1" applyAlignment="1">
      <alignment horizontal="center" vertical="center"/>
    </xf>
    <xf numFmtId="0" fontId="13" fillId="5" borderId="30" xfId="3" applyFont="1" applyFill="1" applyBorder="1" applyAlignment="1">
      <alignment horizontal="center" vertical="center"/>
    </xf>
    <xf numFmtId="0" fontId="13" fillId="5" borderId="29" xfId="3" applyFont="1" applyFill="1" applyBorder="1" applyAlignment="1">
      <alignment horizontal="center" vertical="center"/>
    </xf>
    <xf numFmtId="4" fontId="19" fillId="5" borderId="19" xfId="2" applyNumberFormat="1" applyFont="1" applyFill="1" applyBorder="1" applyAlignment="1">
      <alignment horizontal="center" vertical="center" wrapText="1"/>
    </xf>
    <xf numFmtId="4" fontId="19" fillId="5" borderId="69" xfId="2" applyNumberFormat="1" applyFont="1" applyFill="1" applyBorder="1" applyAlignment="1">
      <alignment horizontal="center" vertical="center" wrapText="1"/>
    </xf>
    <xf numFmtId="0" fontId="11" fillId="3" borderId="19" xfId="2" applyFont="1" applyFill="1" applyBorder="1" applyAlignment="1">
      <alignment horizontal="center" vertical="center" wrapText="1"/>
    </xf>
    <xf numFmtId="0" fontId="12" fillId="3" borderId="24" xfId="3" applyFont="1" applyFill="1" applyBorder="1" applyAlignment="1">
      <alignment wrapText="1"/>
    </xf>
    <xf numFmtId="0" fontId="12" fillId="3" borderId="24" xfId="3" applyFont="1" applyFill="1" applyBorder="1" applyAlignment="1">
      <alignment horizontal="center" vertical="center" wrapText="1"/>
    </xf>
    <xf numFmtId="0" fontId="11" fillId="3" borderId="20" xfId="2" applyFont="1" applyFill="1" applyBorder="1" applyAlignment="1">
      <alignment horizontal="center" vertical="center" wrapText="1"/>
    </xf>
    <xf numFmtId="0" fontId="12" fillId="3" borderId="25" xfId="3" applyFont="1" applyFill="1" applyBorder="1" applyAlignment="1">
      <alignment wrapText="1"/>
    </xf>
    <xf numFmtId="0" fontId="19" fillId="4" borderId="28" xfId="2" applyFont="1" applyFill="1" applyBorder="1" applyAlignment="1">
      <alignment horizontal="center"/>
    </xf>
    <xf numFmtId="0" fontId="19" fillId="4" borderId="29" xfId="2" applyFont="1" applyFill="1" applyBorder="1" applyAlignment="1">
      <alignment horizontal="center"/>
    </xf>
    <xf numFmtId="0" fontId="19" fillId="4" borderId="30" xfId="2" applyFont="1" applyFill="1" applyBorder="1" applyAlignment="1">
      <alignment horizontal="center"/>
    </xf>
    <xf numFmtId="0" fontId="11" fillId="3" borderId="18" xfId="2" applyFont="1" applyFill="1" applyBorder="1" applyAlignment="1">
      <alignment horizontal="center" vertical="center" wrapText="1"/>
    </xf>
    <xf numFmtId="0" fontId="12" fillId="3" borderId="23" xfId="3" applyFont="1" applyFill="1" applyBorder="1" applyAlignment="1">
      <alignment horizontal="center" vertical="center" wrapText="1"/>
    </xf>
    <xf numFmtId="0" fontId="5" fillId="3" borderId="2" xfId="2" quotePrefix="1" applyFont="1" applyFill="1" applyBorder="1" applyAlignment="1">
      <alignment horizontal="center" vertical="center"/>
    </xf>
    <xf numFmtId="0" fontId="5" fillId="3" borderId="3" xfId="2" quotePrefix="1" applyFont="1" applyFill="1" applyBorder="1" applyAlignment="1">
      <alignment horizontal="center" vertical="center"/>
    </xf>
    <xf numFmtId="0" fontId="5" fillId="3" borderId="4" xfId="2" quotePrefix="1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8" fillId="2" borderId="10" xfId="2" quotePrefix="1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center" vertical="center" wrapText="1"/>
    </xf>
    <xf numFmtId="0" fontId="2" fillId="3" borderId="17" xfId="2" applyFont="1" applyFill="1" applyBorder="1" applyAlignment="1">
      <alignment horizontal="center" vertical="center" wrapText="1"/>
    </xf>
    <xf numFmtId="0" fontId="2" fillId="3" borderId="22" xfId="2" applyFont="1" applyFill="1" applyBorder="1" applyAlignment="1">
      <alignment horizontal="center" vertical="center" wrapText="1"/>
    </xf>
    <xf numFmtId="2" fontId="9" fillId="3" borderId="12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2" fontId="9" fillId="3" borderId="14" xfId="2" applyNumberFormat="1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41" fillId="6" borderId="12" xfId="3" applyFont="1" applyFill="1" applyBorder="1" applyAlignment="1">
      <alignment horizontal="center" vertical="center"/>
    </xf>
    <xf numFmtId="0" fontId="41" fillId="6" borderId="14" xfId="3" applyFont="1" applyFill="1" applyBorder="1" applyAlignment="1">
      <alignment horizontal="center" vertical="center"/>
    </xf>
    <xf numFmtId="0" fontId="35" fillId="4" borderId="28" xfId="3" quotePrefix="1" applyFont="1" applyFill="1" applyBorder="1" applyAlignment="1">
      <alignment horizontal="left" vertical="center"/>
    </xf>
    <xf numFmtId="0" fontId="35" fillId="4" borderId="29" xfId="3" quotePrefix="1" applyFont="1" applyFill="1" applyBorder="1" applyAlignment="1">
      <alignment horizontal="left" vertical="center"/>
    </xf>
    <xf numFmtId="0" fontId="35" fillId="4" borderId="30" xfId="3" quotePrefix="1" applyFont="1" applyFill="1" applyBorder="1" applyAlignment="1">
      <alignment horizontal="left" vertical="center"/>
    </xf>
    <xf numFmtId="0" fontId="35" fillId="4" borderId="86" xfId="3" applyFont="1" applyFill="1" applyBorder="1" applyAlignment="1">
      <alignment horizontal="center" vertical="center" wrapText="1"/>
    </xf>
    <xf numFmtId="0" fontId="35" fillId="4" borderId="17" xfId="3" applyFont="1" applyFill="1" applyBorder="1" applyAlignment="1">
      <alignment horizontal="center" vertical="center" wrapText="1"/>
    </xf>
    <xf numFmtId="0" fontId="35" fillId="4" borderId="87" xfId="3" applyFont="1" applyFill="1" applyBorder="1" applyAlignment="1">
      <alignment horizontal="center" vertical="center" wrapText="1"/>
    </xf>
    <xf numFmtId="0" fontId="35" fillId="4" borderId="88" xfId="3" applyFont="1" applyFill="1" applyBorder="1" applyAlignment="1">
      <alignment horizontal="center" vertical="center" wrapText="1"/>
    </xf>
    <xf numFmtId="0" fontId="35" fillId="4" borderId="89" xfId="3" applyFont="1" applyFill="1" applyBorder="1" applyAlignment="1">
      <alignment horizontal="center" vertical="center" wrapText="1"/>
    </xf>
    <xf numFmtId="0" fontId="35" fillId="4" borderId="90" xfId="3" applyFont="1" applyFill="1" applyBorder="1" applyAlignment="1">
      <alignment horizontal="center" vertical="center" wrapText="1"/>
    </xf>
    <xf numFmtId="0" fontId="35" fillId="4" borderId="10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28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25" fillId="4" borderId="2" xfId="3" applyFont="1" applyFill="1" applyBorder="1" applyAlignment="1">
      <alignment horizontal="center" vertical="center"/>
    </xf>
    <xf numFmtId="0" fontId="25" fillId="4" borderId="3" xfId="3" applyFont="1" applyFill="1" applyBorder="1" applyAlignment="1">
      <alignment horizontal="center" vertical="center"/>
    </xf>
    <xf numFmtId="0" fontId="25" fillId="4" borderId="4" xfId="3" applyFont="1" applyFill="1" applyBorder="1" applyAlignment="1">
      <alignment horizontal="center" vertical="center"/>
    </xf>
    <xf numFmtId="0" fontId="27" fillId="4" borderId="5" xfId="3" applyFont="1" applyFill="1" applyBorder="1" applyAlignment="1">
      <alignment horizontal="center" vertical="center"/>
    </xf>
    <xf numFmtId="0" fontId="27" fillId="4" borderId="0" xfId="3" applyFont="1" applyFill="1" applyBorder="1" applyAlignment="1">
      <alignment horizontal="center" vertical="center"/>
    </xf>
    <xf numFmtId="0" fontId="27" fillId="4" borderId="6" xfId="3" applyFont="1" applyFill="1" applyBorder="1" applyAlignment="1">
      <alignment horizontal="center" vertical="center"/>
    </xf>
    <xf numFmtId="0" fontId="28" fillId="4" borderId="5" xfId="3" quotePrefix="1" applyFont="1" applyFill="1" applyBorder="1" applyAlignment="1">
      <alignment horizontal="center" vertical="center"/>
    </xf>
    <xf numFmtId="0" fontId="28" fillId="4" borderId="0" xfId="3" quotePrefix="1" applyFont="1" applyFill="1" applyBorder="1" applyAlignment="1">
      <alignment horizontal="center" vertical="center"/>
    </xf>
    <xf numFmtId="0" fontId="28" fillId="4" borderId="6" xfId="3" quotePrefix="1" applyFont="1" applyFill="1" applyBorder="1" applyAlignment="1">
      <alignment horizontal="center" vertical="center"/>
    </xf>
    <xf numFmtId="0" fontId="29" fillId="4" borderId="7" xfId="3" quotePrefix="1" applyFont="1" applyFill="1" applyBorder="1" applyAlignment="1">
      <alignment horizontal="center" vertical="center"/>
    </xf>
    <xf numFmtId="0" fontId="29" fillId="4" borderId="8" xfId="3" quotePrefix="1" applyFont="1" applyFill="1" applyBorder="1" applyAlignment="1">
      <alignment horizontal="center" vertical="center"/>
    </xf>
    <xf numFmtId="0" fontId="29" fillId="4" borderId="9" xfId="3" quotePrefix="1" applyFont="1" applyFill="1" applyBorder="1" applyAlignment="1">
      <alignment horizontal="center" vertical="center"/>
    </xf>
    <xf numFmtId="0" fontId="32" fillId="4" borderId="1" xfId="3" applyFont="1" applyFill="1" applyBorder="1" applyAlignment="1">
      <alignment horizontal="center" vertical="center" wrapText="1"/>
    </xf>
    <xf numFmtId="0" fontId="33" fillId="4" borderId="29" xfId="3" applyFont="1" applyFill="1" applyBorder="1" applyAlignment="1">
      <alignment horizontal="center" vertical="center" wrapText="1"/>
    </xf>
    <xf numFmtId="0" fontId="33" fillId="4" borderId="30" xfId="3" applyFont="1" applyFill="1" applyBorder="1" applyAlignment="1">
      <alignment horizontal="center" vertical="center" wrapText="1"/>
    </xf>
    <xf numFmtId="0" fontId="31" fillId="4" borderId="30" xfId="3" applyFont="1" applyFill="1" applyBorder="1" applyAlignment="1">
      <alignment horizontal="center" vertical="center" textRotation="90" wrapText="1"/>
    </xf>
    <xf numFmtId="43" fontId="45" fillId="0" borderId="27" xfId="4" applyNumberFormat="1" applyFont="1" applyFill="1" applyBorder="1" applyAlignment="1">
      <alignment horizontal="left" vertical="center"/>
    </xf>
  </cellXfs>
  <cellStyles count="5">
    <cellStyle name="Millares" xfId="1" builtinId="3"/>
    <cellStyle name="Millares 5 3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164524</xdr:rowOff>
    </xdr:from>
    <xdr:to>
      <xdr:col>1</xdr:col>
      <xdr:colOff>1021773</xdr:colOff>
      <xdr:row>6</xdr:row>
      <xdr:rowOff>95726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65" t="44657" r="51737" b="1908"/>
        <a:stretch/>
      </xdr:blipFill>
      <xdr:spPr>
        <a:xfrm>
          <a:off x="1323975" y="1021774"/>
          <a:ext cx="831273" cy="797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149677</xdr:colOff>
      <xdr:row>2</xdr:row>
      <xdr:rowOff>6804</xdr:rowOff>
    </xdr:from>
    <xdr:to>
      <xdr:col>1</xdr:col>
      <xdr:colOff>852098</xdr:colOff>
      <xdr:row>5</xdr:row>
      <xdr:rowOff>129268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65" t="44657" r="51737" b="1908"/>
        <a:stretch/>
      </xdr:blipFill>
      <xdr:spPr>
        <a:xfrm>
          <a:off x="511627" y="1235529"/>
          <a:ext cx="702421" cy="6749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nerador%20TASAS%20ACT%20Y%20P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"/>
      <sheetName val="db"/>
      <sheetName val="ACT"/>
      <sheetName val="PAS"/>
      <sheetName val="Int"/>
      <sheetName val="ifi"/>
      <sheetName val="per"/>
      <sheetName val="SO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405">
          <cell r="G2405">
            <v>6.1</v>
          </cell>
          <cell r="H2405">
            <v>6.7</v>
          </cell>
          <cell r="I2405">
            <v>6.95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9"/>
  <sheetViews>
    <sheetView showZeros="0" topLeftCell="A79" zoomScale="130" zoomScaleNormal="130" workbookViewId="0">
      <selection activeCell="O8" sqref="O8"/>
    </sheetView>
  </sheetViews>
  <sheetFormatPr baseColWidth="10" defaultColWidth="11.5703125" defaultRowHeight="12.75"/>
  <cols>
    <col min="1" max="1" width="5.5703125" style="1" customWidth="1"/>
    <col min="2" max="2" width="18.85546875" style="1" customWidth="1"/>
    <col min="3" max="3" width="9.5703125" style="1" customWidth="1"/>
    <col min="4" max="4" width="8" style="1" customWidth="1"/>
    <col min="5" max="5" width="9.42578125" style="1" customWidth="1"/>
    <col min="6" max="6" width="9.85546875" style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5703125" style="1" customWidth="1"/>
    <col min="16" max="16384" width="11.5703125" style="1"/>
  </cols>
  <sheetData>
    <row r="1" spans="2:14" ht="13.5" customHeight="1"/>
    <row r="2" spans="2:14" ht="13.5" customHeight="1"/>
    <row r="3" spans="2:14" ht="19.5" customHeight="1">
      <c r="B3" s="3"/>
      <c r="C3" s="230" t="s">
        <v>0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2"/>
    </row>
    <row r="4" spans="2:14" ht="16.5" customHeight="1">
      <c r="B4" s="4"/>
      <c r="C4" s="233" t="s">
        <v>1</v>
      </c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5"/>
    </row>
    <row r="5" spans="2:14" ht="16.5" customHeight="1">
      <c r="B5" s="4"/>
      <c r="C5" s="236" t="s">
        <v>116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8"/>
    </row>
    <row r="6" spans="2:14" ht="2.25" customHeight="1"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</row>
    <row r="7" spans="2:14" ht="13.5" thickBot="1">
      <c r="B7" s="240" t="s">
        <v>2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</row>
    <row r="8" spans="2:14" ht="15" customHeight="1">
      <c r="B8" s="241" t="s">
        <v>3</v>
      </c>
      <c r="C8" s="244" t="s">
        <v>4</v>
      </c>
      <c r="D8" s="245"/>
      <c r="E8" s="245"/>
      <c r="F8" s="245"/>
      <c r="G8" s="246"/>
      <c r="H8" s="244" t="s">
        <v>5</v>
      </c>
      <c r="I8" s="245"/>
      <c r="J8" s="245"/>
      <c r="K8" s="245"/>
      <c r="L8" s="246"/>
      <c r="M8" s="247" t="s">
        <v>6</v>
      </c>
      <c r="N8" s="249" t="s">
        <v>7</v>
      </c>
    </row>
    <row r="9" spans="2:14" ht="15" customHeight="1">
      <c r="B9" s="242"/>
      <c r="C9" s="228" t="s">
        <v>8</v>
      </c>
      <c r="D9" s="220" t="s">
        <v>9</v>
      </c>
      <c r="E9" s="220" t="s">
        <v>10</v>
      </c>
      <c r="F9" s="220" t="s">
        <v>11</v>
      </c>
      <c r="G9" s="223" t="s">
        <v>12</v>
      </c>
      <c r="H9" s="228" t="s">
        <v>8</v>
      </c>
      <c r="I9" s="220" t="s">
        <v>9</v>
      </c>
      <c r="J9" s="220" t="s">
        <v>10</v>
      </c>
      <c r="K9" s="220" t="s">
        <v>11</v>
      </c>
      <c r="L9" s="223" t="s">
        <v>12</v>
      </c>
      <c r="M9" s="248"/>
      <c r="N9" s="250"/>
    </row>
    <row r="10" spans="2:14" ht="14.25" thickBot="1">
      <c r="B10" s="243"/>
      <c r="C10" s="229"/>
      <c r="D10" s="221"/>
      <c r="E10" s="222"/>
      <c r="F10" s="221"/>
      <c r="G10" s="224"/>
      <c r="H10" s="229"/>
      <c r="I10" s="221"/>
      <c r="J10" s="222"/>
      <c r="K10" s="221"/>
      <c r="L10" s="224"/>
      <c r="M10" s="5" t="s">
        <v>13</v>
      </c>
      <c r="N10" s="6" t="s">
        <v>13</v>
      </c>
    </row>
    <row r="11" spans="2:14" ht="3" customHeight="1">
      <c r="B11" s="7"/>
      <c r="C11" s="8"/>
      <c r="D11" s="9"/>
      <c r="E11" s="8"/>
      <c r="F11" s="9"/>
      <c r="G11" s="9"/>
      <c r="H11" s="8"/>
      <c r="I11" s="9"/>
      <c r="J11" s="8"/>
      <c r="K11" s="9"/>
      <c r="L11" s="9"/>
      <c r="M11" s="10"/>
      <c r="N11" s="10"/>
    </row>
    <row r="12" spans="2:14">
      <c r="B12" s="11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4"/>
    </row>
    <row r="13" spans="2:14" ht="4.5" customHeight="1">
      <c r="B13" s="15"/>
      <c r="C13" s="16"/>
      <c r="D13" s="16"/>
      <c r="E13" s="16"/>
      <c r="F13" s="16"/>
      <c r="G13" s="16"/>
      <c r="H13" s="16"/>
      <c r="I13" s="16"/>
      <c r="J13" s="16"/>
      <c r="K13" s="2"/>
      <c r="L13" s="2"/>
      <c r="M13" s="2"/>
      <c r="N13" s="2"/>
    </row>
    <row r="14" spans="2:14">
      <c r="B14" s="17" t="s">
        <v>15</v>
      </c>
      <c r="C14" s="18">
        <v>7.1000192281971302</v>
      </c>
      <c r="D14" s="19">
        <v>8.4183189914388254</v>
      </c>
      <c r="E14" s="19">
        <v>13.577934245734761</v>
      </c>
      <c r="F14" s="19">
        <v>13.500433808911495</v>
      </c>
      <c r="G14" s="20">
        <v>7.9028344293249173</v>
      </c>
      <c r="H14" s="18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1">
        <v>0</v>
      </c>
    </row>
    <row r="15" spans="2:14">
      <c r="B15" s="22" t="s">
        <v>16</v>
      </c>
      <c r="C15" s="23">
        <v>9.3269830592730862</v>
      </c>
      <c r="D15" s="24">
        <v>9.8050970120927676</v>
      </c>
      <c r="E15" s="24">
        <v>16.067449654890556</v>
      </c>
      <c r="F15" s="24">
        <v>15.890739871744824</v>
      </c>
      <c r="G15" s="25">
        <v>10.355362538782719</v>
      </c>
      <c r="H15" s="23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6">
        <v>0</v>
      </c>
    </row>
    <row r="16" spans="2:14">
      <c r="B16" s="22" t="s">
        <v>17</v>
      </c>
      <c r="C16" s="23">
        <v>9.7937751495855476</v>
      </c>
      <c r="D16" s="24">
        <v>9.3335190609294632</v>
      </c>
      <c r="E16" s="24">
        <v>22.869073864993709</v>
      </c>
      <c r="F16" s="24">
        <v>18.981816317347317</v>
      </c>
      <c r="G16" s="25">
        <v>9.2754846086849003</v>
      </c>
      <c r="H16" s="23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6">
        <v>0</v>
      </c>
    </row>
    <row r="17" spans="1:19">
      <c r="B17" s="27" t="s">
        <v>18</v>
      </c>
      <c r="C17" s="23">
        <v>0</v>
      </c>
      <c r="D17" s="24">
        <v>12.507099999999999</v>
      </c>
      <c r="E17" s="24">
        <v>0</v>
      </c>
      <c r="F17" s="24">
        <v>15.7986</v>
      </c>
      <c r="G17" s="25">
        <v>7.9977999999999998</v>
      </c>
      <c r="H17" s="23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6">
        <v>0</v>
      </c>
    </row>
    <row r="18" spans="1:19">
      <c r="B18" s="27" t="s">
        <v>19</v>
      </c>
      <c r="C18" s="23">
        <v>6.2398237835806878</v>
      </c>
      <c r="D18" s="24">
        <v>7.8223143476879304</v>
      </c>
      <c r="E18" s="24">
        <v>12.713104670391868</v>
      </c>
      <c r="F18" s="24">
        <v>19.184472068668182</v>
      </c>
      <c r="G18" s="25">
        <v>7.0671937094800166</v>
      </c>
      <c r="H18" s="23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6">
        <v>0</v>
      </c>
    </row>
    <row r="19" spans="1:19">
      <c r="B19" s="27" t="s">
        <v>20</v>
      </c>
      <c r="C19" s="23">
        <v>8.9150555696954275</v>
      </c>
      <c r="D19" s="24">
        <v>7.21886732105534</v>
      </c>
      <c r="E19" s="24">
        <v>13.954382201066496</v>
      </c>
      <c r="F19" s="24">
        <v>14.667242391348209</v>
      </c>
      <c r="G19" s="25">
        <v>9.0075983368087904</v>
      </c>
      <c r="H19" s="23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6">
        <v>0</v>
      </c>
    </row>
    <row r="20" spans="1:19">
      <c r="B20" s="27" t="s">
        <v>21</v>
      </c>
      <c r="C20" s="23">
        <v>9.3886867624425907</v>
      </c>
      <c r="D20" s="24">
        <v>8.6360600757241492</v>
      </c>
      <c r="E20" s="24">
        <v>16.038592838569617</v>
      </c>
      <c r="F20" s="24">
        <v>18.813226079458605</v>
      </c>
      <c r="G20" s="25">
        <v>9.1716464127892614</v>
      </c>
      <c r="H20" s="23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6">
        <v>0</v>
      </c>
    </row>
    <row r="21" spans="1:19">
      <c r="B21" s="27" t="s">
        <v>22</v>
      </c>
      <c r="C21" s="23">
        <v>0</v>
      </c>
      <c r="D21" s="24">
        <v>0</v>
      </c>
      <c r="E21" s="24">
        <v>0</v>
      </c>
      <c r="F21" s="24">
        <v>0</v>
      </c>
      <c r="G21" s="25">
        <v>0</v>
      </c>
      <c r="H21" s="23">
        <v>0</v>
      </c>
      <c r="I21" s="24">
        <v>13.6907</v>
      </c>
      <c r="J21" s="24">
        <v>0</v>
      </c>
      <c r="K21" s="24">
        <v>0</v>
      </c>
      <c r="L21" s="24">
        <v>0</v>
      </c>
      <c r="M21" s="24">
        <v>0</v>
      </c>
      <c r="N21" s="26">
        <v>0</v>
      </c>
    </row>
    <row r="22" spans="1:19" ht="6" customHeight="1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S22" s="1" t="s">
        <v>23</v>
      </c>
    </row>
    <row r="23" spans="1:19">
      <c r="B23" s="11" t="s">
        <v>24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  <c r="N23" s="14"/>
    </row>
    <row r="24" spans="1:19" ht="3" customHeight="1">
      <c r="B24" s="15"/>
      <c r="C24" s="16"/>
      <c r="D24" s="16"/>
      <c r="E24" s="16"/>
      <c r="F24" s="16"/>
      <c r="G24" s="16"/>
      <c r="H24" s="16"/>
      <c r="I24" s="16"/>
      <c r="J24" s="16"/>
      <c r="L24" s="30"/>
      <c r="M24" s="31"/>
      <c r="N24" s="31"/>
    </row>
    <row r="25" spans="1:19">
      <c r="B25" s="11" t="s">
        <v>14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  <c r="N25" s="14"/>
    </row>
    <row r="26" spans="1:19" ht="3.75" customHeight="1">
      <c r="B26" s="15"/>
      <c r="C26" s="16"/>
      <c r="D26" s="16"/>
      <c r="E26" s="16"/>
      <c r="F26" s="16"/>
      <c r="G26" s="16"/>
      <c r="H26" s="16"/>
      <c r="I26" s="16"/>
      <c r="J26" s="16"/>
      <c r="K26" s="2"/>
      <c r="L26" s="2"/>
      <c r="M26" s="2"/>
      <c r="N26" s="2"/>
    </row>
    <row r="27" spans="1:19">
      <c r="A27" s="2"/>
      <c r="B27" s="17" t="s">
        <v>25</v>
      </c>
      <c r="C27" s="18">
        <v>0</v>
      </c>
      <c r="D27" s="19">
        <v>0</v>
      </c>
      <c r="E27" s="19">
        <v>17.164681675796373</v>
      </c>
      <c r="F27" s="19">
        <v>27.251323727975837</v>
      </c>
      <c r="G27" s="21">
        <v>23.215620838522938</v>
      </c>
      <c r="H27" s="18">
        <v>0</v>
      </c>
      <c r="I27" s="19">
        <v>0</v>
      </c>
      <c r="J27" s="19">
        <v>0</v>
      </c>
      <c r="K27" s="19">
        <v>0</v>
      </c>
      <c r="L27" s="21">
        <v>0</v>
      </c>
      <c r="M27" s="32">
        <v>0</v>
      </c>
      <c r="N27" s="21">
        <v>0</v>
      </c>
    </row>
    <row r="28" spans="1:19">
      <c r="A28" s="33"/>
      <c r="B28" s="27" t="s">
        <v>26</v>
      </c>
      <c r="C28" s="23">
        <v>6.3829570863040139</v>
      </c>
      <c r="D28" s="24">
        <v>8.5988491243723573</v>
      </c>
      <c r="E28" s="24">
        <v>13.987243663076686</v>
      </c>
      <c r="F28" s="24">
        <v>24.373104037837116</v>
      </c>
      <c r="G28" s="26">
        <v>11.538019340981361</v>
      </c>
      <c r="H28" s="23">
        <v>0</v>
      </c>
      <c r="I28" s="24">
        <v>0</v>
      </c>
      <c r="J28" s="24">
        <v>0</v>
      </c>
      <c r="K28" s="24">
        <v>0</v>
      </c>
      <c r="L28" s="26">
        <v>0</v>
      </c>
      <c r="M28" s="34">
        <v>0</v>
      </c>
      <c r="N28" s="26">
        <v>0</v>
      </c>
    </row>
    <row r="29" spans="1:19">
      <c r="A29" s="33"/>
      <c r="B29" s="27" t="s">
        <v>27</v>
      </c>
      <c r="C29" s="23">
        <v>10.419335395977253</v>
      </c>
      <c r="D29" s="24">
        <v>9.2686590276186518</v>
      </c>
      <c r="E29" s="24">
        <v>12.254403646202496</v>
      </c>
      <c r="F29" s="24">
        <v>17.830886395470294</v>
      </c>
      <c r="G29" s="26">
        <v>9.6824534828593602</v>
      </c>
      <c r="H29" s="23">
        <v>0</v>
      </c>
      <c r="I29" s="24">
        <v>0</v>
      </c>
      <c r="J29" s="24">
        <v>0</v>
      </c>
      <c r="K29" s="24">
        <v>0</v>
      </c>
      <c r="L29" s="26">
        <v>0</v>
      </c>
      <c r="M29" s="34">
        <v>0</v>
      </c>
      <c r="N29" s="26">
        <v>0</v>
      </c>
    </row>
    <row r="30" spans="1:19">
      <c r="A30" s="33"/>
      <c r="B30" s="35" t="s">
        <v>28</v>
      </c>
      <c r="C30" s="36">
        <v>0</v>
      </c>
      <c r="D30" s="37">
        <v>17.43857070376432</v>
      </c>
      <c r="E30" s="37">
        <v>16.232518234709246</v>
      </c>
      <c r="F30" s="37">
        <v>24.53724109280715</v>
      </c>
      <c r="G30" s="38">
        <v>17.139464705882354</v>
      </c>
      <c r="H30" s="39">
        <v>0</v>
      </c>
      <c r="I30" s="40">
        <v>0</v>
      </c>
      <c r="J30" s="40">
        <v>0</v>
      </c>
      <c r="K30" s="40">
        <v>0</v>
      </c>
      <c r="L30" s="41">
        <v>0</v>
      </c>
      <c r="M30" s="42">
        <v>0</v>
      </c>
      <c r="N30" s="43">
        <v>0</v>
      </c>
    </row>
    <row r="31" spans="1:19" ht="3" customHeight="1">
      <c r="B31" s="15"/>
      <c r="C31" s="16"/>
      <c r="D31" s="16"/>
      <c r="E31" s="16"/>
      <c r="F31" s="16"/>
      <c r="G31" s="16"/>
      <c r="H31" s="16"/>
      <c r="I31" s="16"/>
      <c r="J31" s="16"/>
    </row>
    <row r="32" spans="1:19">
      <c r="B32" s="11" t="s">
        <v>29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  <c r="N32" s="14"/>
    </row>
    <row r="33" spans="1:14" ht="3.75" customHeight="1">
      <c r="B33" s="15"/>
      <c r="C33" s="16"/>
      <c r="D33" s="16"/>
      <c r="E33" s="16"/>
      <c r="F33" s="16"/>
      <c r="G33" s="16"/>
      <c r="H33" s="16"/>
      <c r="I33" s="16"/>
      <c r="J33" s="16"/>
      <c r="K33" s="2"/>
      <c r="L33" s="2"/>
      <c r="M33" s="2"/>
      <c r="N33" s="2"/>
    </row>
    <row r="34" spans="1:14">
      <c r="A34" s="33"/>
      <c r="B34" s="44" t="s">
        <v>30</v>
      </c>
      <c r="C34" s="18">
        <v>0</v>
      </c>
      <c r="D34" s="19">
        <v>0</v>
      </c>
      <c r="E34" s="19">
        <v>0</v>
      </c>
      <c r="F34" s="19">
        <v>13.024872295129777</v>
      </c>
      <c r="G34" s="21">
        <v>0</v>
      </c>
      <c r="H34" s="18">
        <v>0</v>
      </c>
      <c r="I34" s="32">
        <v>0</v>
      </c>
      <c r="J34" s="19">
        <v>0</v>
      </c>
      <c r="K34" s="19">
        <v>0</v>
      </c>
      <c r="L34" s="21">
        <v>0</v>
      </c>
      <c r="M34" s="32">
        <v>0</v>
      </c>
      <c r="N34" s="21">
        <v>0</v>
      </c>
    </row>
    <row r="35" spans="1:14">
      <c r="A35" s="33"/>
      <c r="B35" s="45" t="s">
        <v>31</v>
      </c>
      <c r="C35" s="46">
        <v>0</v>
      </c>
      <c r="D35" s="47">
        <v>0</v>
      </c>
      <c r="E35" s="48">
        <v>14.558998788504368</v>
      </c>
      <c r="F35" s="48">
        <v>24.053159697169189</v>
      </c>
      <c r="G35" s="43">
        <v>22.57746435845214</v>
      </c>
      <c r="H35" s="46">
        <v>0</v>
      </c>
      <c r="I35" s="49">
        <v>0</v>
      </c>
      <c r="J35" s="50">
        <v>0</v>
      </c>
      <c r="K35" s="47">
        <v>0</v>
      </c>
      <c r="L35" s="51">
        <v>0</v>
      </c>
      <c r="M35" s="49">
        <v>0</v>
      </c>
      <c r="N35" s="51">
        <v>0</v>
      </c>
    </row>
    <row r="36" spans="1:14" ht="6" customHeight="1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>
      <c r="B37" s="11" t="s">
        <v>32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  <c r="N37" s="14"/>
    </row>
    <row r="38" spans="1:14" ht="3.75" customHeight="1">
      <c r="B38" s="15"/>
      <c r="C38" s="52"/>
      <c r="D38" s="52"/>
      <c r="E38" s="52"/>
      <c r="F38" s="52"/>
      <c r="G38" s="52"/>
      <c r="H38" s="52"/>
      <c r="I38" s="52"/>
      <c r="J38" s="52"/>
      <c r="K38" s="53"/>
      <c r="L38" s="53"/>
      <c r="M38" s="53"/>
      <c r="N38" s="53"/>
    </row>
    <row r="39" spans="1:14">
      <c r="B39" s="17" t="s">
        <v>33</v>
      </c>
      <c r="C39" s="18">
        <v>0</v>
      </c>
      <c r="D39" s="19">
        <v>0</v>
      </c>
      <c r="E39" s="19">
        <v>0</v>
      </c>
      <c r="F39" s="19">
        <v>0</v>
      </c>
      <c r="G39" s="21">
        <v>6.5238512901294863</v>
      </c>
      <c r="H39" s="18">
        <v>0</v>
      </c>
      <c r="I39" s="19">
        <v>0</v>
      </c>
      <c r="J39" s="19">
        <v>0</v>
      </c>
      <c r="K39" s="19">
        <v>0</v>
      </c>
      <c r="L39" s="21">
        <v>0</v>
      </c>
      <c r="M39" s="32">
        <v>0</v>
      </c>
      <c r="N39" s="21">
        <v>0</v>
      </c>
    </row>
    <row r="40" spans="1:14">
      <c r="B40" s="54" t="s">
        <v>34</v>
      </c>
      <c r="C40" s="23">
        <v>0</v>
      </c>
      <c r="D40" s="24">
        <v>0</v>
      </c>
      <c r="E40" s="24">
        <v>0</v>
      </c>
      <c r="F40" s="24">
        <v>0</v>
      </c>
      <c r="G40" s="26">
        <v>0</v>
      </c>
      <c r="H40" s="23">
        <v>0</v>
      </c>
      <c r="I40" s="24">
        <v>0</v>
      </c>
      <c r="J40" s="24">
        <v>0</v>
      </c>
      <c r="K40" s="24">
        <v>0</v>
      </c>
      <c r="L40" s="26">
        <v>0</v>
      </c>
      <c r="M40" s="34">
        <v>0</v>
      </c>
      <c r="N40" s="26">
        <v>0</v>
      </c>
    </row>
    <row r="41" spans="1:14">
      <c r="B41" s="54" t="s">
        <v>35</v>
      </c>
      <c r="C41" s="23">
        <v>0</v>
      </c>
      <c r="D41" s="24">
        <v>0</v>
      </c>
      <c r="E41" s="24">
        <v>0</v>
      </c>
      <c r="F41" s="24">
        <v>0</v>
      </c>
      <c r="G41" s="26">
        <v>5.6407999999999996</v>
      </c>
      <c r="H41" s="23">
        <v>0</v>
      </c>
      <c r="I41" s="24">
        <v>0</v>
      </c>
      <c r="J41" s="24">
        <v>0</v>
      </c>
      <c r="K41" s="24">
        <v>0</v>
      </c>
      <c r="L41" s="26">
        <v>0</v>
      </c>
      <c r="M41" s="34">
        <v>0</v>
      </c>
      <c r="N41" s="26">
        <v>0</v>
      </c>
    </row>
    <row r="42" spans="1:14" ht="7.5" customHeight="1"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>
      <c r="B43" s="11" t="s">
        <v>36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3"/>
      <c r="N43" s="14"/>
    </row>
    <row r="44" spans="1:14" ht="6.75" customHeight="1">
      <c r="B44" s="15"/>
      <c r="C44" s="16"/>
      <c r="D44" s="16"/>
      <c r="E44" s="16"/>
      <c r="F44" s="16"/>
      <c r="G44" s="16"/>
      <c r="H44" s="16"/>
      <c r="I44" s="16"/>
      <c r="J44" s="16"/>
      <c r="K44" s="2"/>
      <c r="L44" s="2"/>
      <c r="M44" s="2"/>
      <c r="N44" s="2"/>
    </row>
    <row r="45" spans="1:14">
      <c r="B45" s="17" t="s">
        <v>37</v>
      </c>
      <c r="C45" s="18">
        <v>0</v>
      </c>
      <c r="D45" s="19">
        <v>15.138576903057904</v>
      </c>
      <c r="E45" s="19">
        <v>14.02220304494478</v>
      </c>
      <c r="F45" s="19">
        <v>16.70696622501432</v>
      </c>
      <c r="G45" s="21">
        <v>13.848814983282441</v>
      </c>
      <c r="H45" s="18">
        <v>0</v>
      </c>
      <c r="I45" s="19">
        <v>12.682500000000001</v>
      </c>
      <c r="J45" s="19">
        <v>12.497548747172234</v>
      </c>
      <c r="K45" s="19">
        <v>0</v>
      </c>
      <c r="L45" s="21">
        <v>0</v>
      </c>
      <c r="M45" s="32">
        <v>0</v>
      </c>
      <c r="N45" s="21">
        <v>0</v>
      </c>
    </row>
    <row r="46" spans="1:14">
      <c r="B46" s="54" t="s">
        <v>38</v>
      </c>
      <c r="C46" s="23">
        <v>0</v>
      </c>
      <c r="D46" s="24">
        <v>13.241599999999998</v>
      </c>
      <c r="E46" s="24">
        <v>10.090260559985538</v>
      </c>
      <c r="F46" s="24">
        <v>13.263302725421909</v>
      </c>
      <c r="G46" s="26">
        <v>0</v>
      </c>
      <c r="H46" s="23">
        <v>0</v>
      </c>
      <c r="I46" s="24">
        <v>0</v>
      </c>
      <c r="J46" s="24">
        <v>0</v>
      </c>
      <c r="K46" s="24">
        <v>0</v>
      </c>
      <c r="L46" s="26">
        <v>0</v>
      </c>
      <c r="M46" s="34">
        <v>0</v>
      </c>
      <c r="N46" s="26">
        <v>0</v>
      </c>
    </row>
    <row r="47" spans="1:14">
      <c r="B47" s="54" t="s">
        <v>39</v>
      </c>
      <c r="C47" s="23">
        <v>0</v>
      </c>
      <c r="D47" s="24">
        <v>0</v>
      </c>
      <c r="E47" s="24">
        <v>13.588777777777779</v>
      </c>
      <c r="F47" s="24">
        <v>13.709706000000001</v>
      </c>
      <c r="G47" s="26">
        <v>0</v>
      </c>
      <c r="H47" s="23">
        <v>0</v>
      </c>
      <c r="I47" s="24">
        <v>0</v>
      </c>
      <c r="J47" s="24">
        <v>0</v>
      </c>
      <c r="K47" s="24">
        <v>0</v>
      </c>
      <c r="L47" s="26">
        <v>0</v>
      </c>
      <c r="M47" s="34">
        <v>0</v>
      </c>
      <c r="N47" s="26">
        <v>0</v>
      </c>
    </row>
    <row r="48" spans="1:14">
      <c r="B48" s="54" t="s">
        <v>40</v>
      </c>
      <c r="C48" s="23">
        <v>0</v>
      </c>
      <c r="D48" s="24">
        <v>0</v>
      </c>
      <c r="E48" s="24">
        <v>22.124450243111834</v>
      </c>
      <c r="F48" s="24">
        <v>15.147679533213644</v>
      </c>
      <c r="G48" s="26">
        <v>16.592300000000002</v>
      </c>
      <c r="H48" s="23">
        <v>0</v>
      </c>
      <c r="I48" s="24">
        <v>0</v>
      </c>
      <c r="J48" s="24">
        <v>0</v>
      </c>
      <c r="K48" s="24">
        <v>0</v>
      </c>
      <c r="L48" s="26">
        <v>0</v>
      </c>
      <c r="M48" s="34">
        <v>0</v>
      </c>
      <c r="N48" s="26">
        <v>0</v>
      </c>
    </row>
    <row r="49" spans="2:14">
      <c r="B49" s="54" t="s">
        <v>41</v>
      </c>
      <c r="C49" s="23">
        <v>0</v>
      </c>
      <c r="D49" s="24">
        <v>0</v>
      </c>
      <c r="E49" s="24">
        <v>19.561799999999998</v>
      </c>
      <c r="F49" s="24">
        <v>20.152100000000001</v>
      </c>
      <c r="G49" s="26">
        <v>13.8033</v>
      </c>
      <c r="H49" s="23">
        <v>0</v>
      </c>
      <c r="I49" s="24">
        <v>0</v>
      </c>
      <c r="J49" s="24">
        <v>0</v>
      </c>
      <c r="K49" s="24">
        <v>0</v>
      </c>
      <c r="L49" s="26">
        <v>0</v>
      </c>
      <c r="M49" s="34">
        <v>0</v>
      </c>
      <c r="N49" s="26">
        <v>0</v>
      </c>
    </row>
    <row r="50" spans="2:14">
      <c r="B50" s="54" t="s">
        <v>42</v>
      </c>
      <c r="C50" s="23">
        <v>0</v>
      </c>
      <c r="D50" s="24">
        <v>0</v>
      </c>
      <c r="E50" s="24">
        <v>15.89314354609929</v>
      </c>
      <c r="F50" s="24">
        <v>16.417934149054506</v>
      </c>
      <c r="G50" s="26">
        <v>0</v>
      </c>
      <c r="H50" s="23">
        <v>0</v>
      </c>
      <c r="I50" s="24">
        <v>0</v>
      </c>
      <c r="J50" s="24">
        <v>0</v>
      </c>
      <c r="K50" s="24">
        <v>0</v>
      </c>
      <c r="L50" s="26">
        <v>0</v>
      </c>
      <c r="M50" s="34">
        <v>0</v>
      </c>
      <c r="N50" s="26">
        <v>0</v>
      </c>
    </row>
    <row r="51" spans="2:14">
      <c r="B51" s="55" t="s">
        <v>43</v>
      </c>
      <c r="C51" s="23">
        <v>0</v>
      </c>
      <c r="D51" s="24">
        <v>0</v>
      </c>
      <c r="E51" s="24">
        <v>12.125999999999999</v>
      </c>
      <c r="F51" s="24">
        <v>19.636192771084339</v>
      </c>
      <c r="G51" s="26">
        <v>0</v>
      </c>
      <c r="H51" s="23">
        <v>0</v>
      </c>
      <c r="I51" s="24">
        <v>0</v>
      </c>
      <c r="J51" s="24">
        <v>0</v>
      </c>
      <c r="K51" s="24">
        <v>0</v>
      </c>
      <c r="L51" s="26">
        <v>0</v>
      </c>
      <c r="M51" s="34">
        <v>0</v>
      </c>
      <c r="N51" s="26">
        <v>0</v>
      </c>
    </row>
    <row r="52" spans="2:14">
      <c r="B52" s="54" t="s">
        <v>44</v>
      </c>
      <c r="C52" s="23">
        <v>0</v>
      </c>
      <c r="D52" s="24">
        <v>0</v>
      </c>
      <c r="E52" s="24">
        <v>12.394867812416328</v>
      </c>
      <c r="F52" s="24">
        <v>14.549712394514767</v>
      </c>
      <c r="G52" s="26">
        <v>0</v>
      </c>
      <c r="H52" s="23">
        <v>0</v>
      </c>
      <c r="I52" s="24">
        <v>0</v>
      </c>
      <c r="J52" s="24">
        <v>0</v>
      </c>
      <c r="K52" s="24">
        <v>0</v>
      </c>
      <c r="L52" s="26">
        <v>0</v>
      </c>
      <c r="M52" s="34">
        <v>0</v>
      </c>
      <c r="N52" s="26">
        <v>0</v>
      </c>
    </row>
    <row r="53" spans="2:14">
      <c r="B53" s="54" t="s">
        <v>45</v>
      </c>
      <c r="C53" s="23">
        <v>0</v>
      </c>
      <c r="D53" s="24">
        <v>0</v>
      </c>
      <c r="E53" s="24">
        <v>13.757211842105264</v>
      </c>
      <c r="F53" s="24">
        <v>16.823859211964624</v>
      </c>
      <c r="G53" s="26">
        <v>0</v>
      </c>
      <c r="H53" s="23">
        <v>0</v>
      </c>
      <c r="I53" s="24">
        <v>0</v>
      </c>
      <c r="J53" s="24">
        <v>0</v>
      </c>
      <c r="K53" s="24">
        <v>0</v>
      </c>
      <c r="L53" s="26">
        <v>0</v>
      </c>
      <c r="M53" s="34">
        <v>0</v>
      </c>
      <c r="N53" s="26">
        <v>0</v>
      </c>
    </row>
    <row r="54" spans="2:14">
      <c r="B54" s="54" t="s">
        <v>46</v>
      </c>
      <c r="C54" s="23">
        <v>0</v>
      </c>
      <c r="D54" s="24">
        <v>0</v>
      </c>
      <c r="E54" s="24">
        <v>18.5182</v>
      </c>
      <c r="F54" s="24">
        <v>14.480600000000001</v>
      </c>
      <c r="G54" s="26">
        <v>0</v>
      </c>
      <c r="H54" s="23">
        <v>0</v>
      </c>
      <c r="I54" s="24">
        <v>0</v>
      </c>
      <c r="J54" s="24">
        <v>0</v>
      </c>
      <c r="K54" s="24">
        <v>0</v>
      </c>
      <c r="L54" s="26">
        <v>0</v>
      </c>
      <c r="M54" s="34">
        <v>0</v>
      </c>
      <c r="N54" s="26">
        <v>0</v>
      </c>
    </row>
    <row r="55" spans="2:14">
      <c r="B55" s="54" t="s">
        <v>47</v>
      </c>
      <c r="C55" s="23">
        <v>0</v>
      </c>
      <c r="D55" s="24">
        <v>0</v>
      </c>
      <c r="E55" s="24">
        <v>24.735470250195466</v>
      </c>
      <c r="F55" s="24">
        <v>15.445495464002549</v>
      </c>
      <c r="G55" s="26">
        <v>13.125715238095237</v>
      </c>
      <c r="H55" s="23">
        <v>0</v>
      </c>
      <c r="I55" s="24">
        <v>0</v>
      </c>
      <c r="J55" s="24">
        <v>0</v>
      </c>
      <c r="K55" s="24">
        <v>0</v>
      </c>
      <c r="L55" s="26">
        <v>0</v>
      </c>
      <c r="M55" s="34">
        <v>0</v>
      </c>
      <c r="N55" s="26">
        <v>0</v>
      </c>
    </row>
    <row r="56" spans="2:14">
      <c r="B56" s="54" t="s">
        <v>48</v>
      </c>
      <c r="C56" s="23">
        <v>0</v>
      </c>
      <c r="D56" s="24">
        <v>0</v>
      </c>
      <c r="E56" s="24">
        <v>12.593519699367089</v>
      </c>
      <c r="F56" s="24">
        <v>16.074847963206306</v>
      </c>
      <c r="G56" s="26">
        <v>16.649999999999999</v>
      </c>
      <c r="H56" s="23">
        <v>0</v>
      </c>
      <c r="I56" s="24">
        <v>0</v>
      </c>
      <c r="J56" s="24">
        <v>0</v>
      </c>
      <c r="K56" s="24">
        <v>0</v>
      </c>
      <c r="L56" s="26">
        <v>0</v>
      </c>
      <c r="M56" s="34">
        <v>0</v>
      </c>
      <c r="N56" s="26">
        <v>0</v>
      </c>
    </row>
    <row r="57" spans="2:14">
      <c r="B57" s="54" t="s">
        <v>49</v>
      </c>
      <c r="C57" s="23">
        <v>0</v>
      </c>
      <c r="D57" s="24">
        <v>0</v>
      </c>
      <c r="E57" s="24">
        <v>21.939599999999999</v>
      </c>
      <c r="F57" s="24">
        <v>28.725540474827898</v>
      </c>
      <c r="G57" s="26">
        <v>19.561800000000002</v>
      </c>
      <c r="H57" s="23">
        <v>0</v>
      </c>
      <c r="I57" s="24">
        <v>0</v>
      </c>
      <c r="J57" s="24">
        <v>0</v>
      </c>
      <c r="K57" s="24">
        <v>0</v>
      </c>
      <c r="L57" s="26">
        <v>0</v>
      </c>
      <c r="M57" s="34">
        <v>0</v>
      </c>
      <c r="N57" s="26">
        <v>0</v>
      </c>
    </row>
    <row r="58" spans="2:14">
      <c r="B58" s="54" t="s">
        <v>50</v>
      </c>
      <c r="C58" s="23">
        <v>0</v>
      </c>
      <c r="D58" s="24">
        <v>0</v>
      </c>
      <c r="E58" s="24">
        <v>18.785539255499156</v>
      </c>
      <c r="F58" s="24">
        <v>13.530990566037735</v>
      </c>
      <c r="G58" s="26">
        <v>0</v>
      </c>
      <c r="H58" s="23">
        <v>0</v>
      </c>
      <c r="I58" s="24">
        <v>0</v>
      </c>
      <c r="J58" s="24">
        <v>0</v>
      </c>
      <c r="K58" s="24">
        <v>0</v>
      </c>
      <c r="L58" s="26">
        <v>0</v>
      </c>
      <c r="M58" s="34">
        <v>0</v>
      </c>
      <c r="N58" s="26">
        <v>0</v>
      </c>
    </row>
    <row r="59" spans="2:14">
      <c r="B59" s="54" t="s">
        <v>51</v>
      </c>
      <c r="C59" s="23">
        <v>0</v>
      </c>
      <c r="D59" s="24">
        <v>0</v>
      </c>
      <c r="E59" s="24">
        <v>11.8306</v>
      </c>
      <c r="F59" s="24">
        <v>21.04953391136802</v>
      </c>
      <c r="G59" s="26">
        <v>0</v>
      </c>
      <c r="H59" s="23">
        <v>0</v>
      </c>
      <c r="I59" s="24">
        <v>0</v>
      </c>
      <c r="J59" s="24">
        <v>0</v>
      </c>
      <c r="K59" s="24">
        <v>0</v>
      </c>
      <c r="L59" s="26">
        <v>0</v>
      </c>
      <c r="M59" s="34">
        <v>0</v>
      </c>
      <c r="N59" s="26">
        <v>0</v>
      </c>
    </row>
    <row r="60" spans="2:14">
      <c r="B60" s="54" t="s">
        <v>52</v>
      </c>
      <c r="C60" s="23">
        <v>0</v>
      </c>
      <c r="D60" s="24">
        <v>0</v>
      </c>
      <c r="E60" s="24">
        <v>13.469395127610209</v>
      </c>
      <c r="F60" s="24">
        <v>26.640049338146813</v>
      </c>
      <c r="G60" s="26">
        <v>0</v>
      </c>
      <c r="H60" s="23">
        <v>0</v>
      </c>
      <c r="I60" s="24">
        <v>0</v>
      </c>
      <c r="J60" s="24">
        <v>0</v>
      </c>
      <c r="K60" s="24">
        <v>0</v>
      </c>
      <c r="L60" s="26">
        <v>0</v>
      </c>
      <c r="M60" s="34">
        <v>0</v>
      </c>
      <c r="N60" s="26">
        <v>0</v>
      </c>
    </row>
    <row r="61" spans="2:14">
      <c r="B61" s="54" t="s">
        <v>53</v>
      </c>
      <c r="C61" s="23">
        <v>0</v>
      </c>
      <c r="D61" s="24">
        <v>0</v>
      </c>
      <c r="E61" s="24">
        <v>18.155999999999999</v>
      </c>
      <c r="F61" s="24">
        <v>17.263446322378716</v>
      </c>
      <c r="G61" s="26">
        <v>13.340325</v>
      </c>
      <c r="H61" s="23">
        <v>0</v>
      </c>
      <c r="I61" s="24">
        <v>0</v>
      </c>
      <c r="J61" s="24">
        <v>0</v>
      </c>
      <c r="K61" s="24">
        <v>0</v>
      </c>
      <c r="L61" s="26">
        <v>0</v>
      </c>
      <c r="M61" s="34">
        <v>0</v>
      </c>
      <c r="N61" s="26">
        <v>0</v>
      </c>
    </row>
    <row r="62" spans="2:14">
      <c r="B62" s="54" t="s">
        <v>54</v>
      </c>
      <c r="C62" s="23">
        <v>0</v>
      </c>
      <c r="D62" s="24">
        <v>0</v>
      </c>
      <c r="E62" s="24">
        <v>0</v>
      </c>
      <c r="F62" s="24">
        <v>25.727923776223776</v>
      </c>
      <c r="G62" s="26">
        <v>0</v>
      </c>
      <c r="H62" s="23">
        <v>0</v>
      </c>
      <c r="I62" s="24">
        <v>0</v>
      </c>
      <c r="J62" s="24">
        <v>0</v>
      </c>
      <c r="K62" s="24">
        <v>0</v>
      </c>
      <c r="L62" s="26">
        <v>0</v>
      </c>
      <c r="M62" s="34">
        <v>0</v>
      </c>
      <c r="N62" s="26">
        <v>0</v>
      </c>
    </row>
    <row r="63" spans="2:14">
      <c r="B63" s="54" t="s">
        <v>55</v>
      </c>
      <c r="C63" s="23">
        <v>0</v>
      </c>
      <c r="D63" s="24">
        <v>0</v>
      </c>
      <c r="E63" s="24">
        <v>15.662905555555556</v>
      </c>
      <c r="F63" s="24">
        <v>18.054284252139066</v>
      </c>
      <c r="G63" s="26">
        <v>0</v>
      </c>
      <c r="H63" s="23">
        <v>0</v>
      </c>
      <c r="I63" s="24">
        <v>0</v>
      </c>
      <c r="J63" s="24">
        <v>0</v>
      </c>
      <c r="K63" s="24">
        <v>0</v>
      </c>
      <c r="L63" s="26">
        <v>0</v>
      </c>
      <c r="M63" s="34">
        <v>0</v>
      </c>
      <c r="N63" s="26">
        <v>0</v>
      </c>
    </row>
    <row r="64" spans="2:14">
      <c r="B64" s="54" t="s">
        <v>56</v>
      </c>
      <c r="C64" s="23">
        <v>0</v>
      </c>
      <c r="D64" s="24">
        <v>0</v>
      </c>
      <c r="E64" s="24">
        <v>0</v>
      </c>
      <c r="F64" s="24">
        <v>0</v>
      </c>
      <c r="G64" s="26">
        <v>18.417732000000001</v>
      </c>
      <c r="H64" s="23">
        <v>0</v>
      </c>
      <c r="I64" s="24">
        <v>0</v>
      </c>
      <c r="J64" s="24">
        <v>0</v>
      </c>
      <c r="K64" s="24">
        <v>0</v>
      </c>
      <c r="L64" s="26">
        <v>0</v>
      </c>
      <c r="M64" s="34">
        <v>0</v>
      </c>
      <c r="N64" s="26">
        <v>0</v>
      </c>
    </row>
    <row r="65" spans="2:14">
      <c r="B65" s="54" t="s">
        <v>57</v>
      </c>
      <c r="C65" s="23">
        <v>0</v>
      </c>
      <c r="D65" s="24">
        <v>0</v>
      </c>
      <c r="E65" s="24">
        <v>13.030071988664947</v>
      </c>
      <c r="F65" s="24">
        <v>15.164849602881555</v>
      </c>
      <c r="G65" s="26">
        <v>0</v>
      </c>
      <c r="H65" s="23">
        <v>0</v>
      </c>
      <c r="I65" s="24">
        <v>0</v>
      </c>
      <c r="J65" s="24">
        <v>0</v>
      </c>
      <c r="K65" s="24">
        <v>0</v>
      </c>
      <c r="L65" s="26">
        <v>0</v>
      </c>
      <c r="M65" s="34">
        <v>0</v>
      </c>
      <c r="N65" s="26">
        <v>0</v>
      </c>
    </row>
    <row r="66" spans="2:14">
      <c r="B66" s="54" t="s">
        <v>58</v>
      </c>
      <c r="C66" s="23">
        <v>0</v>
      </c>
      <c r="D66" s="24">
        <v>0</v>
      </c>
      <c r="E66" s="24">
        <v>15.278469110926462</v>
      </c>
      <c r="F66" s="24">
        <v>18.935468226017957</v>
      </c>
      <c r="G66" s="26">
        <v>13.635403301632433</v>
      </c>
      <c r="H66" s="23">
        <v>0</v>
      </c>
      <c r="I66" s="24">
        <v>0</v>
      </c>
      <c r="J66" s="24">
        <v>0</v>
      </c>
      <c r="K66" s="24">
        <v>0</v>
      </c>
      <c r="L66" s="26">
        <v>0</v>
      </c>
      <c r="M66" s="34">
        <v>0</v>
      </c>
      <c r="N66" s="26">
        <v>0</v>
      </c>
    </row>
    <row r="67" spans="2:14">
      <c r="B67" s="54" t="s">
        <v>59</v>
      </c>
      <c r="C67" s="23">
        <v>0</v>
      </c>
      <c r="D67" s="24">
        <v>0</v>
      </c>
      <c r="E67" s="24">
        <v>16.075500000000002</v>
      </c>
      <c r="F67" s="24">
        <v>17.905855251880773</v>
      </c>
      <c r="G67" s="26">
        <v>0</v>
      </c>
      <c r="H67" s="23">
        <v>0</v>
      </c>
      <c r="I67" s="24">
        <v>0</v>
      </c>
      <c r="J67" s="24">
        <v>0</v>
      </c>
      <c r="K67" s="24">
        <v>0</v>
      </c>
      <c r="L67" s="26">
        <v>0</v>
      </c>
      <c r="M67" s="34">
        <v>0</v>
      </c>
      <c r="N67" s="26">
        <v>0</v>
      </c>
    </row>
    <row r="68" spans="2:14">
      <c r="B68" s="54" t="s">
        <v>60</v>
      </c>
      <c r="C68" s="23">
        <v>0</v>
      </c>
      <c r="D68" s="24">
        <v>0</v>
      </c>
      <c r="E68" s="24">
        <v>12.016735593220339</v>
      </c>
      <c r="F68" s="24">
        <v>18.734283928571429</v>
      </c>
      <c r="G68" s="26">
        <v>11.5166</v>
      </c>
      <c r="H68" s="23">
        <v>0</v>
      </c>
      <c r="I68" s="24">
        <v>0</v>
      </c>
      <c r="J68" s="24">
        <v>0</v>
      </c>
      <c r="K68" s="24">
        <v>0</v>
      </c>
      <c r="L68" s="26">
        <v>0</v>
      </c>
      <c r="M68" s="34">
        <v>0</v>
      </c>
      <c r="N68" s="26">
        <v>0</v>
      </c>
    </row>
    <row r="69" spans="2:14">
      <c r="B69" s="54" t="s">
        <v>61</v>
      </c>
      <c r="C69" s="23">
        <v>0</v>
      </c>
      <c r="D69" s="24">
        <v>0</v>
      </c>
      <c r="E69" s="24">
        <v>11.939699064292181</v>
      </c>
      <c r="F69" s="24">
        <v>25.053630813534919</v>
      </c>
      <c r="G69" s="26">
        <v>14.3675</v>
      </c>
      <c r="H69" s="23">
        <v>0</v>
      </c>
      <c r="I69" s="24">
        <v>0</v>
      </c>
      <c r="J69" s="24">
        <v>0</v>
      </c>
      <c r="K69" s="24">
        <v>0</v>
      </c>
      <c r="L69" s="26">
        <v>0</v>
      </c>
      <c r="M69" s="34">
        <v>0</v>
      </c>
      <c r="N69" s="26">
        <v>0</v>
      </c>
    </row>
    <row r="70" spans="2:14">
      <c r="B70" s="56" t="s">
        <v>62</v>
      </c>
      <c r="C70" s="23">
        <v>0</v>
      </c>
      <c r="D70" s="24">
        <v>0</v>
      </c>
      <c r="E70" s="24">
        <v>12.125999999999999</v>
      </c>
      <c r="F70" s="24">
        <v>20.56664043478261</v>
      </c>
      <c r="G70" s="26">
        <v>0</v>
      </c>
      <c r="H70" s="23">
        <v>0</v>
      </c>
      <c r="I70" s="24">
        <v>0</v>
      </c>
      <c r="J70" s="24">
        <v>0</v>
      </c>
      <c r="K70" s="24">
        <v>0</v>
      </c>
      <c r="L70" s="26">
        <v>0</v>
      </c>
      <c r="M70" s="34">
        <v>0</v>
      </c>
      <c r="N70" s="26">
        <v>0</v>
      </c>
    </row>
    <row r="71" spans="2:14">
      <c r="B71" s="56" t="s">
        <v>63</v>
      </c>
      <c r="C71" s="23">
        <v>0</v>
      </c>
      <c r="D71" s="24">
        <v>0</v>
      </c>
      <c r="E71" s="24">
        <v>12.274391471215353</v>
      </c>
      <c r="F71" s="24">
        <v>14.067051541850219</v>
      </c>
      <c r="G71" s="26">
        <v>0</v>
      </c>
      <c r="H71" s="23">
        <v>0</v>
      </c>
      <c r="I71" s="24">
        <v>0</v>
      </c>
      <c r="J71" s="24">
        <v>0</v>
      </c>
      <c r="K71" s="24">
        <v>0</v>
      </c>
      <c r="L71" s="26">
        <v>0</v>
      </c>
      <c r="M71" s="34">
        <v>0</v>
      </c>
      <c r="N71" s="26">
        <v>0</v>
      </c>
    </row>
    <row r="72" spans="2:14">
      <c r="B72" s="56" t="s">
        <v>64</v>
      </c>
      <c r="C72" s="57">
        <v>0</v>
      </c>
      <c r="D72" s="58">
        <v>0</v>
      </c>
      <c r="E72" s="58">
        <v>28.517530042924026</v>
      </c>
      <c r="F72" s="58">
        <v>37.816363585273891</v>
      </c>
      <c r="G72" s="59">
        <v>0</v>
      </c>
      <c r="H72" s="57">
        <v>0</v>
      </c>
      <c r="I72" s="58">
        <v>0</v>
      </c>
      <c r="J72" s="58">
        <v>0</v>
      </c>
      <c r="K72" s="58">
        <v>0</v>
      </c>
      <c r="L72" s="59">
        <v>0</v>
      </c>
      <c r="M72" s="60">
        <v>0</v>
      </c>
      <c r="N72" s="61">
        <v>0</v>
      </c>
    </row>
    <row r="73" spans="2:14">
      <c r="B73" s="27" t="s">
        <v>35</v>
      </c>
      <c r="C73" s="62">
        <v>0</v>
      </c>
      <c r="D73" s="63">
        <v>0</v>
      </c>
      <c r="E73" s="63">
        <v>12.789592225609756</v>
      </c>
      <c r="F73" s="63">
        <v>21.228402343504246</v>
      </c>
      <c r="G73" s="64">
        <v>18.389199999999999</v>
      </c>
      <c r="H73" s="62">
        <v>0</v>
      </c>
      <c r="I73" s="63">
        <v>0</v>
      </c>
      <c r="J73" s="63">
        <v>0</v>
      </c>
      <c r="K73" s="63">
        <v>0</v>
      </c>
      <c r="L73" s="64">
        <v>0</v>
      </c>
      <c r="M73" s="65">
        <v>0</v>
      </c>
      <c r="N73" s="26">
        <v>0</v>
      </c>
    </row>
    <row r="74" spans="2:14">
      <c r="B74" s="56" t="s">
        <v>65</v>
      </c>
      <c r="C74" s="23">
        <v>0</v>
      </c>
      <c r="D74" s="24">
        <v>0</v>
      </c>
      <c r="E74" s="24">
        <v>0</v>
      </c>
      <c r="F74" s="24">
        <v>15.105743072089947</v>
      </c>
      <c r="G74" s="26">
        <v>0</v>
      </c>
      <c r="H74" s="23">
        <v>0</v>
      </c>
      <c r="I74" s="24">
        <v>0</v>
      </c>
      <c r="J74" s="24">
        <v>0</v>
      </c>
      <c r="K74" s="24">
        <v>0</v>
      </c>
      <c r="L74" s="26">
        <v>0</v>
      </c>
      <c r="M74" s="34">
        <v>0</v>
      </c>
      <c r="N74" s="26">
        <v>0</v>
      </c>
    </row>
    <row r="75" spans="2:14">
      <c r="B75" s="56" t="s">
        <v>66</v>
      </c>
      <c r="C75" s="23">
        <v>0</v>
      </c>
      <c r="D75" s="24">
        <v>0</v>
      </c>
      <c r="E75" s="24">
        <v>11.7249</v>
      </c>
      <c r="F75" s="24">
        <v>19.003367278797995</v>
      </c>
      <c r="G75" s="26">
        <v>18.9742</v>
      </c>
      <c r="H75" s="23">
        <v>0</v>
      </c>
      <c r="I75" s="24">
        <v>0</v>
      </c>
      <c r="J75" s="24">
        <v>0</v>
      </c>
      <c r="K75" s="24">
        <v>0</v>
      </c>
      <c r="L75" s="26">
        <v>0</v>
      </c>
      <c r="M75" s="34">
        <v>0</v>
      </c>
      <c r="N75" s="26">
        <v>0</v>
      </c>
    </row>
    <row r="76" spans="2:14">
      <c r="B76" s="56" t="s">
        <v>67</v>
      </c>
      <c r="C76" s="23">
        <v>0</v>
      </c>
      <c r="D76" s="24">
        <v>0</v>
      </c>
      <c r="E76" s="24">
        <v>12.125999999999999</v>
      </c>
      <c r="F76" s="24">
        <v>19.964209335727109</v>
      </c>
      <c r="G76" s="26">
        <v>0</v>
      </c>
      <c r="H76" s="23">
        <v>0</v>
      </c>
      <c r="I76" s="24">
        <v>0</v>
      </c>
      <c r="J76" s="24">
        <v>0</v>
      </c>
      <c r="K76" s="24">
        <v>0</v>
      </c>
      <c r="L76" s="26">
        <v>0</v>
      </c>
      <c r="M76" s="34">
        <v>0</v>
      </c>
      <c r="N76" s="26">
        <v>0</v>
      </c>
    </row>
    <row r="77" spans="2:14">
      <c r="B77" s="56" t="s">
        <v>68</v>
      </c>
      <c r="C77" s="23">
        <v>0</v>
      </c>
      <c r="D77" s="24">
        <v>0</v>
      </c>
      <c r="E77" s="24">
        <v>11.905752</v>
      </c>
      <c r="F77" s="24">
        <v>18.830044736842101</v>
      </c>
      <c r="G77" s="26">
        <v>13.183671861122326</v>
      </c>
      <c r="H77" s="23">
        <v>0</v>
      </c>
      <c r="I77" s="24">
        <v>0</v>
      </c>
      <c r="J77" s="24">
        <v>0</v>
      </c>
      <c r="K77" s="24">
        <v>0</v>
      </c>
      <c r="L77" s="26">
        <v>0</v>
      </c>
      <c r="M77" s="34">
        <v>0</v>
      </c>
      <c r="N77" s="26">
        <v>0</v>
      </c>
    </row>
    <row r="78" spans="2:14">
      <c r="B78" s="56" t="s">
        <v>69</v>
      </c>
      <c r="C78" s="23">
        <v>0</v>
      </c>
      <c r="D78" s="24">
        <v>0</v>
      </c>
      <c r="E78" s="24">
        <v>0</v>
      </c>
      <c r="F78" s="24">
        <v>25.586400000000001</v>
      </c>
      <c r="G78" s="26">
        <v>0</v>
      </c>
      <c r="H78" s="23">
        <v>0</v>
      </c>
      <c r="I78" s="24">
        <v>0</v>
      </c>
      <c r="J78" s="24">
        <v>0</v>
      </c>
      <c r="K78" s="24">
        <v>0</v>
      </c>
      <c r="L78" s="26">
        <v>0</v>
      </c>
      <c r="M78" s="34">
        <v>0</v>
      </c>
      <c r="N78" s="26">
        <v>0</v>
      </c>
    </row>
    <row r="79" spans="2:14">
      <c r="B79" s="56" t="s">
        <v>70</v>
      </c>
      <c r="C79" s="23">
        <v>0</v>
      </c>
      <c r="D79" s="24">
        <v>0</v>
      </c>
      <c r="E79" s="24">
        <v>11.830599999999999</v>
      </c>
      <c r="F79" s="24">
        <v>24.27553855799373</v>
      </c>
      <c r="G79" s="26">
        <v>26.824200000000001</v>
      </c>
      <c r="H79" s="23">
        <v>0</v>
      </c>
      <c r="I79" s="24">
        <v>0</v>
      </c>
      <c r="J79" s="24">
        <v>0</v>
      </c>
      <c r="K79" s="24">
        <v>0</v>
      </c>
      <c r="L79" s="26">
        <v>0</v>
      </c>
      <c r="M79" s="34">
        <v>0</v>
      </c>
      <c r="N79" s="26">
        <v>0</v>
      </c>
    </row>
    <row r="80" spans="2:14">
      <c r="B80" s="56" t="s">
        <v>71</v>
      </c>
      <c r="C80" s="23">
        <v>0</v>
      </c>
      <c r="D80" s="24">
        <v>0</v>
      </c>
      <c r="E80" s="24">
        <v>12.125999999999999</v>
      </c>
      <c r="F80" s="24">
        <v>28.874371725571727</v>
      </c>
      <c r="G80" s="26">
        <v>0</v>
      </c>
      <c r="H80" s="23">
        <v>0</v>
      </c>
      <c r="I80" s="24">
        <v>0</v>
      </c>
      <c r="J80" s="24">
        <v>0</v>
      </c>
      <c r="K80" s="24">
        <v>0</v>
      </c>
      <c r="L80" s="26">
        <v>0</v>
      </c>
      <c r="M80" s="34">
        <v>0</v>
      </c>
      <c r="N80" s="26">
        <v>0</v>
      </c>
    </row>
    <row r="81" spans="2:14">
      <c r="B81" s="56" t="s">
        <v>72</v>
      </c>
      <c r="C81" s="23">
        <v>0</v>
      </c>
      <c r="D81" s="24">
        <v>0</v>
      </c>
      <c r="E81" s="24">
        <v>19.908489583333335</v>
      </c>
      <c r="F81" s="24">
        <v>0</v>
      </c>
      <c r="G81" s="26">
        <v>21.9391</v>
      </c>
      <c r="H81" s="23">
        <v>0</v>
      </c>
      <c r="I81" s="24">
        <v>0</v>
      </c>
      <c r="J81" s="24">
        <v>0</v>
      </c>
      <c r="K81" s="24">
        <v>0</v>
      </c>
      <c r="L81" s="26">
        <v>0</v>
      </c>
      <c r="M81" s="34">
        <v>0</v>
      </c>
      <c r="N81" s="26">
        <v>0</v>
      </c>
    </row>
    <row r="82" spans="2:14">
      <c r="B82" s="56" t="s">
        <v>73</v>
      </c>
      <c r="C82" s="23">
        <v>0</v>
      </c>
      <c r="D82" s="24">
        <v>0</v>
      </c>
      <c r="E82" s="24">
        <v>14.282183606557377</v>
      </c>
      <c r="F82" s="24">
        <v>15.49852614749871</v>
      </c>
      <c r="G82" s="26">
        <v>0</v>
      </c>
      <c r="H82" s="23">
        <v>0</v>
      </c>
      <c r="I82" s="24">
        <v>0</v>
      </c>
      <c r="J82" s="24">
        <v>0</v>
      </c>
      <c r="K82" s="24">
        <v>0</v>
      </c>
      <c r="L82" s="26">
        <v>0</v>
      </c>
      <c r="M82" s="34">
        <v>0</v>
      </c>
      <c r="N82" s="26">
        <v>0</v>
      </c>
    </row>
    <row r="83" spans="2:14">
      <c r="B83" s="56" t="s">
        <v>74</v>
      </c>
      <c r="C83" s="23">
        <v>0</v>
      </c>
      <c r="D83" s="24">
        <v>0</v>
      </c>
      <c r="E83" s="24">
        <v>18.389199999999999</v>
      </c>
      <c r="F83" s="24">
        <v>15.412780435711234</v>
      </c>
      <c r="G83" s="26">
        <v>13.8033</v>
      </c>
      <c r="H83" s="23">
        <v>0</v>
      </c>
      <c r="I83" s="24">
        <v>0</v>
      </c>
      <c r="J83" s="24">
        <v>0</v>
      </c>
      <c r="K83" s="24">
        <v>0</v>
      </c>
      <c r="L83" s="26">
        <v>0</v>
      </c>
      <c r="M83" s="34">
        <v>0</v>
      </c>
      <c r="N83" s="26">
        <v>0</v>
      </c>
    </row>
    <row r="84" spans="2:14">
      <c r="B84" s="56" t="s">
        <v>75</v>
      </c>
      <c r="C84" s="23">
        <v>0</v>
      </c>
      <c r="D84" s="24">
        <v>0</v>
      </c>
      <c r="E84" s="24">
        <v>20.152100000000001</v>
      </c>
      <c r="F84" s="24">
        <v>16.514353125</v>
      </c>
      <c r="G84" s="26">
        <v>0</v>
      </c>
      <c r="H84" s="23">
        <v>0</v>
      </c>
      <c r="I84" s="24">
        <v>0</v>
      </c>
      <c r="J84" s="24">
        <v>0</v>
      </c>
      <c r="K84" s="24">
        <v>0</v>
      </c>
      <c r="L84" s="26">
        <v>0</v>
      </c>
      <c r="M84" s="34">
        <v>0</v>
      </c>
      <c r="N84" s="26">
        <v>0</v>
      </c>
    </row>
    <row r="85" spans="2:14">
      <c r="B85" s="66" t="s">
        <v>76</v>
      </c>
      <c r="C85" s="67">
        <v>0</v>
      </c>
      <c r="D85" s="48">
        <v>0</v>
      </c>
      <c r="E85" s="48">
        <v>28.0732</v>
      </c>
      <c r="F85" s="48">
        <v>0</v>
      </c>
      <c r="G85" s="43">
        <v>0</v>
      </c>
      <c r="H85" s="67">
        <v>0</v>
      </c>
      <c r="I85" s="48">
        <v>0</v>
      </c>
      <c r="J85" s="48">
        <v>0</v>
      </c>
      <c r="K85" s="48">
        <v>0</v>
      </c>
      <c r="L85" s="43">
        <v>0</v>
      </c>
      <c r="M85" s="50">
        <v>0</v>
      </c>
      <c r="N85" s="43">
        <v>0</v>
      </c>
    </row>
    <row r="86" spans="2:14" ht="6.75" customHeight="1"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</row>
    <row r="87" spans="2:14">
      <c r="B87" s="11" t="s">
        <v>77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3"/>
      <c r="N87" s="14"/>
    </row>
    <row r="88" spans="2:14" ht="4.5" customHeight="1"/>
    <row r="89" spans="2:14">
      <c r="B89" s="69" t="s">
        <v>78</v>
      </c>
      <c r="C89" s="70">
        <v>0</v>
      </c>
      <c r="D89" s="71">
        <v>10.012184210526316</v>
      </c>
      <c r="E89" s="71">
        <v>12.595820468565458</v>
      </c>
      <c r="F89" s="71">
        <v>25.482186063553296</v>
      </c>
      <c r="G89" s="72">
        <v>26.107905825242717</v>
      </c>
      <c r="H89" s="70">
        <v>0</v>
      </c>
      <c r="I89" s="73">
        <v>0</v>
      </c>
      <c r="J89" s="73">
        <v>0</v>
      </c>
      <c r="K89" s="73">
        <v>0</v>
      </c>
      <c r="L89" s="74">
        <v>0</v>
      </c>
      <c r="M89" s="75">
        <v>0</v>
      </c>
      <c r="N89" s="76">
        <v>0</v>
      </c>
    </row>
    <row r="90" spans="2:14">
      <c r="B90" s="77" t="s">
        <v>79</v>
      </c>
      <c r="C90" s="62">
        <v>0</v>
      </c>
      <c r="D90" s="63">
        <v>0</v>
      </c>
      <c r="E90" s="63">
        <v>35.110812443045504</v>
      </c>
      <c r="F90" s="63">
        <v>21.010282113798475</v>
      </c>
      <c r="G90" s="64">
        <v>20.30748350976241</v>
      </c>
      <c r="H90" s="78">
        <v>0</v>
      </c>
      <c r="I90" s="63">
        <v>0</v>
      </c>
      <c r="J90" s="63">
        <v>0</v>
      </c>
      <c r="K90" s="63">
        <v>0</v>
      </c>
      <c r="L90" s="79">
        <v>0</v>
      </c>
      <c r="M90" s="62">
        <v>0</v>
      </c>
      <c r="N90" s="80">
        <v>0</v>
      </c>
    </row>
    <row r="91" spans="2:14">
      <c r="B91" s="77" t="s">
        <v>80</v>
      </c>
      <c r="C91" s="62">
        <v>0</v>
      </c>
      <c r="D91" s="63">
        <v>0</v>
      </c>
      <c r="E91" s="63">
        <v>20.348621491390869</v>
      </c>
      <c r="F91" s="63">
        <v>26.436775272858192</v>
      </c>
      <c r="G91" s="64">
        <v>19.155659732547758</v>
      </c>
      <c r="H91" s="62">
        <v>0</v>
      </c>
      <c r="I91" s="58">
        <v>0</v>
      </c>
      <c r="J91" s="81">
        <v>0</v>
      </c>
      <c r="K91" s="81">
        <v>0</v>
      </c>
      <c r="L91" s="82">
        <v>0</v>
      </c>
      <c r="M91" s="83">
        <v>0</v>
      </c>
      <c r="N91" s="80">
        <v>0</v>
      </c>
    </row>
    <row r="92" spans="2:14">
      <c r="B92" s="77" t="s">
        <v>81</v>
      </c>
      <c r="C92" s="62">
        <v>0</v>
      </c>
      <c r="D92" s="63">
        <v>0</v>
      </c>
      <c r="E92" s="63">
        <v>37.463414634146339</v>
      </c>
      <c r="F92" s="63">
        <v>28.868655640552717</v>
      </c>
      <c r="G92" s="64">
        <v>0</v>
      </c>
      <c r="H92" s="78">
        <v>0</v>
      </c>
      <c r="I92" s="63">
        <v>0</v>
      </c>
      <c r="J92" s="63">
        <v>0</v>
      </c>
      <c r="K92" s="84">
        <v>0</v>
      </c>
      <c r="L92" s="85">
        <v>0</v>
      </c>
      <c r="M92" s="86">
        <v>0</v>
      </c>
      <c r="N92" s="80">
        <v>0</v>
      </c>
    </row>
    <row r="93" spans="2:14">
      <c r="B93" s="77" t="s">
        <v>82</v>
      </c>
      <c r="C93" s="62">
        <v>0</v>
      </c>
      <c r="D93" s="63">
        <v>0</v>
      </c>
      <c r="E93" s="63">
        <v>33.767626253064726</v>
      </c>
      <c r="F93" s="63">
        <v>26.45439597069597</v>
      </c>
      <c r="G93" s="64">
        <v>20.7333</v>
      </c>
      <c r="H93" s="62">
        <v>0</v>
      </c>
      <c r="I93" s="81">
        <v>0</v>
      </c>
      <c r="J93" s="84">
        <v>0</v>
      </c>
      <c r="K93" s="84">
        <v>0</v>
      </c>
      <c r="L93" s="85">
        <v>0</v>
      </c>
      <c r="M93" s="86">
        <v>0</v>
      </c>
      <c r="N93" s="80">
        <v>0</v>
      </c>
    </row>
    <row r="94" spans="2:14">
      <c r="B94" s="77" t="s">
        <v>83</v>
      </c>
      <c r="C94" s="62">
        <v>0</v>
      </c>
      <c r="D94" s="63">
        <v>0</v>
      </c>
      <c r="E94" s="63">
        <v>32.940689807823148</v>
      </c>
      <c r="F94" s="63">
        <v>25.567834804413238</v>
      </c>
      <c r="G94" s="64">
        <v>30.913798755832037</v>
      </c>
      <c r="H94" s="62">
        <v>0</v>
      </c>
      <c r="I94" s="84">
        <v>0</v>
      </c>
      <c r="J94" s="63">
        <v>0</v>
      </c>
      <c r="K94" s="84">
        <v>0</v>
      </c>
      <c r="L94" s="85">
        <v>0</v>
      </c>
      <c r="M94" s="83">
        <v>0</v>
      </c>
      <c r="N94" s="87">
        <v>0</v>
      </c>
    </row>
    <row r="95" spans="2:14">
      <c r="B95" s="77" t="s">
        <v>84</v>
      </c>
      <c r="C95" s="62">
        <v>0</v>
      </c>
      <c r="D95" s="63">
        <v>0</v>
      </c>
      <c r="E95" s="63">
        <v>33.276393442622954</v>
      </c>
      <c r="F95" s="63">
        <v>42.58</v>
      </c>
      <c r="G95" s="64">
        <v>0</v>
      </c>
      <c r="H95" s="62">
        <v>0</v>
      </c>
      <c r="I95" s="63">
        <v>0</v>
      </c>
      <c r="J95" s="63">
        <v>0</v>
      </c>
      <c r="K95" s="63">
        <v>0</v>
      </c>
      <c r="L95" s="79">
        <v>0</v>
      </c>
      <c r="M95" s="62">
        <v>0</v>
      </c>
      <c r="N95" s="26">
        <v>0</v>
      </c>
    </row>
    <row r="96" spans="2:14">
      <c r="B96" s="88" t="s">
        <v>85</v>
      </c>
      <c r="C96" s="39">
        <v>0</v>
      </c>
      <c r="D96" s="40">
        <v>0</v>
      </c>
      <c r="E96" s="40">
        <v>38.40106239234786</v>
      </c>
      <c r="F96" s="40">
        <v>23.965184388378287</v>
      </c>
      <c r="G96" s="41">
        <v>0</v>
      </c>
      <c r="H96" s="39">
        <v>0</v>
      </c>
      <c r="I96" s="40">
        <v>0</v>
      </c>
      <c r="J96" s="40">
        <v>0</v>
      </c>
      <c r="K96" s="40">
        <v>0</v>
      </c>
      <c r="L96" s="89">
        <v>0</v>
      </c>
      <c r="M96" s="39">
        <v>0</v>
      </c>
      <c r="N96" s="43">
        <v>0</v>
      </c>
    </row>
    <row r="98" spans="2:14">
      <c r="B98" s="207" t="s">
        <v>86</v>
      </c>
      <c r="C98" s="208"/>
      <c r="D98" s="208"/>
      <c r="E98" s="208"/>
      <c r="F98" s="208"/>
      <c r="G98" s="208"/>
      <c r="H98" s="208"/>
      <c r="I98" s="208"/>
      <c r="J98" s="209"/>
      <c r="L98" s="225" t="s">
        <v>87</v>
      </c>
      <c r="M98" s="226"/>
      <c r="N98" s="227"/>
    </row>
    <row r="99" spans="2:14" ht="12.75" customHeight="1">
      <c r="B99" s="215" t="s">
        <v>88</v>
      </c>
      <c r="C99" s="216"/>
      <c r="D99" s="215" t="s">
        <v>7</v>
      </c>
      <c r="E99" s="216"/>
      <c r="F99" s="215" t="s">
        <v>6</v>
      </c>
      <c r="G99" s="216"/>
      <c r="H99" s="215" t="s">
        <v>89</v>
      </c>
      <c r="I99" s="217"/>
      <c r="J99" s="216"/>
      <c r="L99" s="218" t="s">
        <v>90</v>
      </c>
      <c r="M99" s="90" t="s">
        <v>88</v>
      </c>
      <c r="N99" s="90" t="s">
        <v>89</v>
      </c>
    </row>
    <row r="100" spans="2:14">
      <c r="B100" s="210">
        <v>3.08</v>
      </c>
      <c r="C100" s="211"/>
      <c r="D100" s="210">
        <v>2.72</v>
      </c>
      <c r="E100" s="211"/>
      <c r="F100" s="212">
        <v>0.08</v>
      </c>
      <c r="G100" s="213"/>
      <c r="H100" s="210">
        <v>0.64</v>
      </c>
      <c r="I100" s="214"/>
      <c r="J100" s="211"/>
      <c r="L100" s="219"/>
      <c r="M100" s="91">
        <v>3.8194591648251697</v>
      </c>
      <c r="N100" s="91">
        <v>0</v>
      </c>
    </row>
    <row r="101" spans="2:14">
      <c r="B101" s="207" t="s">
        <v>91</v>
      </c>
      <c r="C101" s="208"/>
      <c r="D101" s="208"/>
      <c r="E101" s="208"/>
      <c r="F101" s="208"/>
      <c r="G101" s="208"/>
      <c r="H101" s="208"/>
      <c r="I101" s="208"/>
      <c r="J101" s="209"/>
      <c r="L101" s="92"/>
      <c r="M101" s="93"/>
      <c r="N101" s="93"/>
    </row>
    <row r="102" spans="2:14">
      <c r="B102" s="210">
        <v>3.1</v>
      </c>
      <c r="C102" s="211"/>
      <c r="D102" s="210">
        <v>2.12</v>
      </c>
      <c r="E102" s="211"/>
      <c r="F102" s="212">
        <v>0.09</v>
      </c>
      <c r="G102" s="213"/>
      <c r="H102" s="210">
        <v>0.65</v>
      </c>
      <c r="I102" s="214"/>
      <c r="J102" s="211"/>
      <c r="L102" s="92"/>
      <c r="M102" s="93"/>
      <c r="N102" s="93"/>
    </row>
    <row r="103" spans="2:14" ht="15">
      <c r="B103" s="94" t="s">
        <v>92</v>
      </c>
      <c r="C103" s="95"/>
      <c r="D103" s="95"/>
      <c r="E103" s="95"/>
      <c r="F103" s="95"/>
      <c r="G103" s="95"/>
      <c r="H103" s="95"/>
      <c r="I103" s="95"/>
      <c r="J103" s="95"/>
      <c r="L103" s="96"/>
      <c r="M103" s="97"/>
      <c r="N103" s="97"/>
    </row>
    <row r="104" spans="2:14" ht="11.25" customHeight="1">
      <c r="B104" s="98" t="s">
        <v>93</v>
      </c>
      <c r="C104" s="95"/>
      <c r="D104" s="95"/>
      <c r="E104" s="95"/>
      <c r="F104" s="95"/>
      <c r="G104" s="95"/>
      <c r="H104" s="95"/>
      <c r="I104" s="95"/>
      <c r="J104" s="95"/>
      <c r="L104" s="96"/>
      <c r="M104" s="97"/>
      <c r="N104" s="97"/>
    </row>
    <row r="105" spans="2:14">
      <c r="B105" s="99"/>
      <c r="L105" s="96"/>
      <c r="M105" s="97"/>
      <c r="N105" s="97"/>
    </row>
    <row r="106" spans="2:14">
      <c r="B106" s="100"/>
      <c r="L106" s="96"/>
      <c r="M106" s="97"/>
      <c r="N106" s="97"/>
    </row>
    <row r="107" spans="2:14">
      <c r="N107" s="97"/>
    </row>
    <row r="108" spans="2:14">
      <c r="N108" s="97"/>
    </row>
    <row r="109" spans="2:14">
      <c r="M109" s="97"/>
      <c r="N109" s="97"/>
    </row>
  </sheetData>
  <mergeCells count="36">
    <mergeCell ref="N8:N9"/>
    <mergeCell ref="C3:N3"/>
    <mergeCell ref="C4:N4"/>
    <mergeCell ref="C5:N5"/>
    <mergeCell ref="B6:N6"/>
    <mergeCell ref="B7:N7"/>
    <mergeCell ref="I9:I10"/>
    <mergeCell ref="J9:J10"/>
    <mergeCell ref="K9:K10"/>
    <mergeCell ref="L9:L10"/>
    <mergeCell ref="B98:J98"/>
    <mergeCell ref="L98:N98"/>
    <mergeCell ref="C9:C10"/>
    <mergeCell ref="D9:D10"/>
    <mergeCell ref="E9:E10"/>
    <mergeCell ref="F9:F10"/>
    <mergeCell ref="G9:G10"/>
    <mergeCell ref="H9:H10"/>
    <mergeCell ref="B8:B10"/>
    <mergeCell ref="C8:G8"/>
    <mergeCell ref="H8:L8"/>
    <mergeCell ref="M8:M9"/>
    <mergeCell ref="B99:C99"/>
    <mergeCell ref="D99:E99"/>
    <mergeCell ref="F99:G99"/>
    <mergeCell ref="H99:J99"/>
    <mergeCell ref="L99:L100"/>
    <mergeCell ref="B100:C100"/>
    <mergeCell ref="D100:E100"/>
    <mergeCell ref="F100:G100"/>
    <mergeCell ref="H100:J100"/>
    <mergeCell ref="B101:J101"/>
    <mergeCell ref="B102:C102"/>
    <mergeCell ref="D102:E102"/>
    <mergeCell ref="F102:G102"/>
    <mergeCell ref="H102:J102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13"/>
  <sheetViews>
    <sheetView showGridLines="0" showZeros="0" tabSelected="1" topLeftCell="A78" zoomScale="160" zoomScaleNormal="160" workbookViewId="0">
      <selection activeCell="O98" sqref="O98"/>
    </sheetView>
  </sheetViews>
  <sheetFormatPr baseColWidth="10" defaultColWidth="11.42578125" defaultRowHeight="12"/>
  <cols>
    <col min="1" max="1" width="5.42578125" style="105" customWidth="1"/>
    <col min="2" max="2" width="14" style="105" customWidth="1"/>
    <col min="3" max="3" width="4.85546875" style="105" customWidth="1"/>
    <col min="4" max="4" width="4.42578125" style="105" customWidth="1"/>
    <col min="5" max="5" width="4.140625" style="105" customWidth="1"/>
    <col min="6" max="7" width="4.42578125" style="105" customWidth="1"/>
    <col min="8" max="8" width="4.5703125" style="105" customWidth="1"/>
    <col min="9" max="15" width="4.42578125" style="105" customWidth="1"/>
    <col min="16" max="17" width="4" style="105" customWidth="1"/>
    <col min="18" max="18" width="3.85546875" style="105" customWidth="1"/>
    <col min="19" max="23" width="4.42578125" style="105" customWidth="1"/>
    <col min="24" max="24" width="5.5703125" style="105" customWidth="1"/>
    <col min="25" max="25" width="6" style="105" customWidth="1"/>
    <col min="26" max="26" width="5.5703125" style="105" customWidth="1"/>
    <col min="27" max="27" width="15.5703125" style="105" customWidth="1"/>
    <col min="28" max="41" width="5.5703125" style="105" customWidth="1"/>
    <col min="42" max="16384" width="11.42578125" style="105"/>
  </cols>
  <sheetData>
    <row r="1" spans="1:58" s="102" customFormat="1" ht="11.25">
      <c r="A1" s="101"/>
      <c r="C1" s="103"/>
      <c r="L1" s="103"/>
    </row>
    <row r="2" spans="1:58">
      <c r="A2" s="104"/>
      <c r="L2" s="106"/>
    </row>
    <row r="3" spans="1:58" ht="16.5" customHeight="1">
      <c r="B3" s="107"/>
      <c r="C3" s="266" t="s">
        <v>0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8"/>
    </row>
    <row r="4" spans="1:58" ht="15" customHeight="1">
      <c r="B4" s="108"/>
      <c r="C4" s="269" t="s">
        <v>94</v>
      </c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1"/>
      <c r="X4" s="109"/>
    </row>
    <row r="5" spans="1:58" ht="12" customHeight="1">
      <c r="B5" s="110"/>
      <c r="C5" s="272" t="s">
        <v>116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4"/>
      <c r="X5" s="109"/>
    </row>
    <row r="6" spans="1:58" ht="12.75" customHeight="1">
      <c r="B6" s="111"/>
      <c r="C6" s="275" t="s">
        <v>95</v>
      </c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7"/>
      <c r="X6" s="109"/>
    </row>
    <row r="7" spans="1:58" ht="3.75" customHeight="1">
      <c r="B7" s="112"/>
      <c r="C7" s="113"/>
      <c r="D7" s="114"/>
      <c r="E7" s="115"/>
      <c r="F7" s="115"/>
      <c r="G7" s="115"/>
      <c r="H7" s="115"/>
      <c r="I7" s="115"/>
      <c r="J7" s="115"/>
      <c r="K7" s="115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</row>
    <row r="8" spans="1:58" ht="8.4499999999999993" customHeight="1">
      <c r="B8" s="278" t="s">
        <v>3</v>
      </c>
      <c r="C8" s="264" t="s">
        <v>4</v>
      </c>
      <c r="D8" s="279"/>
      <c r="E8" s="279"/>
      <c r="F8" s="279"/>
      <c r="G8" s="279"/>
      <c r="H8" s="279"/>
      <c r="I8" s="279"/>
      <c r="J8" s="279"/>
      <c r="K8" s="280"/>
      <c r="L8" s="264" t="s">
        <v>5</v>
      </c>
      <c r="M8" s="279"/>
      <c r="N8" s="279"/>
      <c r="O8" s="279"/>
      <c r="P8" s="279"/>
      <c r="Q8" s="279"/>
      <c r="R8" s="279"/>
      <c r="S8" s="279"/>
      <c r="T8" s="280"/>
      <c r="U8" s="116" t="s">
        <v>6</v>
      </c>
      <c r="V8" s="117" t="s">
        <v>7</v>
      </c>
    </row>
    <row r="9" spans="1:58" ht="8.4499999999999993" customHeight="1">
      <c r="B9" s="278"/>
      <c r="C9" s="281" t="s">
        <v>96</v>
      </c>
      <c r="D9" s="263" t="s">
        <v>97</v>
      </c>
      <c r="E9" s="263"/>
      <c r="F9" s="263"/>
      <c r="G9" s="263"/>
      <c r="H9" s="263"/>
      <c r="I9" s="263"/>
      <c r="J9" s="263"/>
      <c r="K9" s="263"/>
      <c r="L9" s="281" t="s">
        <v>96</v>
      </c>
      <c r="M9" s="263" t="s">
        <v>97</v>
      </c>
      <c r="N9" s="263"/>
      <c r="O9" s="263"/>
      <c r="P9" s="263"/>
      <c r="Q9" s="263"/>
      <c r="R9" s="263"/>
      <c r="S9" s="263"/>
      <c r="T9" s="264"/>
      <c r="U9" s="265" t="s">
        <v>13</v>
      </c>
      <c r="V9" s="265" t="s">
        <v>13</v>
      </c>
    </row>
    <row r="10" spans="1:58" ht="12.75" customHeight="1">
      <c r="B10" s="278"/>
      <c r="C10" s="280"/>
      <c r="D10" s="263"/>
      <c r="E10" s="263"/>
      <c r="F10" s="263"/>
      <c r="G10" s="263"/>
      <c r="H10" s="263"/>
      <c r="I10" s="263"/>
      <c r="J10" s="263"/>
      <c r="K10" s="263"/>
      <c r="L10" s="280"/>
      <c r="M10" s="263"/>
      <c r="N10" s="263"/>
      <c r="O10" s="263"/>
      <c r="P10" s="263"/>
      <c r="Q10" s="263"/>
      <c r="R10" s="263"/>
      <c r="S10" s="263"/>
      <c r="T10" s="264"/>
      <c r="U10" s="263"/>
      <c r="V10" s="263"/>
    </row>
    <row r="11" spans="1:58" ht="15.75" customHeight="1">
      <c r="B11" s="278"/>
      <c r="C11" s="280"/>
      <c r="D11" s="118">
        <v>30</v>
      </c>
      <c r="E11" s="118">
        <v>60</v>
      </c>
      <c r="F11" s="118">
        <v>90</v>
      </c>
      <c r="G11" s="118">
        <v>180</v>
      </c>
      <c r="H11" s="118">
        <v>360</v>
      </c>
      <c r="I11" s="118">
        <v>720</v>
      </c>
      <c r="J11" s="118">
        <v>1080</v>
      </c>
      <c r="K11" s="118" t="s">
        <v>98</v>
      </c>
      <c r="L11" s="280"/>
      <c r="M11" s="118">
        <v>30</v>
      </c>
      <c r="N11" s="118" t="s">
        <v>99</v>
      </c>
      <c r="O11" s="118">
        <v>90</v>
      </c>
      <c r="P11" s="118">
        <v>180</v>
      </c>
      <c r="Q11" s="118">
        <v>360</v>
      </c>
      <c r="R11" s="118">
        <v>720</v>
      </c>
      <c r="S11" s="118">
        <v>1080</v>
      </c>
      <c r="T11" s="118" t="s">
        <v>98</v>
      </c>
      <c r="U11" s="263"/>
      <c r="V11" s="263"/>
    </row>
    <row r="12" spans="1:58" ht="3" customHeight="1">
      <c r="B12" s="119"/>
      <c r="C12" s="120"/>
      <c r="D12" s="120"/>
      <c r="E12" s="120"/>
      <c r="F12" s="120"/>
      <c r="G12" s="120"/>
      <c r="H12" s="121"/>
      <c r="I12" s="122"/>
      <c r="J12" s="122"/>
      <c r="K12" s="122"/>
      <c r="L12" s="122"/>
      <c r="M12" s="122"/>
      <c r="N12" s="122"/>
      <c r="O12" s="123"/>
      <c r="P12" s="120"/>
      <c r="Q12" s="120"/>
      <c r="R12" s="120"/>
      <c r="S12" s="120"/>
      <c r="T12" s="120"/>
      <c r="U12" s="120"/>
      <c r="V12" s="120"/>
    </row>
    <row r="13" spans="1:58" ht="8.4499999999999993" customHeight="1">
      <c r="B13" s="253" t="s">
        <v>14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5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</row>
    <row r="14" spans="1:58" ht="3.75" customHeight="1">
      <c r="B14" s="119"/>
      <c r="C14" s="120"/>
      <c r="D14" s="120"/>
      <c r="E14" s="120"/>
      <c r="F14" s="120"/>
      <c r="G14" s="120"/>
      <c r="H14" s="125"/>
      <c r="I14" s="120"/>
      <c r="J14" s="120"/>
      <c r="K14" s="120"/>
      <c r="L14" s="120"/>
      <c r="M14" s="120"/>
      <c r="N14" s="120"/>
      <c r="O14" s="125"/>
      <c r="P14" s="120"/>
      <c r="Q14" s="120"/>
      <c r="R14" s="120"/>
      <c r="S14" s="120"/>
      <c r="T14" s="120"/>
      <c r="U14" s="120"/>
      <c r="V14" s="120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</row>
    <row r="15" spans="1:58" ht="8.25" customHeight="1">
      <c r="B15" s="126" t="s">
        <v>15</v>
      </c>
      <c r="C15" s="127">
        <v>2.0094430266968732</v>
      </c>
      <c r="D15" s="128">
        <v>0.10731194456577696</v>
      </c>
      <c r="E15" s="129">
        <v>0.22286877789977133</v>
      </c>
      <c r="F15" s="129">
        <v>0</v>
      </c>
      <c r="G15" s="129">
        <v>0</v>
      </c>
      <c r="H15" s="130">
        <v>4.5292544680022422</v>
      </c>
      <c r="I15" s="129">
        <v>3.9989445377893293</v>
      </c>
      <c r="J15" s="129">
        <v>0</v>
      </c>
      <c r="K15" s="131">
        <v>0</v>
      </c>
      <c r="L15" s="129">
        <v>9.9999999999999985E-3</v>
      </c>
      <c r="M15" s="129">
        <v>0.01</v>
      </c>
      <c r="N15" s="132">
        <v>0</v>
      </c>
      <c r="O15" s="129">
        <v>0</v>
      </c>
      <c r="P15" s="132">
        <v>0</v>
      </c>
      <c r="Q15" s="129">
        <v>0.75</v>
      </c>
      <c r="R15" s="129">
        <v>0</v>
      </c>
      <c r="S15" s="129">
        <v>0</v>
      </c>
      <c r="T15" s="129">
        <v>0</v>
      </c>
      <c r="U15" s="129">
        <v>0</v>
      </c>
      <c r="V15" s="131">
        <v>0</v>
      </c>
    </row>
    <row r="16" spans="1:58" ht="8.25" customHeight="1">
      <c r="B16" s="133" t="s">
        <v>16</v>
      </c>
      <c r="C16" s="134">
        <v>0.88779967730645937</v>
      </c>
      <c r="D16" s="135">
        <v>0.17999999999999994</v>
      </c>
      <c r="E16" s="136">
        <v>1.7891499119809113</v>
      </c>
      <c r="F16" s="136">
        <v>0</v>
      </c>
      <c r="G16" s="136">
        <v>0.25</v>
      </c>
      <c r="H16" s="137">
        <v>0</v>
      </c>
      <c r="I16" s="136">
        <v>4.6099532995504342</v>
      </c>
      <c r="J16" s="136">
        <v>3.98</v>
      </c>
      <c r="K16" s="138">
        <v>0</v>
      </c>
      <c r="L16" s="136">
        <v>0.01</v>
      </c>
      <c r="M16" s="136">
        <v>1.0000000000000002E-2</v>
      </c>
      <c r="N16" s="139">
        <v>9.999999999999995E-3</v>
      </c>
      <c r="O16" s="136">
        <v>0</v>
      </c>
      <c r="P16" s="139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8">
        <v>0</v>
      </c>
    </row>
    <row r="17" spans="2:31" ht="8.25" customHeight="1">
      <c r="B17" s="140" t="s">
        <v>17</v>
      </c>
      <c r="C17" s="134">
        <v>0.46361923856629755</v>
      </c>
      <c r="D17" s="135">
        <v>0</v>
      </c>
      <c r="E17" s="136">
        <v>6.1923015747314478</v>
      </c>
      <c r="F17" s="136">
        <v>0</v>
      </c>
      <c r="G17" s="136">
        <v>0</v>
      </c>
      <c r="H17" s="137">
        <v>2.9203000000000001</v>
      </c>
      <c r="I17" s="136">
        <v>5.0439516347026769</v>
      </c>
      <c r="J17" s="136">
        <v>0</v>
      </c>
      <c r="K17" s="138">
        <v>0</v>
      </c>
      <c r="L17" s="136">
        <v>0</v>
      </c>
      <c r="M17" s="136">
        <v>0</v>
      </c>
      <c r="N17" s="139">
        <v>0.53775325364376914</v>
      </c>
      <c r="O17" s="136">
        <v>0</v>
      </c>
      <c r="P17" s="139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0.01</v>
      </c>
      <c r="V17" s="138">
        <v>0</v>
      </c>
    </row>
    <row r="18" spans="2:31" ht="8.25" customHeight="1">
      <c r="B18" s="140" t="s">
        <v>18</v>
      </c>
      <c r="C18" s="134">
        <v>1.4627517183307581</v>
      </c>
      <c r="D18" s="135">
        <v>0.18010000000000001</v>
      </c>
      <c r="E18" s="136">
        <v>1.0356515804663409</v>
      </c>
      <c r="F18" s="136">
        <v>5.1050000000000004</v>
      </c>
      <c r="G18" s="136">
        <v>0</v>
      </c>
      <c r="H18" s="137">
        <v>3.0120999999999998</v>
      </c>
      <c r="I18" s="136">
        <v>0</v>
      </c>
      <c r="J18" s="136">
        <v>0</v>
      </c>
      <c r="K18" s="138">
        <v>0</v>
      </c>
      <c r="L18" s="136">
        <v>0</v>
      </c>
      <c r="M18" s="136">
        <v>0.01</v>
      </c>
      <c r="N18" s="139">
        <v>1.0001317205882175E-2</v>
      </c>
      <c r="O18" s="136">
        <v>0</v>
      </c>
      <c r="P18" s="139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8">
        <v>0</v>
      </c>
    </row>
    <row r="19" spans="2:31" ht="8.25" customHeight="1">
      <c r="B19" s="140" t="s">
        <v>19</v>
      </c>
      <c r="C19" s="134">
        <v>0.63082535320311384</v>
      </c>
      <c r="D19" s="135">
        <v>8.1078312760668292E-2</v>
      </c>
      <c r="E19" s="136">
        <v>0.13301229204077891</v>
      </c>
      <c r="F19" s="136">
        <v>0</v>
      </c>
      <c r="G19" s="136">
        <v>0</v>
      </c>
      <c r="H19" s="137">
        <v>4.5447703934524277</v>
      </c>
      <c r="I19" s="136">
        <v>5.3765401200656333</v>
      </c>
      <c r="J19" s="136">
        <v>5.6722000000000001</v>
      </c>
      <c r="K19" s="138">
        <v>5.6717187241799865</v>
      </c>
      <c r="L19" s="136">
        <v>0</v>
      </c>
      <c r="M19" s="136">
        <v>0.01</v>
      </c>
      <c r="N19" s="139">
        <v>9.9999999999999967E-3</v>
      </c>
      <c r="O19" s="136">
        <v>0</v>
      </c>
      <c r="P19" s="139">
        <v>0</v>
      </c>
      <c r="Q19" s="136">
        <v>1.2</v>
      </c>
      <c r="R19" s="136">
        <v>1.003465440986828</v>
      </c>
      <c r="S19" s="136">
        <v>0</v>
      </c>
      <c r="T19" s="136">
        <v>0</v>
      </c>
      <c r="U19" s="136">
        <v>0</v>
      </c>
      <c r="V19" s="138">
        <v>0</v>
      </c>
    </row>
    <row r="20" spans="2:31" ht="8.25" customHeight="1">
      <c r="B20" s="140" t="s">
        <v>20</v>
      </c>
      <c r="C20" s="134">
        <v>0.83120390199414651</v>
      </c>
      <c r="D20" s="135">
        <v>5.9633790732135795E-2</v>
      </c>
      <c r="E20" s="136">
        <v>0.14718455898473279</v>
      </c>
      <c r="F20" s="136">
        <v>1.2054</v>
      </c>
      <c r="G20" s="136">
        <v>4.5506000000000002</v>
      </c>
      <c r="H20" s="137">
        <v>3.9794183391015312</v>
      </c>
      <c r="I20" s="136">
        <v>0</v>
      </c>
      <c r="J20" s="136">
        <v>0</v>
      </c>
      <c r="K20" s="138">
        <v>4.9066999999999998</v>
      </c>
      <c r="L20" s="136">
        <v>0</v>
      </c>
      <c r="M20" s="136">
        <v>0</v>
      </c>
      <c r="N20" s="139">
        <v>9.9999999999999985E-3</v>
      </c>
      <c r="O20" s="136">
        <v>0</v>
      </c>
      <c r="P20" s="139">
        <v>0</v>
      </c>
      <c r="Q20" s="136">
        <v>0</v>
      </c>
      <c r="R20" s="136">
        <v>9.9999999999999985E-3</v>
      </c>
      <c r="S20" s="136">
        <v>0</v>
      </c>
      <c r="T20" s="136">
        <v>0</v>
      </c>
      <c r="U20" s="136">
        <v>0</v>
      </c>
      <c r="V20" s="138">
        <v>0</v>
      </c>
    </row>
    <row r="21" spans="2:31" ht="8.25" customHeight="1">
      <c r="B21" s="140" t="s">
        <v>21</v>
      </c>
      <c r="C21" s="134">
        <v>1.3658659368900234</v>
      </c>
      <c r="D21" s="135">
        <v>0.11303717295979174</v>
      </c>
      <c r="E21" s="136">
        <v>5.178312603951845</v>
      </c>
      <c r="F21" s="136">
        <v>0</v>
      </c>
      <c r="G21" s="136">
        <v>0</v>
      </c>
      <c r="H21" s="137">
        <v>0</v>
      </c>
      <c r="I21" s="136">
        <v>0</v>
      </c>
      <c r="J21" s="136">
        <v>0</v>
      </c>
      <c r="K21" s="138">
        <v>0</v>
      </c>
      <c r="L21" s="135">
        <v>0</v>
      </c>
      <c r="M21" s="136">
        <v>0.01</v>
      </c>
      <c r="N21" s="139">
        <v>0.01</v>
      </c>
      <c r="O21" s="136">
        <v>0</v>
      </c>
      <c r="P21" s="139">
        <v>0</v>
      </c>
      <c r="Q21" s="136">
        <v>0</v>
      </c>
      <c r="R21" s="136">
        <v>1</v>
      </c>
      <c r="S21" s="136">
        <v>0</v>
      </c>
      <c r="T21" s="136">
        <v>0</v>
      </c>
      <c r="U21" s="136">
        <v>0</v>
      </c>
      <c r="V21" s="138">
        <v>0</v>
      </c>
    </row>
    <row r="22" spans="2:31" ht="8.25" customHeight="1">
      <c r="B22" s="140" t="s">
        <v>22</v>
      </c>
      <c r="C22" s="134">
        <v>0</v>
      </c>
      <c r="D22" s="135">
        <v>0</v>
      </c>
      <c r="E22" s="136">
        <v>0</v>
      </c>
      <c r="F22" s="136">
        <v>0</v>
      </c>
      <c r="G22" s="136">
        <v>0</v>
      </c>
      <c r="H22" s="136">
        <v>0</v>
      </c>
      <c r="I22" s="141">
        <v>0</v>
      </c>
      <c r="J22" s="141">
        <v>0</v>
      </c>
      <c r="K22" s="142">
        <v>0</v>
      </c>
      <c r="L22" s="141">
        <v>0</v>
      </c>
      <c r="M22" s="141">
        <v>0</v>
      </c>
      <c r="N22" s="143">
        <v>0</v>
      </c>
      <c r="O22" s="141">
        <v>0</v>
      </c>
      <c r="P22" s="139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8">
        <v>0</v>
      </c>
    </row>
    <row r="23" spans="2:31" ht="3.75" customHeight="1">
      <c r="B23" s="144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</row>
    <row r="24" spans="2:31" ht="9" customHeight="1">
      <c r="B24" s="253" t="s">
        <v>24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5"/>
    </row>
    <row r="25" spans="2:31" ht="3.75" customHeight="1"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</row>
    <row r="26" spans="2:31" ht="9" customHeight="1">
      <c r="B26" s="146" t="s">
        <v>14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8"/>
    </row>
    <row r="27" spans="2:31" ht="3" customHeight="1">
      <c r="B27" s="119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AD27" s="149"/>
      <c r="AE27" s="149"/>
    </row>
    <row r="28" spans="2:31" ht="8.25" customHeight="1">
      <c r="B28" s="126" t="s">
        <v>25</v>
      </c>
      <c r="C28" s="128">
        <v>3.0766592311556438</v>
      </c>
      <c r="D28" s="129">
        <v>0.15146844079989685</v>
      </c>
      <c r="E28" s="129">
        <v>6.8824248881156453</v>
      </c>
      <c r="F28" s="129">
        <v>5.4932515890218596</v>
      </c>
      <c r="G28" s="129">
        <v>7.2337542069487899</v>
      </c>
      <c r="H28" s="129">
        <v>5.8374555889550175</v>
      </c>
      <c r="I28" s="129">
        <v>6.4653854734209597</v>
      </c>
      <c r="J28" s="129">
        <v>5.8205</v>
      </c>
      <c r="K28" s="130">
        <v>0</v>
      </c>
      <c r="L28" s="128">
        <v>0</v>
      </c>
      <c r="M28" s="132">
        <v>1.0000000000000002E-2</v>
      </c>
      <c r="N28" s="129">
        <v>2.3854374713676831E-2</v>
      </c>
      <c r="O28" s="129">
        <v>0</v>
      </c>
      <c r="P28" s="129">
        <v>0</v>
      </c>
      <c r="Q28" s="129">
        <v>0</v>
      </c>
      <c r="R28" s="129">
        <v>1.4997</v>
      </c>
      <c r="S28" s="129">
        <v>0</v>
      </c>
      <c r="T28" s="129">
        <v>0</v>
      </c>
      <c r="U28" s="129">
        <v>0</v>
      </c>
      <c r="V28" s="131">
        <v>0</v>
      </c>
    </row>
    <row r="29" spans="2:31" ht="8.25" customHeight="1">
      <c r="B29" s="140" t="s">
        <v>26</v>
      </c>
      <c r="C29" s="135">
        <v>1.9569691355348349</v>
      </c>
      <c r="D29" s="136">
        <v>0.10552831800624708</v>
      </c>
      <c r="E29" s="136">
        <v>0.25638232882902001</v>
      </c>
      <c r="F29" s="136">
        <v>1.2054</v>
      </c>
      <c r="G29" s="136">
        <v>1.5083945945945947</v>
      </c>
      <c r="H29" s="136">
        <v>6.0031443690397648</v>
      </c>
      <c r="I29" s="136">
        <v>5.7548462955778668</v>
      </c>
      <c r="J29" s="136">
        <v>0</v>
      </c>
      <c r="K29" s="137">
        <v>0</v>
      </c>
      <c r="L29" s="135">
        <v>0</v>
      </c>
      <c r="M29" s="139">
        <v>0.01</v>
      </c>
      <c r="N29" s="136">
        <v>1.0000000000000004E-2</v>
      </c>
      <c r="O29" s="136">
        <v>0</v>
      </c>
      <c r="P29" s="136">
        <v>0</v>
      </c>
      <c r="Q29" s="136">
        <v>0.12000000000000001</v>
      </c>
      <c r="R29" s="136">
        <v>0</v>
      </c>
      <c r="S29" s="136">
        <v>0</v>
      </c>
      <c r="T29" s="136">
        <v>0</v>
      </c>
      <c r="U29" s="136">
        <v>0.38</v>
      </c>
      <c r="V29" s="138">
        <v>0</v>
      </c>
    </row>
    <row r="30" spans="2:31" ht="8.25" customHeight="1">
      <c r="B30" s="150" t="s">
        <v>27</v>
      </c>
      <c r="C30" s="135">
        <v>4.020538331226275</v>
      </c>
      <c r="D30" s="136">
        <v>0.13439244267240991</v>
      </c>
      <c r="E30" s="136">
        <v>0</v>
      </c>
      <c r="F30" s="136">
        <v>0</v>
      </c>
      <c r="G30" s="136">
        <v>3.0225</v>
      </c>
      <c r="H30" s="136">
        <v>0</v>
      </c>
      <c r="I30" s="136">
        <v>5.1162957246557301</v>
      </c>
      <c r="J30" s="136">
        <v>0</v>
      </c>
      <c r="K30" s="137">
        <v>0</v>
      </c>
      <c r="L30" s="135">
        <v>0</v>
      </c>
      <c r="M30" s="139">
        <v>0.10000000000000002</v>
      </c>
      <c r="N30" s="136">
        <v>0</v>
      </c>
      <c r="O30" s="136">
        <v>0</v>
      </c>
      <c r="P30" s="136">
        <v>0</v>
      </c>
      <c r="Q30" s="136">
        <v>0</v>
      </c>
      <c r="R30" s="136">
        <v>0.99980000000000002</v>
      </c>
      <c r="S30" s="136">
        <v>0</v>
      </c>
      <c r="T30" s="136">
        <v>0</v>
      </c>
      <c r="U30" s="136">
        <v>0</v>
      </c>
      <c r="V30" s="138">
        <v>0</v>
      </c>
      <c r="AD30" s="149"/>
      <c r="AE30" s="149"/>
    </row>
    <row r="31" spans="2:31" ht="8.25" customHeight="1">
      <c r="B31" s="151" t="s">
        <v>28</v>
      </c>
      <c r="C31" s="152">
        <v>2.2962722525425265</v>
      </c>
      <c r="D31" s="153">
        <v>0.18000000000000027</v>
      </c>
      <c r="E31" s="153">
        <v>0.5</v>
      </c>
      <c r="F31" s="153">
        <v>1.21</v>
      </c>
      <c r="G31" s="153">
        <v>4.0797601269692301</v>
      </c>
      <c r="H31" s="153">
        <v>6.5127516628294346</v>
      </c>
      <c r="I31" s="153">
        <v>7.959353082472389</v>
      </c>
      <c r="J31" s="153">
        <v>7.8191363648621319</v>
      </c>
      <c r="K31" s="154">
        <v>8.6125792239178391</v>
      </c>
      <c r="L31" s="152">
        <v>0</v>
      </c>
      <c r="M31" s="155">
        <v>4.9999999999999996E-2</v>
      </c>
      <c r="N31" s="153">
        <v>9.9999999999999978E-2</v>
      </c>
      <c r="O31" s="153">
        <v>0</v>
      </c>
      <c r="P31" s="153">
        <v>0</v>
      </c>
      <c r="Q31" s="153">
        <v>0.40211914395896758</v>
      </c>
      <c r="R31" s="153">
        <v>0.88446348548771547</v>
      </c>
      <c r="S31" s="153">
        <v>0</v>
      </c>
      <c r="T31" s="153">
        <v>0</v>
      </c>
      <c r="U31" s="153">
        <v>0</v>
      </c>
      <c r="V31" s="156">
        <v>0</v>
      </c>
      <c r="W31" s="149"/>
      <c r="X31" s="157"/>
      <c r="Y31" s="158"/>
      <c r="Z31" s="149"/>
      <c r="AB31" s="149"/>
      <c r="AC31" s="149"/>
      <c r="AD31" s="149"/>
      <c r="AE31" s="149"/>
    </row>
    <row r="32" spans="2:31" ht="3.75" customHeight="1">
      <c r="B32" s="119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49"/>
      <c r="X32" s="157"/>
      <c r="Y32" s="149"/>
      <c r="Z32" s="149"/>
      <c r="AB32" s="149"/>
      <c r="AC32" s="149"/>
      <c r="AD32" s="149"/>
      <c r="AE32" s="149"/>
    </row>
    <row r="33" spans="2:31" ht="9" customHeight="1">
      <c r="B33" s="253" t="s">
        <v>29</v>
      </c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5"/>
      <c r="W33" s="149"/>
      <c r="X33" s="157"/>
      <c r="Y33" s="149"/>
      <c r="Z33" s="149"/>
      <c r="AB33" s="149"/>
      <c r="AC33" s="149"/>
      <c r="AD33" s="149"/>
      <c r="AE33" s="149"/>
    </row>
    <row r="34" spans="2:31" ht="3" customHeight="1">
      <c r="B34" s="119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49"/>
      <c r="X34" s="157"/>
      <c r="Y34" s="149"/>
      <c r="Z34" s="149"/>
      <c r="AB34" s="149"/>
      <c r="AC34" s="149"/>
      <c r="AD34" s="149"/>
      <c r="AE34" s="149"/>
    </row>
    <row r="35" spans="2:31" ht="8.25" customHeight="1">
      <c r="B35" s="126" t="s">
        <v>30</v>
      </c>
      <c r="C35" s="127">
        <v>4.7436754525089153</v>
      </c>
      <c r="D35" s="132">
        <v>0.1046510331716289</v>
      </c>
      <c r="E35" s="129">
        <v>0</v>
      </c>
      <c r="F35" s="129">
        <v>5.1162999999999998</v>
      </c>
      <c r="G35" s="129">
        <v>5.7277113380856317</v>
      </c>
      <c r="H35" s="129">
        <v>7.4049042569716637</v>
      </c>
      <c r="I35" s="129">
        <v>0</v>
      </c>
      <c r="J35" s="129">
        <v>0</v>
      </c>
      <c r="K35" s="130">
        <v>0</v>
      </c>
      <c r="L35" s="128">
        <v>9.9999999999999992E-2</v>
      </c>
      <c r="M35" s="132">
        <v>5.0099999999999999E-2</v>
      </c>
      <c r="N35" s="129">
        <v>0</v>
      </c>
      <c r="O35" s="129">
        <v>0</v>
      </c>
      <c r="P35" s="129">
        <v>0</v>
      </c>
      <c r="Q35" s="129">
        <v>0</v>
      </c>
      <c r="R35" s="129">
        <v>2.8795999999999999</v>
      </c>
      <c r="S35" s="129">
        <v>0</v>
      </c>
      <c r="T35" s="129">
        <v>0</v>
      </c>
      <c r="U35" s="129">
        <v>0</v>
      </c>
      <c r="V35" s="131">
        <v>0</v>
      </c>
      <c r="W35" s="149"/>
      <c r="X35" s="157"/>
      <c r="Y35" s="158"/>
      <c r="Z35" s="149"/>
      <c r="AB35" s="149"/>
      <c r="AC35" s="149"/>
      <c r="AD35" s="149"/>
      <c r="AE35" s="149"/>
    </row>
    <row r="36" spans="2:31" ht="8.25" customHeight="1">
      <c r="B36" s="159" t="s">
        <v>31</v>
      </c>
      <c r="C36" s="160">
        <v>1.0430681821591783</v>
      </c>
      <c r="D36" s="155">
        <v>0.14692029837717452</v>
      </c>
      <c r="E36" s="153">
        <v>0.36742842445977952</v>
      </c>
      <c r="F36" s="153">
        <v>10.252400000000002</v>
      </c>
      <c r="G36" s="153">
        <v>8.335367257329537</v>
      </c>
      <c r="H36" s="153">
        <v>6.7525503494846575</v>
      </c>
      <c r="I36" s="153">
        <v>7.7935336049969495</v>
      </c>
      <c r="J36" s="153">
        <v>0</v>
      </c>
      <c r="K36" s="154">
        <v>0</v>
      </c>
      <c r="L36" s="152">
        <v>0</v>
      </c>
      <c r="M36" s="155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0.05</v>
      </c>
      <c r="V36" s="156">
        <v>0</v>
      </c>
      <c r="W36" s="149"/>
      <c r="X36" s="157"/>
      <c r="Y36" s="158"/>
      <c r="Z36" s="149"/>
      <c r="AB36" s="149"/>
      <c r="AC36" s="149"/>
      <c r="AD36" s="149"/>
      <c r="AE36" s="149"/>
    </row>
    <row r="37" spans="2:31" ht="3.75" customHeight="1">
      <c r="B37" s="144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61"/>
      <c r="X37" s="157"/>
    </row>
    <row r="38" spans="2:31" ht="7.5" customHeight="1">
      <c r="B38" s="253" t="s">
        <v>32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5"/>
      <c r="W38" s="149"/>
      <c r="X38" s="157"/>
      <c r="Y38" s="149"/>
      <c r="Z38" s="149"/>
      <c r="AA38" s="149"/>
      <c r="AB38" s="149"/>
      <c r="AC38" s="149"/>
      <c r="AD38" s="149"/>
      <c r="AE38" s="149"/>
    </row>
    <row r="39" spans="2:31" ht="3.75" customHeight="1">
      <c r="B39" s="119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49"/>
      <c r="X39" s="157"/>
      <c r="Y39" s="149"/>
      <c r="Z39" s="149"/>
      <c r="AA39" s="149"/>
      <c r="AB39" s="149"/>
      <c r="AC39" s="149"/>
      <c r="AD39" s="149"/>
      <c r="AE39" s="149"/>
    </row>
    <row r="40" spans="2:31" ht="8.25" customHeight="1">
      <c r="B40" s="162" t="s">
        <v>33</v>
      </c>
      <c r="C40" s="127">
        <v>3.3678947235704673</v>
      </c>
      <c r="D40" s="128">
        <v>6.5601488500938263E-2</v>
      </c>
      <c r="E40" s="129">
        <v>0</v>
      </c>
      <c r="F40" s="129">
        <v>1.2054</v>
      </c>
      <c r="G40" s="129">
        <v>2.5156000000000001</v>
      </c>
      <c r="H40" s="129">
        <v>2.7580040515651181</v>
      </c>
      <c r="I40" s="129">
        <v>4.0398362739211455</v>
      </c>
      <c r="J40" s="129">
        <v>0</v>
      </c>
      <c r="K40" s="130">
        <v>0</v>
      </c>
      <c r="L40" s="128">
        <v>0</v>
      </c>
      <c r="M40" s="132">
        <v>9.9999999999999967E-3</v>
      </c>
      <c r="N40" s="129">
        <v>0</v>
      </c>
      <c r="O40" s="129">
        <v>0</v>
      </c>
      <c r="P40" s="129">
        <v>4.9999999999999996E-2</v>
      </c>
      <c r="Q40" s="129">
        <v>0.05</v>
      </c>
      <c r="R40" s="129">
        <v>0.24970000000000001</v>
      </c>
      <c r="S40" s="129">
        <v>0</v>
      </c>
      <c r="T40" s="129">
        <v>0</v>
      </c>
      <c r="U40" s="129">
        <v>0</v>
      </c>
      <c r="V40" s="131">
        <v>0</v>
      </c>
      <c r="W40" s="149"/>
      <c r="X40" s="157"/>
      <c r="Y40" s="149"/>
      <c r="Z40" s="149"/>
      <c r="AA40" s="149"/>
      <c r="AB40" s="149"/>
      <c r="AC40" s="149"/>
      <c r="AD40" s="149"/>
      <c r="AE40" s="149"/>
    </row>
    <row r="41" spans="2:31" ht="8.25" customHeight="1">
      <c r="B41" s="163" t="s">
        <v>34</v>
      </c>
      <c r="C41" s="134">
        <v>2.0183999999999993</v>
      </c>
      <c r="D41" s="135">
        <v>0.20019999999999999</v>
      </c>
      <c r="E41" s="136">
        <v>0</v>
      </c>
      <c r="F41" s="136">
        <v>0</v>
      </c>
      <c r="G41" s="136">
        <v>3.5409999999999999</v>
      </c>
      <c r="H41" s="136">
        <v>0</v>
      </c>
      <c r="I41" s="136">
        <v>7.2436464366166273</v>
      </c>
      <c r="J41" s="136">
        <v>0</v>
      </c>
      <c r="K41" s="137">
        <v>0</v>
      </c>
      <c r="L41" s="135">
        <v>0</v>
      </c>
      <c r="M41" s="139">
        <v>9.9999999999999992E-2</v>
      </c>
      <c r="N41" s="136">
        <v>1.0046999999999999</v>
      </c>
      <c r="O41" s="136">
        <v>0</v>
      </c>
      <c r="P41" s="136">
        <v>0</v>
      </c>
      <c r="Q41" s="136">
        <v>0</v>
      </c>
      <c r="R41" s="136">
        <v>1.4895237902117875</v>
      </c>
      <c r="S41" s="136">
        <v>0</v>
      </c>
      <c r="T41" s="136">
        <v>0</v>
      </c>
      <c r="U41" s="136">
        <v>0</v>
      </c>
      <c r="V41" s="138">
        <v>0</v>
      </c>
      <c r="W41" s="149"/>
      <c r="X41" s="157"/>
      <c r="Y41" s="149"/>
      <c r="Z41" s="149"/>
      <c r="AA41" s="149"/>
      <c r="AB41" s="149"/>
      <c r="AC41" s="149"/>
      <c r="AD41" s="149"/>
      <c r="AE41" s="149"/>
    </row>
    <row r="42" spans="2:31" ht="8.25" customHeight="1">
      <c r="B42" s="164" t="s">
        <v>35</v>
      </c>
      <c r="C42" s="160">
        <v>2.4242464842517149</v>
      </c>
      <c r="D42" s="152">
        <v>0.18009999999999998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4">
        <v>0</v>
      </c>
      <c r="L42" s="152">
        <v>0.1</v>
      </c>
      <c r="M42" s="155">
        <v>9.9999999999999985E-3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6">
        <v>0</v>
      </c>
      <c r="W42" s="149"/>
      <c r="X42" s="157"/>
      <c r="Y42" s="149"/>
      <c r="Z42" s="149"/>
      <c r="AA42" s="149"/>
      <c r="AB42" s="149"/>
      <c r="AC42" s="149"/>
      <c r="AD42" s="149"/>
      <c r="AE42" s="149"/>
    </row>
    <row r="43" spans="2:31" ht="3.75" customHeight="1">
      <c r="B43" s="144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61"/>
      <c r="X43" s="157"/>
    </row>
    <row r="44" spans="2:31" ht="7.5" customHeight="1">
      <c r="B44" s="253" t="s">
        <v>100</v>
      </c>
      <c r="C44" s="254" t="s">
        <v>117</v>
      </c>
      <c r="D44" s="254" t="s">
        <v>117</v>
      </c>
      <c r="E44" s="254" t="s">
        <v>117</v>
      </c>
      <c r="F44" s="254" t="s">
        <v>117</v>
      </c>
      <c r="G44" s="254" t="s">
        <v>117</v>
      </c>
      <c r="H44" s="254" t="s">
        <v>117</v>
      </c>
      <c r="I44" s="254" t="s">
        <v>117</v>
      </c>
      <c r="J44" s="254" t="s">
        <v>117</v>
      </c>
      <c r="K44" s="254" t="s">
        <v>117</v>
      </c>
      <c r="L44" s="254" t="s">
        <v>117</v>
      </c>
      <c r="M44" s="254" t="s">
        <v>117</v>
      </c>
      <c r="N44" s="254" t="s">
        <v>117</v>
      </c>
      <c r="O44" s="254" t="s">
        <v>117</v>
      </c>
      <c r="P44" s="254" t="s">
        <v>117</v>
      </c>
      <c r="Q44" s="254" t="s">
        <v>117</v>
      </c>
      <c r="R44" s="254" t="s">
        <v>117</v>
      </c>
      <c r="S44" s="254" t="s">
        <v>117</v>
      </c>
      <c r="T44" s="254" t="s">
        <v>117</v>
      </c>
      <c r="U44" s="254" t="s">
        <v>117</v>
      </c>
      <c r="V44" s="255" t="s">
        <v>117</v>
      </c>
      <c r="W44" s="149"/>
      <c r="X44" s="157"/>
      <c r="Y44" s="149"/>
      <c r="Z44" s="149"/>
      <c r="AA44" s="149"/>
      <c r="AB44" s="149"/>
      <c r="AC44" s="149"/>
      <c r="AD44" s="149"/>
      <c r="AE44" s="149"/>
    </row>
    <row r="45" spans="2:31" ht="2.25" customHeight="1">
      <c r="B45" s="119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49"/>
      <c r="X45" s="157"/>
      <c r="Y45" s="149"/>
      <c r="Z45" s="149"/>
      <c r="AA45" s="149"/>
      <c r="AB45" s="149"/>
      <c r="AC45" s="149"/>
      <c r="AD45" s="149"/>
      <c r="AE45" s="149"/>
    </row>
    <row r="46" spans="2:31" ht="8.25" customHeight="1">
      <c r="B46" s="126" t="s">
        <v>37</v>
      </c>
      <c r="C46" s="127">
        <v>1.2794693137677682</v>
      </c>
      <c r="D46" s="132">
        <v>0.55139999999999978</v>
      </c>
      <c r="E46" s="129">
        <v>0.55140000000000022</v>
      </c>
      <c r="F46" s="129">
        <v>3.5461999999999998</v>
      </c>
      <c r="G46" s="129">
        <v>3.9178695729520232</v>
      </c>
      <c r="H46" s="129">
        <v>5.3090984027490178</v>
      </c>
      <c r="I46" s="129">
        <v>7.3804879454408248</v>
      </c>
      <c r="J46" s="129">
        <v>8.0088397047043962</v>
      </c>
      <c r="K46" s="130">
        <v>0</v>
      </c>
      <c r="L46" s="128">
        <v>0.01</v>
      </c>
      <c r="M46" s="132">
        <v>0.10000000000000002</v>
      </c>
      <c r="N46" s="129">
        <v>9.9999999999999992E-2</v>
      </c>
      <c r="O46" s="129">
        <v>0</v>
      </c>
      <c r="P46" s="129">
        <v>0</v>
      </c>
      <c r="Q46" s="129">
        <v>0.60070000000000001</v>
      </c>
      <c r="R46" s="129">
        <v>1</v>
      </c>
      <c r="S46" s="129">
        <v>0</v>
      </c>
      <c r="T46" s="129">
        <v>0</v>
      </c>
      <c r="U46" s="129">
        <v>0</v>
      </c>
      <c r="V46" s="165">
        <v>0</v>
      </c>
      <c r="W46" s="149"/>
      <c r="X46" s="157"/>
      <c r="Y46" s="149"/>
      <c r="Z46" s="149"/>
      <c r="AA46" s="149"/>
      <c r="AB46" s="149"/>
      <c r="AC46" s="149"/>
      <c r="AD46" s="149"/>
      <c r="AE46" s="149"/>
    </row>
    <row r="47" spans="2:31" ht="8.25" customHeight="1">
      <c r="B47" s="163" t="s">
        <v>38</v>
      </c>
      <c r="C47" s="134">
        <v>2.0161436542578932</v>
      </c>
      <c r="D47" s="139">
        <v>0.20020000000000007</v>
      </c>
      <c r="E47" s="136">
        <v>0</v>
      </c>
      <c r="F47" s="136">
        <v>1.8122000000000003</v>
      </c>
      <c r="G47" s="136">
        <v>6.0489574223245111</v>
      </c>
      <c r="H47" s="136">
        <v>6.2574797278432079</v>
      </c>
      <c r="I47" s="136">
        <v>6.61979427630349</v>
      </c>
      <c r="J47" s="136">
        <v>6.7123192307692312</v>
      </c>
      <c r="K47" s="137">
        <v>0</v>
      </c>
      <c r="L47" s="135">
        <v>0</v>
      </c>
      <c r="M47" s="139">
        <v>0.01</v>
      </c>
      <c r="N47" s="136">
        <v>0</v>
      </c>
      <c r="O47" s="136">
        <v>0</v>
      </c>
      <c r="P47" s="136">
        <v>0</v>
      </c>
      <c r="Q47" s="136">
        <v>1.7924496327190065</v>
      </c>
      <c r="R47" s="136">
        <v>0.97024262744807288</v>
      </c>
      <c r="S47" s="136">
        <v>0.99019999999999997</v>
      </c>
      <c r="T47" s="136">
        <v>0</v>
      </c>
      <c r="U47" s="136">
        <v>0</v>
      </c>
      <c r="V47" s="138">
        <v>0</v>
      </c>
      <c r="W47" s="149"/>
      <c r="X47" s="157"/>
      <c r="Y47" s="149"/>
      <c r="Z47" s="149"/>
      <c r="AA47" s="149"/>
      <c r="AB47" s="149"/>
      <c r="AC47" s="149"/>
      <c r="AD47" s="149"/>
      <c r="AE47" s="149"/>
    </row>
    <row r="48" spans="2:31" ht="8.25" customHeight="1">
      <c r="B48" s="163" t="s">
        <v>39</v>
      </c>
      <c r="C48" s="134">
        <v>2.0184000000000002</v>
      </c>
      <c r="D48" s="139">
        <v>0.5011000000000001</v>
      </c>
      <c r="E48" s="136">
        <v>0</v>
      </c>
      <c r="F48" s="136">
        <v>0</v>
      </c>
      <c r="G48" s="136">
        <v>3.0225</v>
      </c>
      <c r="H48" s="136">
        <v>5.62999024927647</v>
      </c>
      <c r="I48" s="136">
        <v>7.8410967694566809</v>
      </c>
      <c r="J48" s="136">
        <v>8.2999000000000009</v>
      </c>
      <c r="K48" s="137">
        <v>0</v>
      </c>
      <c r="L48" s="135">
        <v>0</v>
      </c>
      <c r="M48" s="139">
        <v>0.30039999999999994</v>
      </c>
      <c r="N48" s="136">
        <v>0</v>
      </c>
      <c r="O48" s="136">
        <v>4.7835000000000001</v>
      </c>
      <c r="P48" s="136">
        <v>4.3593865179453806</v>
      </c>
      <c r="Q48" s="136">
        <v>4.4727708837242943</v>
      </c>
      <c r="R48" s="136">
        <v>5.9195704284158177</v>
      </c>
      <c r="S48" s="136">
        <v>7.2325301075268822</v>
      </c>
      <c r="T48" s="136">
        <v>7.1526779867019377</v>
      </c>
      <c r="U48" s="136">
        <v>0</v>
      </c>
      <c r="V48" s="138">
        <v>0</v>
      </c>
      <c r="W48" s="149"/>
      <c r="X48" s="157"/>
      <c r="Y48" s="149"/>
      <c r="Z48" s="149"/>
      <c r="AA48" s="149"/>
      <c r="AB48" s="149"/>
      <c r="AC48" s="149"/>
      <c r="AD48" s="149"/>
      <c r="AE48" s="149"/>
    </row>
    <row r="49" spans="2:31" ht="8.25" customHeight="1">
      <c r="B49" s="163" t="s">
        <v>40</v>
      </c>
      <c r="C49" s="134">
        <v>9.9999999999999992E-2</v>
      </c>
      <c r="D49" s="139">
        <v>0.20019999999999999</v>
      </c>
      <c r="E49" s="136">
        <v>0.40070465681739559</v>
      </c>
      <c r="F49" s="136">
        <v>0</v>
      </c>
      <c r="G49" s="136">
        <v>4.7921899999999997</v>
      </c>
      <c r="H49" s="136">
        <v>0</v>
      </c>
      <c r="I49" s="136">
        <v>7.8188030345881705</v>
      </c>
      <c r="J49" s="136">
        <v>0</v>
      </c>
      <c r="K49" s="137">
        <v>8.8390000000000004</v>
      </c>
      <c r="L49" s="135">
        <v>0</v>
      </c>
      <c r="M49" s="139">
        <v>9.9999999999999992E-2</v>
      </c>
      <c r="N49" s="136">
        <v>0.1502</v>
      </c>
      <c r="O49" s="136">
        <v>0</v>
      </c>
      <c r="P49" s="136">
        <v>2.3133000000000004</v>
      </c>
      <c r="Q49" s="136">
        <v>4.5938999999999997</v>
      </c>
      <c r="R49" s="136">
        <v>2.7989000000000002</v>
      </c>
      <c r="S49" s="136">
        <v>0</v>
      </c>
      <c r="T49" s="136">
        <v>0</v>
      </c>
      <c r="U49" s="136">
        <v>0</v>
      </c>
      <c r="V49" s="138">
        <v>0</v>
      </c>
      <c r="W49" s="149"/>
      <c r="X49" s="157"/>
      <c r="Y49" s="149"/>
      <c r="Z49" s="149"/>
      <c r="AA49" s="149"/>
      <c r="AB49" s="149"/>
      <c r="AC49" s="149"/>
      <c r="AD49" s="149"/>
      <c r="AE49" s="149"/>
    </row>
    <row r="50" spans="2:31" ht="8.25" customHeight="1">
      <c r="B50" s="163" t="s">
        <v>41</v>
      </c>
      <c r="C50" s="134">
        <v>2.0183999999999997</v>
      </c>
      <c r="D50" s="139">
        <v>0.25030000000000002</v>
      </c>
      <c r="E50" s="136">
        <v>0</v>
      </c>
      <c r="F50" s="136">
        <v>0</v>
      </c>
      <c r="G50" s="136">
        <v>0</v>
      </c>
      <c r="H50" s="136">
        <v>5.0664227272727276</v>
      </c>
      <c r="I50" s="136">
        <v>5.8441267231065437</v>
      </c>
      <c r="J50" s="136">
        <v>0</v>
      </c>
      <c r="K50" s="137">
        <v>0</v>
      </c>
      <c r="L50" s="135">
        <v>0.3004</v>
      </c>
      <c r="M50" s="139">
        <v>0.01</v>
      </c>
      <c r="N50" s="136">
        <v>0</v>
      </c>
      <c r="O50" s="136">
        <v>0</v>
      </c>
      <c r="P50" s="136">
        <v>0</v>
      </c>
      <c r="Q50" s="136">
        <v>0</v>
      </c>
      <c r="R50" s="136">
        <v>2.0183999999999997</v>
      </c>
      <c r="S50" s="136">
        <v>0</v>
      </c>
      <c r="T50" s="136">
        <v>0</v>
      </c>
      <c r="U50" s="136">
        <v>0</v>
      </c>
      <c r="V50" s="138">
        <v>0</v>
      </c>
      <c r="W50" s="149"/>
      <c r="X50" s="157"/>
      <c r="Y50" s="149"/>
      <c r="Z50" s="149"/>
      <c r="AA50" s="149"/>
      <c r="AB50" s="149"/>
      <c r="AC50" s="149"/>
      <c r="AD50" s="149"/>
      <c r="AE50" s="149"/>
    </row>
    <row r="51" spans="2:31" ht="8.25" customHeight="1">
      <c r="B51" s="163" t="s">
        <v>42</v>
      </c>
      <c r="C51" s="134">
        <v>2.0184000000000002</v>
      </c>
      <c r="D51" s="139">
        <v>1.5104</v>
      </c>
      <c r="E51" s="136">
        <v>0</v>
      </c>
      <c r="F51" s="136">
        <v>0</v>
      </c>
      <c r="G51" s="136">
        <v>5.2283033523441613</v>
      </c>
      <c r="H51" s="136">
        <v>10.471299999999999</v>
      </c>
      <c r="I51" s="136">
        <v>6.8951178854574975</v>
      </c>
      <c r="J51" s="136">
        <v>0</v>
      </c>
      <c r="K51" s="137">
        <v>7.2290999999999999</v>
      </c>
      <c r="L51" s="135">
        <v>0</v>
      </c>
      <c r="M51" s="139">
        <v>0.50109999999999999</v>
      </c>
      <c r="N51" s="136">
        <v>0</v>
      </c>
      <c r="O51" s="136">
        <v>0.50109999999999999</v>
      </c>
      <c r="P51" s="136">
        <v>0</v>
      </c>
      <c r="Q51" s="136">
        <v>0</v>
      </c>
      <c r="R51" s="136">
        <v>1.764</v>
      </c>
      <c r="S51" s="136">
        <v>0</v>
      </c>
      <c r="T51" s="136">
        <v>0</v>
      </c>
      <c r="U51" s="136">
        <v>0</v>
      </c>
      <c r="V51" s="138">
        <v>0</v>
      </c>
      <c r="W51" s="149"/>
      <c r="X51" s="157"/>
      <c r="Y51" s="149"/>
      <c r="Z51" s="149"/>
      <c r="AA51" s="149"/>
      <c r="AB51" s="149"/>
      <c r="AC51" s="149"/>
      <c r="AD51" s="149"/>
      <c r="AE51" s="149"/>
    </row>
    <row r="52" spans="2:31" ht="8.25" customHeight="1">
      <c r="B52" s="150" t="s">
        <v>43</v>
      </c>
      <c r="C52" s="134">
        <v>2.1203000000000003</v>
      </c>
      <c r="D52" s="139">
        <v>0.18010000000000001</v>
      </c>
      <c r="E52" s="136">
        <v>0.40070792538059402</v>
      </c>
      <c r="F52" s="136">
        <v>0</v>
      </c>
      <c r="G52" s="136">
        <v>4.5938999999999997</v>
      </c>
      <c r="H52" s="136">
        <v>6.1678000000000006</v>
      </c>
      <c r="I52" s="136">
        <v>7.2290999999999999</v>
      </c>
      <c r="J52" s="136">
        <v>0</v>
      </c>
      <c r="K52" s="137">
        <v>0</v>
      </c>
      <c r="L52" s="135">
        <v>0.01</v>
      </c>
      <c r="M52" s="139">
        <v>9.9999999999999985E-3</v>
      </c>
      <c r="N52" s="136">
        <v>1.9900000000000001E-2</v>
      </c>
      <c r="O52" s="136">
        <v>0</v>
      </c>
      <c r="P52" s="136">
        <v>0</v>
      </c>
      <c r="Q52" s="136">
        <v>0</v>
      </c>
      <c r="R52" s="136">
        <v>1.2571999999999999</v>
      </c>
      <c r="S52" s="136">
        <v>0</v>
      </c>
      <c r="T52" s="136">
        <v>0</v>
      </c>
      <c r="U52" s="136">
        <v>0</v>
      </c>
      <c r="V52" s="138">
        <v>0</v>
      </c>
      <c r="W52" s="149"/>
      <c r="X52" s="157"/>
      <c r="Y52" s="149"/>
      <c r="Z52" s="149"/>
      <c r="AA52" s="149"/>
      <c r="AB52" s="149"/>
      <c r="AC52" s="149"/>
      <c r="AD52" s="149"/>
      <c r="AE52" s="149"/>
    </row>
    <row r="53" spans="2:31" ht="8.25" customHeight="1">
      <c r="B53" s="163" t="s">
        <v>44</v>
      </c>
      <c r="C53" s="134">
        <v>2.5257197275695553</v>
      </c>
      <c r="D53" s="139">
        <v>0.25030000000000013</v>
      </c>
      <c r="E53" s="136">
        <v>2.0184000000000002</v>
      </c>
      <c r="F53" s="136">
        <v>0</v>
      </c>
      <c r="G53" s="136">
        <v>4.0742000000000003</v>
      </c>
      <c r="H53" s="136">
        <v>4.1779000000000002</v>
      </c>
      <c r="I53" s="136">
        <v>5.5879563232774148</v>
      </c>
      <c r="J53" s="136">
        <v>6.6970999999999998</v>
      </c>
      <c r="K53" s="137">
        <v>0</v>
      </c>
      <c r="L53" s="135">
        <v>0</v>
      </c>
      <c r="M53" s="139">
        <v>0.50109999999999999</v>
      </c>
      <c r="N53" s="136">
        <v>0</v>
      </c>
      <c r="O53" s="136">
        <v>0</v>
      </c>
      <c r="P53" s="136">
        <v>0</v>
      </c>
      <c r="Q53" s="136">
        <v>0</v>
      </c>
      <c r="R53" s="136">
        <v>1.6117999999999999</v>
      </c>
      <c r="S53" s="136">
        <v>0</v>
      </c>
      <c r="T53" s="136">
        <v>0</v>
      </c>
      <c r="U53" s="136">
        <v>0</v>
      </c>
      <c r="V53" s="138">
        <v>0</v>
      </c>
      <c r="W53" s="149"/>
      <c r="X53" s="157"/>
      <c r="Y53" s="149"/>
      <c r="Z53" s="149"/>
      <c r="AA53" s="149"/>
      <c r="AB53" s="149"/>
      <c r="AC53" s="149"/>
      <c r="AD53" s="149"/>
      <c r="AE53" s="149"/>
    </row>
    <row r="54" spans="2:31" ht="8.25" customHeight="1">
      <c r="B54" s="163" t="s">
        <v>45</v>
      </c>
      <c r="C54" s="134">
        <v>2.0307721960423457</v>
      </c>
      <c r="D54" s="139">
        <v>0.50109999999999999</v>
      </c>
      <c r="E54" s="136">
        <v>0</v>
      </c>
      <c r="F54" s="136">
        <v>3.0417000000000005</v>
      </c>
      <c r="G54" s="136">
        <v>4.2449487766717935</v>
      </c>
      <c r="H54" s="136">
        <v>4.8548</v>
      </c>
      <c r="I54" s="136">
        <v>5.1162999999999998</v>
      </c>
      <c r="J54" s="136">
        <v>0</v>
      </c>
      <c r="K54" s="137">
        <v>0</v>
      </c>
      <c r="L54" s="135">
        <v>0</v>
      </c>
      <c r="M54" s="139">
        <v>0.1</v>
      </c>
      <c r="N54" s="136">
        <v>0</v>
      </c>
      <c r="O54" s="136">
        <v>0</v>
      </c>
      <c r="P54" s="136">
        <v>1.0046999999999999</v>
      </c>
      <c r="Q54" s="136">
        <v>1.2572000000000001</v>
      </c>
      <c r="R54" s="136">
        <v>0</v>
      </c>
      <c r="S54" s="136">
        <v>0</v>
      </c>
      <c r="T54" s="136">
        <v>0</v>
      </c>
      <c r="U54" s="136">
        <v>0</v>
      </c>
      <c r="V54" s="138">
        <v>0</v>
      </c>
      <c r="W54" s="149"/>
      <c r="X54" s="157"/>
      <c r="Y54" s="149"/>
      <c r="Z54" s="149"/>
      <c r="AA54" s="149"/>
      <c r="AB54" s="149"/>
      <c r="AC54" s="149"/>
      <c r="AD54" s="149"/>
      <c r="AE54" s="149"/>
    </row>
    <row r="55" spans="2:31" ht="8.25" customHeight="1">
      <c r="B55" s="163" t="s">
        <v>46</v>
      </c>
      <c r="C55" s="134">
        <v>2.0183999999999997</v>
      </c>
      <c r="D55" s="139">
        <v>0.18009999999999998</v>
      </c>
      <c r="E55" s="136">
        <v>0</v>
      </c>
      <c r="F55" s="136">
        <v>2.8361999999999998</v>
      </c>
      <c r="G55" s="136">
        <v>4.2818000000000014</v>
      </c>
      <c r="H55" s="136">
        <v>5.1162999999999998</v>
      </c>
      <c r="I55" s="136">
        <v>6.1678000000000006</v>
      </c>
      <c r="J55" s="136">
        <v>7.3502000000000001</v>
      </c>
      <c r="K55" s="137">
        <v>0</v>
      </c>
      <c r="L55" s="135">
        <v>0</v>
      </c>
      <c r="M55" s="139">
        <v>0.01</v>
      </c>
      <c r="N55" s="136">
        <v>0</v>
      </c>
      <c r="O55" s="136">
        <v>0</v>
      </c>
      <c r="P55" s="136">
        <v>0.1</v>
      </c>
      <c r="Q55" s="136">
        <v>0</v>
      </c>
      <c r="R55" s="136">
        <v>0.35059999999999997</v>
      </c>
      <c r="S55" s="136">
        <v>0</v>
      </c>
      <c r="T55" s="136">
        <v>0</v>
      </c>
      <c r="U55" s="136">
        <v>0</v>
      </c>
      <c r="V55" s="138">
        <v>0</v>
      </c>
      <c r="W55" s="149"/>
      <c r="X55" s="157"/>
      <c r="Y55" s="149"/>
      <c r="Z55" s="149"/>
      <c r="AA55" s="149"/>
      <c r="AB55" s="149"/>
      <c r="AC55" s="149"/>
      <c r="AD55" s="149"/>
      <c r="AE55" s="149"/>
    </row>
    <row r="56" spans="2:31" ht="8.25" customHeight="1">
      <c r="B56" s="163" t="s">
        <v>47</v>
      </c>
      <c r="C56" s="134">
        <v>2.0183999999999997</v>
      </c>
      <c r="D56" s="139">
        <v>0.18010000000000001</v>
      </c>
      <c r="E56" s="136">
        <v>0</v>
      </c>
      <c r="F56" s="136">
        <v>2.5287999999999995</v>
      </c>
      <c r="G56" s="136">
        <v>4.4809669415099203</v>
      </c>
      <c r="H56" s="136">
        <v>4.4639749999999996</v>
      </c>
      <c r="I56" s="136">
        <v>5.1813970659641315</v>
      </c>
      <c r="J56" s="136">
        <v>7.7633000000000001</v>
      </c>
      <c r="K56" s="137">
        <v>7.7050111111111113</v>
      </c>
      <c r="L56" s="135">
        <v>9.9999999999999992E-2</v>
      </c>
      <c r="M56" s="139">
        <v>0.15020000000000003</v>
      </c>
      <c r="N56" s="136">
        <v>0</v>
      </c>
      <c r="O56" s="136">
        <v>0.75260000000000005</v>
      </c>
      <c r="P56" s="136">
        <v>0</v>
      </c>
      <c r="Q56" s="136">
        <v>0</v>
      </c>
      <c r="R56" s="136">
        <v>0</v>
      </c>
      <c r="S56" s="136">
        <v>0</v>
      </c>
      <c r="T56" s="136">
        <v>3.0417000000000001</v>
      </c>
      <c r="U56" s="136">
        <v>0</v>
      </c>
      <c r="V56" s="138">
        <v>0</v>
      </c>
      <c r="W56" s="149"/>
      <c r="X56" s="157"/>
      <c r="Y56" s="149"/>
      <c r="Z56" s="149"/>
      <c r="AA56" s="149"/>
      <c r="AB56" s="149"/>
      <c r="AC56" s="149"/>
      <c r="AD56" s="149"/>
      <c r="AE56" s="149"/>
    </row>
    <row r="57" spans="2:31" ht="8.25" customHeight="1">
      <c r="B57" s="163" t="s">
        <v>48</v>
      </c>
      <c r="C57" s="134">
        <v>2.0184000000000006</v>
      </c>
      <c r="D57" s="139">
        <v>0.5011000000000001</v>
      </c>
      <c r="E57" s="136">
        <v>0</v>
      </c>
      <c r="F57" s="136">
        <v>0</v>
      </c>
      <c r="G57" s="136">
        <v>2.733346442234124</v>
      </c>
      <c r="H57" s="136">
        <v>4.5656004759386573</v>
      </c>
      <c r="I57" s="136">
        <v>5.8135939652308712</v>
      </c>
      <c r="J57" s="136">
        <v>0</v>
      </c>
      <c r="K57" s="137">
        <v>0</v>
      </c>
      <c r="L57" s="135">
        <v>0</v>
      </c>
      <c r="M57" s="139">
        <v>5.0099999999999999E-2</v>
      </c>
      <c r="N57" s="136">
        <v>0</v>
      </c>
      <c r="O57" s="136">
        <v>0</v>
      </c>
      <c r="P57" s="136">
        <v>0</v>
      </c>
      <c r="Q57" s="136">
        <v>0.80110000000000003</v>
      </c>
      <c r="R57" s="136">
        <v>1.5378986211055474</v>
      </c>
      <c r="S57" s="136">
        <v>0</v>
      </c>
      <c r="T57" s="136">
        <v>0</v>
      </c>
      <c r="U57" s="136">
        <v>0</v>
      </c>
      <c r="V57" s="138">
        <v>0</v>
      </c>
      <c r="W57" s="149"/>
      <c r="X57" s="157"/>
      <c r="Y57" s="149"/>
      <c r="Z57" s="149"/>
      <c r="AA57" s="149"/>
      <c r="AB57" s="149"/>
      <c r="AC57" s="149"/>
      <c r="AD57" s="149"/>
      <c r="AE57" s="149"/>
    </row>
    <row r="58" spans="2:31" ht="8.25" customHeight="1">
      <c r="B58" s="163" t="s">
        <v>49</v>
      </c>
      <c r="C58" s="134">
        <v>3.9686130678726723</v>
      </c>
      <c r="D58" s="139">
        <v>0</v>
      </c>
      <c r="E58" s="136">
        <v>0</v>
      </c>
      <c r="F58" s="136">
        <v>0</v>
      </c>
      <c r="G58" s="136">
        <v>0</v>
      </c>
      <c r="H58" s="136">
        <v>0</v>
      </c>
      <c r="I58" s="136">
        <v>6.0994999999999999</v>
      </c>
      <c r="J58" s="136">
        <v>0</v>
      </c>
      <c r="K58" s="137">
        <v>0</v>
      </c>
      <c r="L58" s="135">
        <v>0</v>
      </c>
      <c r="M58" s="139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  <c r="T58" s="136">
        <v>0</v>
      </c>
      <c r="U58" s="136">
        <v>0</v>
      </c>
      <c r="V58" s="138">
        <v>0</v>
      </c>
      <c r="W58" s="149"/>
      <c r="X58" s="157"/>
      <c r="Y58" s="149"/>
      <c r="Z58" s="149"/>
      <c r="AA58" s="149"/>
      <c r="AB58" s="149"/>
      <c r="AC58" s="149"/>
      <c r="AD58" s="149"/>
      <c r="AE58" s="149"/>
    </row>
    <row r="59" spans="2:31" ht="8.25" customHeight="1">
      <c r="B59" s="163" t="s">
        <v>50</v>
      </c>
      <c r="C59" s="134">
        <v>2.0040541329127532</v>
      </c>
      <c r="D59" s="139">
        <v>0.18009999999999993</v>
      </c>
      <c r="E59" s="136">
        <v>0</v>
      </c>
      <c r="F59" s="136">
        <v>0</v>
      </c>
      <c r="G59" s="136">
        <v>0</v>
      </c>
      <c r="H59" s="136">
        <v>5.1120315550429751</v>
      </c>
      <c r="I59" s="136">
        <v>5.6407999999999996</v>
      </c>
      <c r="J59" s="136">
        <v>7.5492999999999997</v>
      </c>
      <c r="K59" s="137">
        <v>0</v>
      </c>
      <c r="L59" s="135">
        <v>0</v>
      </c>
      <c r="M59" s="139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  <c r="T59" s="136">
        <v>0</v>
      </c>
      <c r="U59" s="136">
        <v>0</v>
      </c>
      <c r="V59" s="138">
        <v>0</v>
      </c>
      <c r="W59" s="149"/>
      <c r="X59" s="157"/>
      <c r="Y59" s="149"/>
      <c r="Z59" s="149"/>
      <c r="AA59" s="149"/>
      <c r="AB59" s="149"/>
      <c r="AC59" s="149"/>
      <c r="AD59" s="149"/>
      <c r="AE59" s="149"/>
    </row>
    <row r="60" spans="2:31" ht="8.25" customHeight="1">
      <c r="B60" s="163" t="s">
        <v>51</v>
      </c>
      <c r="C60" s="134">
        <v>2.0184000000000002</v>
      </c>
      <c r="D60" s="139">
        <v>0.70219999999999994</v>
      </c>
      <c r="E60" s="136">
        <v>0.70224943452208122</v>
      </c>
      <c r="F60" s="136">
        <v>0</v>
      </c>
      <c r="G60" s="136">
        <v>0</v>
      </c>
      <c r="H60" s="136">
        <v>9.3338488978483447</v>
      </c>
      <c r="I60" s="136">
        <v>9.5981000000000005</v>
      </c>
      <c r="J60" s="136">
        <v>0</v>
      </c>
      <c r="K60" s="137">
        <v>0</v>
      </c>
      <c r="L60" s="135">
        <v>0</v>
      </c>
      <c r="M60" s="139">
        <v>0</v>
      </c>
      <c r="N60" s="136">
        <v>0.50119999999999998</v>
      </c>
      <c r="O60" s="136">
        <v>1.2054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8">
        <v>0</v>
      </c>
      <c r="W60" s="149"/>
      <c r="X60" s="157"/>
      <c r="Y60" s="149"/>
      <c r="Z60" s="149"/>
      <c r="AA60" s="149"/>
      <c r="AB60" s="149"/>
      <c r="AC60" s="149"/>
      <c r="AD60" s="149"/>
      <c r="AE60" s="149"/>
    </row>
    <row r="61" spans="2:31" ht="8.25" customHeight="1">
      <c r="B61" s="163" t="s">
        <v>52</v>
      </c>
      <c r="C61" s="134">
        <v>2.0184000000000002</v>
      </c>
      <c r="D61" s="139">
        <v>0.18009999999999998</v>
      </c>
      <c r="E61" s="136">
        <v>0</v>
      </c>
      <c r="F61" s="136">
        <v>0</v>
      </c>
      <c r="G61" s="136">
        <v>0</v>
      </c>
      <c r="H61" s="136">
        <v>5.1162999999999998</v>
      </c>
      <c r="I61" s="136">
        <v>6.1141089384138549</v>
      </c>
      <c r="J61" s="136">
        <v>0</v>
      </c>
      <c r="K61" s="137">
        <v>8.2998999999999992</v>
      </c>
      <c r="L61" s="135">
        <v>0</v>
      </c>
      <c r="M61" s="139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8">
        <v>0</v>
      </c>
      <c r="W61" s="149"/>
      <c r="X61" s="157"/>
      <c r="Y61" s="149"/>
      <c r="Z61" s="149"/>
      <c r="AA61" s="149"/>
      <c r="AB61" s="149"/>
      <c r="AC61" s="149"/>
      <c r="AD61" s="149"/>
      <c r="AE61" s="149"/>
    </row>
    <row r="62" spans="2:31" ht="8.25" customHeight="1">
      <c r="B62" s="163" t="s">
        <v>53</v>
      </c>
      <c r="C62" s="134">
        <v>0.78187305467085078</v>
      </c>
      <c r="D62" s="139">
        <v>0.50109999999999999</v>
      </c>
      <c r="E62" s="136">
        <v>0</v>
      </c>
      <c r="F62" s="136">
        <v>0</v>
      </c>
      <c r="G62" s="136">
        <v>3.0226000000000002</v>
      </c>
      <c r="H62" s="136">
        <v>6.6971000000000007</v>
      </c>
      <c r="I62" s="136">
        <v>7.0782172756455592</v>
      </c>
      <c r="J62" s="136">
        <v>0</v>
      </c>
      <c r="K62" s="137">
        <v>8.8374130337078647</v>
      </c>
      <c r="L62" s="135">
        <v>0</v>
      </c>
      <c r="M62" s="139">
        <v>5.0099999999999999E-2</v>
      </c>
      <c r="N62" s="136">
        <v>0</v>
      </c>
      <c r="O62" s="136">
        <v>0</v>
      </c>
      <c r="P62" s="136">
        <v>0</v>
      </c>
      <c r="Q62" s="136">
        <v>0</v>
      </c>
      <c r="R62" s="136">
        <v>0</v>
      </c>
      <c r="S62" s="136">
        <v>0</v>
      </c>
      <c r="T62" s="136">
        <v>0</v>
      </c>
      <c r="U62" s="136">
        <v>0</v>
      </c>
      <c r="V62" s="138">
        <v>0</v>
      </c>
      <c r="W62" s="149"/>
      <c r="X62" s="157"/>
      <c r="Y62" s="149"/>
      <c r="Z62" s="149"/>
      <c r="AA62" s="149"/>
      <c r="AB62" s="149"/>
      <c r="AC62" s="149"/>
      <c r="AD62" s="149"/>
      <c r="AE62" s="149"/>
    </row>
    <row r="63" spans="2:31" ht="8.25" customHeight="1">
      <c r="B63" s="163" t="s">
        <v>54</v>
      </c>
      <c r="C63" s="134">
        <v>2.0183999999999997</v>
      </c>
      <c r="D63" s="139">
        <v>0.18009999999999979</v>
      </c>
      <c r="E63" s="136">
        <v>0</v>
      </c>
      <c r="F63" s="136">
        <v>0</v>
      </c>
      <c r="G63" s="136">
        <v>3.0225</v>
      </c>
      <c r="H63" s="136">
        <v>6.0236939244010745</v>
      </c>
      <c r="I63" s="136">
        <v>5.83</v>
      </c>
      <c r="J63" s="136">
        <v>0</v>
      </c>
      <c r="K63" s="137">
        <v>7.4518233824860722</v>
      </c>
      <c r="L63" s="135">
        <v>0</v>
      </c>
      <c r="M63" s="139">
        <v>1.0000000000000002E-2</v>
      </c>
      <c r="N63" s="136">
        <v>0</v>
      </c>
      <c r="O63" s="136">
        <v>0</v>
      </c>
      <c r="P63" s="136">
        <v>0</v>
      </c>
      <c r="Q63" s="136">
        <v>0</v>
      </c>
      <c r="R63" s="136">
        <v>0</v>
      </c>
      <c r="S63" s="136">
        <v>0</v>
      </c>
      <c r="T63" s="136">
        <v>0</v>
      </c>
      <c r="U63" s="136">
        <v>0</v>
      </c>
      <c r="V63" s="138">
        <v>0</v>
      </c>
      <c r="W63" s="149"/>
      <c r="X63" s="157"/>
      <c r="Y63" s="149"/>
      <c r="Z63" s="149"/>
      <c r="AA63" s="149"/>
      <c r="AB63" s="149"/>
      <c r="AC63" s="149"/>
      <c r="AD63" s="149"/>
      <c r="AE63" s="149"/>
    </row>
    <row r="64" spans="2:31" ht="8.25" customHeight="1">
      <c r="B64" s="163" t="s">
        <v>55</v>
      </c>
      <c r="C64" s="134">
        <v>2.0184000000000006</v>
      </c>
      <c r="D64" s="139">
        <v>0.50109999999999988</v>
      </c>
      <c r="E64" s="136">
        <v>0</v>
      </c>
      <c r="F64" s="136">
        <v>3.5462000000000007</v>
      </c>
      <c r="G64" s="136">
        <v>5.0625</v>
      </c>
      <c r="H64" s="136">
        <v>6.0572848724793991</v>
      </c>
      <c r="I64" s="136">
        <v>6.5813103896103895</v>
      </c>
      <c r="J64" s="136">
        <v>0</v>
      </c>
      <c r="K64" s="137">
        <v>0</v>
      </c>
      <c r="L64" s="135">
        <v>0</v>
      </c>
      <c r="M64" s="139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0.49989999999999996</v>
      </c>
      <c r="S64" s="136">
        <v>0</v>
      </c>
      <c r="T64" s="136">
        <v>0</v>
      </c>
      <c r="U64" s="136">
        <v>0</v>
      </c>
      <c r="V64" s="138">
        <v>0</v>
      </c>
      <c r="W64" s="149"/>
      <c r="X64" s="157"/>
      <c r="Y64" s="149"/>
      <c r="Z64" s="149"/>
      <c r="AA64" s="149"/>
      <c r="AB64" s="149"/>
      <c r="AC64" s="149"/>
      <c r="AD64" s="149"/>
      <c r="AE64" s="149"/>
    </row>
    <row r="65" spans="2:31" ht="8.25" customHeight="1">
      <c r="B65" s="163" t="s">
        <v>56</v>
      </c>
      <c r="C65" s="134">
        <v>2.0183999999999997</v>
      </c>
      <c r="D65" s="139">
        <v>0.18010000000000001</v>
      </c>
      <c r="E65" s="136">
        <v>0</v>
      </c>
      <c r="F65" s="136">
        <v>0</v>
      </c>
      <c r="G65" s="136">
        <v>3.5322024653312787</v>
      </c>
      <c r="H65" s="136">
        <v>4.5420999999999996</v>
      </c>
      <c r="I65" s="136">
        <v>5.9829292775665399</v>
      </c>
      <c r="J65" s="136">
        <v>6.6970999999999998</v>
      </c>
      <c r="K65" s="137">
        <v>0</v>
      </c>
      <c r="L65" s="135">
        <v>0</v>
      </c>
      <c r="M65" s="139">
        <v>5.0100000000000006E-2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36">
        <v>0</v>
      </c>
      <c r="T65" s="136">
        <v>0</v>
      </c>
      <c r="U65" s="136">
        <v>0</v>
      </c>
      <c r="V65" s="138">
        <v>0</v>
      </c>
      <c r="W65" s="149"/>
      <c r="X65" s="157"/>
      <c r="Y65" s="149"/>
      <c r="Z65" s="149"/>
      <c r="AA65" s="149"/>
      <c r="AB65" s="149"/>
      <c r="AC65" s="149"/>
      <c r="AD65" s="149"/>
      <c r="AE65" s="149"/>
    </row>
    <row r="66" spans="2:31" ht="8.25" customHeight="1">
      <c r="B66" s="163" t="s">
        <v>57</v>
      </c>
      <c r="C66" s="134">
        <v>1</v>
      </c>
      <c r="D66" s="139">
        <v>0.18978983102552741</v>
      </c>
      <c r="E66" s="136">
        <v>0.20403450093507222</v>
      </c>
      <c r="F66" s="136">
        <v>0</v>
      </c>
      <c r="G66" s="136">
        <v>4.7414051151312719</v>
      </c>
      <c r="H66" s="136">
        <v>3.5</v>
      </c>
      <c r="I66" s="136">
        <v>7.5435126957342282</v>
      </c>
      <c r="J66" s="136">
        <v>7.87</v>
      </c>
      <c r="K66" s="137">
        <v>0</v>
      </c>
      <c r="L66" s="135">
        <v>0</v>
      </c>
      <c r="M66" s="139">
        <v>0.1</v>
      </c>
      <c r="N66" s="136">
        <v>0</v>
      </c>
      <c r="O66" s="136">
        <v>0</v>
      </c>
      <c r="P66" s="136">
        <v>0</v>
      </c>
      <c r="Q66" s="136">
        <v>0</v>
      </c>
      <c r="R66" s="136">
        <v>0</v>
      </c>
      <c r="S66" s="136">
        <v>0</v>
      </c>
      <c r="T66" s="136">
        <v>0</v>
      </c>
      <c r="U66" s="136">
        <v>0</v>
      </c>
      <c r="V66" s="138">
        <v>0</v>
      </c>
      <c r="W66" s="149"/>
      <c r="X66" s="157"/>
      <c r="Y66" s="149"/>
      <c r="Z66" s="149"/>
      <c r="AA66" s="149"/>
      <c r="AB66" s="149"/>
      <c r="AC66" s="149"/>
      <c r="AD66" s="149"/>
      <c r="AE66" s="149"/>
    </row>
    <row r="67" spans="2:31" ht="8.25" customHeight="1">
      <c r="B67" s="163" t="s">
        <v>58</v>
      </c>
      <c r="C67" s="134">
        <v>2.0184000000000006</v>
      </c>
      <c r="D67" s="139">
        <v>0.18009999999999998</v>
      </c>
      <c r="E67" s="136">
        <v>0</v>
      </c>
      <c r="F67" s="136">
        <v>2.0150000000000001</v>
      </c>
      <c r="G67" s="136">
        <v>3.5347561875225351</v>
      </c>
      <c r="H67" s="136">
        <v>5</v>
      </c>
      <c r="I67" s="136">
        <v>5.5764755642731441</v>
      </c>
      <c r="J67" s="136">
        <v>6.8689230769230774</v>
      </c>
      <c r="K67" s="137">
        <v>6.3658999999999999</v>
      </c>
      <c r="L67" s="135">
        <v>0</v>
      </c>
      <c r="M67" s="139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0.9998999999999999</v>
      </c>
      <c r="S67" s="136">
        <v>0</v>
      </c>
      <c r="T67" s="136">
        <v>0</v>
      </c>
      <c r="U67" s="136">
        <v>0</v>
      </c>
      <c r="V67" s="138">
        <v>0</v>
      </c>
      <c r="W67" s="149"/>
      <c r="X67" s="157"/>
      <c r="Y67" s="149"/>
      <c r="Z67" s="149"/>
      <c r="AA67" s="149"/>
      <c r="AB67" s="149"/>
      <c r="AC67" s="149"/>
      <c r="AD67" s="149"/>
      <c r="AE67" s="149"/>
    </row>
    <row r="68" spans="2:31" ht="8.25" customHeight="1">
      <c r="B68" s="163" t="s">
        <v>59</v>
      </c>
      <c r="C68" s="134">
        <v>0.3001431215474748</v>
      </c>
      <c r="D68" s="139">
        <v>0.18010000000000004</v>
      </c>
      <c r="E68" s="136">
        <v>0</v>
      </c>
      <c r="F68" s="136">
        <v>0</v>
      </c>
      <c r="G68" s="136">
        <v>4.0602</v>
      </c>
      <c r="H68" s="136">
        <v>7</v>
      </c>
      <c r="I68" s="136">
        <v>8.9075195618011147</v>
      </c>
      <c r="J68" s="136">
        <v>8.6267999999999994</v>
      </c>
      <c r="K68" s="137">
        <v>0</v>
      </c>
      <c r="L68" s="135">
        <v>0</v>
      </c>
      <c r="M68" s="139">
        <v>5.0099999999999999E-2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36">
        <v>0</v>
      </c>
      <c r="T68" s="136">
        <v>0</v>
      </c>
      <c r="U68" s="136">
        <v>0</v>
      </c>
      <c r="V68" s="138">
        <v>0</v>
      </c>
      <c r="W68" s="149"/>
      <c r="X68" s="157"/>
      <c r="Y68" s="149"/>
      <c r="Z68" s="149"/>
      <c r="AA68" s="149"/>
      <c r="AB68" s="149"/>
      <c r="AC68" s="149"/>
      <c r="AD68" s="149"/>
      <c r="AE68" s="149"/>
    </row>
    <row r="69" spans="2:31" ht="8.25" customHeight="1">
      <c r="B69" s="163" t="s">
        <v>60</v>
      </c>
      <c r="C69" s="134">
        <v>2.6932386901444603</v>
      </c>
      <c r="D69" s="139">
        <v>0.20019999999999991</v>
      </c>
      <c r="E69" s="136">
        <v>0</v>
      </c>
      <c r="F69" s="136">
        <v>3.5567000000000002</v>
      </c>
      <c r="G69" s="136">
        <v>4.5938999999999997</v>
      </c>
      <c r="H69" s="136">
        <v>0</v>
      </c>
      <c r="I69" s="136">
        <v>7.1146020290425698</v>
      </c>
      <c r="J69" s="136">
        <v>0</v>
      </c>
      <c r="K69" s="137">
        <v>9.3808000000000007</v>
      </c>
      <c r="L69" s="135">
        <v>0</v>
      </c>
      <c r="M69" s="139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36">
        <v>0</v>
      </c>
      <c r="T69" s="136">
        <v>0</v>
      </c>
      <c r="U69" s="136">
        <v>0</v>
      </c>
      <c r="V69" s="138">
        <v>0</v>
      </c>
      <c r="W69" s="149"/>
      <c r="X69" s="157"/>
      <c r="Y69" s="149"/>
      <c r="Z69" s="149"/>
      <c r="AA69" s="149"/>
      <c r="AB69" s="149"/>
      <c r="AC69" s="149"/>
      <c r="AD69" s="149"/>
      <c r="AE69" s="149"/>
    </row>
    <row r="70" spans="2:31" ht="8.25" customHeight="1">
      <c r="B70" s="163" t="s">
        <v>61</v>
      </c>
      <c r="C70" s="134">
        <v>2.0184000000000002</v>
      </c>
      <c r="D70" s="139">
        <v>0.60160000000000002</v>
      </c>
      <c r="E70" s="136">
        <v>0</v>
      </c>
      <c r="F70" s="136">
        <v>3.66</v>
      </c>
      <c r="G70" s="136">
        <v>4.8548000000000009</v>
      </c>
      <c r="H70" s="136">
        <v>6.3263999999999996</v>
      </c>
      <c r="I70" s="136">
        <v>6.5381999999999998</v>
      </c>
      <c r="J70" s="136">
        <v>0</v>
      </c>
      <c r="K70" s="137">
        <v>0</v>
      </c>
      <c r="L70" s="135">
        <v>0</v>
      </c>
      <c r="M70" s="139">
        <v>0.50109999999999999</v>
      </c>
      <c r="N70" s="136">
        <v>0</v>
      </c>
      <c r="O70" s="136">
        <v>0</v>
      </c>
      <c r="P70" s="136">
        <v>0</v>
      </c>
      <c r="Q70" s="136">
        <v>0</v>
      </c>
      <c r="R70" s="136">
        <v>0</v>
      </c>
      <c r="S70" s="136">
        <v>0</v>
      </c>
      <c r="T70" s="136">
        <v>0</v>
      </c>
      <c r="U70" s="136">
        <v>0</v>
      </c>
      <c r="V70" s="138">
        <v>0</v>
      </c>
      <c r="W70" s="149"/>
      <c r="X70" s="157"/>
      <c r="Y70" s="149"/>
      <c r="Z70" s="149"/>
      <c r="AA70" s="149"/>
      <c r="AB70" s="149"/>
      <c r="AC70" s="149"/>
      <c r="AD70" s="149"/>
      <c r="AE70" s="149"/>
    </row>
    <row r="71" spans="2:31" ht="8.25" customHeight="1">
      <c r="B71" s="166" t="s">
        <v>62</v>
      </c>
      <c r="C71" s="167">
        <v>3.4195163109223308</v>
      </c>
      <c r="D71" s="168">
        <v>0.50109999999999999</v>
      </c>
      <c r="E71" s="169">
        <v>0</v>
      </c>
      <c r="F71" s="169">
        <v>0</v>
      </c>
      <c r="G71" s="169">
        <v>3.5567000000000002</v>
      </c>
      <c r="H71" s="169">
        <v>0</v>
      </c>
      <c r="I71" s="169">
        <v>5.5153737556561087</v>
      </c>
      <c r="J71" s="169">
        <v>0</v>
      </c>
      <c r="K71" s="170">
        <v>0</v>
      </c>
      <c r="L71" s="171">
        <v>0</v>
      </c>
      <c r="M71" s="168">
        <v>0</v>
      </c>
      <c r="N71" s="169">
        <v>0</v>
      </c>
      <c r="O71" s="169">
        <v>0</v>
      </c>
      <c r="P71" s="169">
        <v>0</v>
      </c>
      <c r="Q71" s="169">
        <v>0</v>
      </c>
      <c r="R71" s="169">
        <v>0</v>
      </c>
      <c r="S71" s="169">
        <v>0</v>
      </c>
      <c r="T71" s="169">
        <v>0</v>
      </c>
      <c r="U71" s="169">
        <v>0</v>
      </c>
      <c r="V71" s="172">
        <v>0</v>
      </c>
      <c r="W71" s="149"/>
      <c r="X71" s="157"/>
      <c r="Y71" s="149"/>
      <c r="Z71" s="149"/>
      <c r="AA71" s="149"/>
      <c r="AB71" s="149"/>
      <c r="AC71" s="149"/>
      <c r="AD71" s="149"/>
      <c r="AE71" s="149"/>
    </row>
    <row r="72" spans="2:31" ht="8.25" customHeight="1">
      <c r="B72" s="166" t="s">
        <v>101</v>
      </c>
      <c r="C72" s="167">
        <v>1.6462944626514704</v>
      </c>
      <c r="D72" s="168">
        <v>1.3354897492502236</v>
      </c>
      <c r="E72" s="169">
        <v>0</v>
      </c>
      <c r="F72" s="169">
        <v>2.0165999999999999</v>
      </c>
      <c r="G72" s="169">
        <v>2.5234000000000001</v>
      </c>
      <c r="H72" s="169">
        <v>4.4255148026315787</v>
      </c>
      <c r="I72" s="169">
        <v>6.2064104842881473</v>
      </c>
      <c r="J72" s="169">
        <v>6</v>
      </c>
      <c r="K72" s="170">
        <v>7.9758480530240279</v>
      </c>
      <c r="L72" s="171">
        <v>0</v>
      </c>
      <c r="M72" s="168">
        <v>0.50109999999999988</v>
      </c>
      <c r="N72" s="169">
        <v>0</v>
      </c>
      <c r="O72" s="169">
        <v>0</v>
      </c>
      <c r="P72" s="169">
        <v>1.0038</v>
      </c>
      <c r="Q72" s="169">
        <v>0</v>
      </c>
      <c r="R72" s="169">
        <v>1.4997999999999998</v>
      </c>
      <c r="S72" s="169">
        <v>0</v>
      </c>
      <c r="T72" s="169">
        <v>3.0417000000000001</v>
      </c>
      <c r="U72" s="169">
        <v>0</v>
      </c>
      <c r="V72" s="172">
        <v>0</v>
      </c>
      <c r="W72" s="149"/>
      <c r="X72" s="157"/>
      <c r="Y72" s="149"/>
      <c r="Z72" s="149"/>
      <c r="AA72" s="149"/>
      <c r="AB72" s="149"/>
      <c r="AC72" s="149"/>
      <c r="AD72" s="149"/>
      <c r="AE72" s="149"/>
    </row>
    <row r="73" spans="2:31" ht="8.25" customHeight="1">
      <c r="B73" s="163" t="s">
        <v>64</v>
      </c>
      <c r="C73" s="167">
        <v>3.5765429320958542</v>
      </c>
      <c r="D73" s="168">
        <v>0</v>
      </c>
      <c r="E73" s="169">
        <v>0</v>
      </c>
      <c r="F73" s="169">
        <v>0</v>
      </c>
      <c r="G73" s="169">
        <v>10.288519195612432</v>
      </c>
      <c r="H73" s="169">
        <v>0</v>
      </c>
      <c r="I73" s="169">
        <v>8.878082528185347</v>
      </c>
      <c r="J73" s="169">
        <v>0</v>
      </c>
      <c r="K73" s="170">
        <v>0</v>
      </c>
      <c r="L73" s="171">
        <v>0</v>
      </c>
      <c r="M73" s="168">
        <v>0</v>
      </c>
      <c r="N73" s="169">
        <v>0</v>
      </c>
      <c r="O73" s="169">
        <v>0</v>
      </c>
      <c r="P73" s="169">
        <v>0</v>
      </c>
      <c r="Q73" s="169">
        <v>0</v>
      </c>
      <c r="R73" s="169">
        <v>0</v>
      </c>
      <c r="S73" s="169">
        <v>0</v>
      </c>
      <c r="T73" s="169">
        <v>0</v>
      </c>
      <c r="U73" s="169">
        <v>0</v>
      </c>
      <c r="V73" s="172">
        <v>0</v>
      </c>
      <c r="W73" s="149"/>
      <c r="X73" s="157"/>
      <c r="Y73" s="149"/>
      <c r="Z73" s="149"/>
      <c r="AA73" s="149"/>
      <c r="AB73" s="149"/>
      <c r="AC73" s="149"/>
      <c r="AD73" s="149"/>
      <c r="AE73" s="149"/>
    </row>
    <row r="74" spans="2:31" ht="8.25" customHeight="1">
      <c r="B74" s="166" t="s">
        <v>35</v>
      </c>
      <c r="C74" s="167">
        <v>2.0183999999999993</v>
      </c>
      <c r="D74" s="168">
        <v>0.18010000000000007</v>
      </c>
      <c r="E74" s="169">
        <v>0.40072583432832681</v>
      </c>
      <c r="F74" s="169">
        <v>0</v>
      </c>
      <c r="G74" s="169">
        <v>0</v>
      </c>
      <c r="H74" s="169">
        <v>3.3705554216867468</v>
      </c>
      <c r="I74" s="169">
        <v>6.8077241803278685</v>
      </c>
      <c r="J74" s="169">
        <v>6.8100729729729732</v>
      </c>
      <c r="K74" s="170">
        <v>0</v>
      </c>
      <c r="L74" s="171">
        <v>0</v>
      </c>
      <c r="M74" s="168">
        <v>5.0099999999999999E-2</v>
      </c>
      <c r="N74" s="169">
        <v>0.1</v>
      </c>
      <c r="O74" s="169">
        <v>0</v>
      </c>
      <c r="P74" s="169">
        <v>0</v>
      </c>
      <c r="Q74" s="169">
        <v>0</v>
      </c>
      <c r="R74" s="169">
        <v>0</v>
      </c>
      <c r="S74" s="169">
        <v>0</v>
      </c>
      <c r="T74" s="169">
        <v>0</v>
      </c>
      <c r="U74" s="169">
        <v>0</v>
      </c>
      <c r="V74" s="172">
        <v>0</v>
      </c>
      <c r="W74" s="149"/>
      <c r="X74" s="157"/>
      <c r="Y74" s="149"/>
      <c r="Z74" s="149"/>
      <c r="AA74" s="149"/>
      <c r="AB74" s="149"/>
      <c r="AC74" s="149"/>
      <c r="AD74" s="149"/>
      <c r="AE74" s="149"/>
    </row>
    <row r="75" spans="2:31" ht="8.25" customHeight="1">
      <c r="B75" s="166" t="s">
        <v>65</v>
      </c>
      <c r="C75" s="167">
        <v>2.0184000000000002</v>
      </c>
      <c r="D75" s="168">
        <v>0.18010000000000001</v>
      </c>
      <c r="E75" s="169">
        <v>0</v>
      </c>
      <c r="F75" s="169">
        <v>0</v>
      </c>
      <c r="G75" s="169">
        <v>4.04</v>
      </c>
      <c r="H75" s="169">
        <v>5.457438529535465</v>
      </c>
      <c r="I75" s="169">
        <v>6.3339881653099566</v>
      </c>
      <c r="J75" s="169">
        <v>0</v>
      </c>
      <c r="K75" s="170">
        <v>0</v>
      </c>
      <c r="L75" s="171">
        <v>0.1</v>
      </c>
      <c r="M75" s="168">
        <v>0</v>
      </c>
      <c r="N75" s="169">
        <v>0</v>
      </c>
      <c r="O75" s="169">
        <v>0</v>
      </c>
      <c r="P75" s="169">
        <v>0</v>
      </c>
      <c r="Q75" s="169">
        <v>1</v>
      </c>
      <c r="R75" s="169">
        <v>0</v>
      </c>
      <c r="S75" s="169">
        <v>0</v>
      </c>
      <c r="T75" s="169">
        <v>0</v>
      </c>
      <c r="U75" s="169">
        <v>0</v>
      </c>
      <c r="V75" s="172">
        <v>0</v>
      </c>
      <c r="W75" s="149"/>
      <c r="X75" s="157"/>
      <c r="Y75" s="149"/>
      <c r="Z75" s="149"/>
      <c r="AA75" s="149"/>
      <c r="AB75" s="149"/>
      <c r="AC75" s="149"/>
      <c r="AD75" s="149"/>
      <c r="AE75" s="149"/>
    </row>
    <row r="76" spans="2:31" ht="8.25" customHeight="1">
      <c r="B76" s="166" t="s">
        <v>102</v>
      </c>
      <c r="C76" s="167">
        <v>2.0183999999999993</v>
      </c>
      <c r="D76" s="168">
        <v>0.18010000000000001</v>
      </c>
      <c r="E76" s="169">
        <v>0</v>
      </c>
      <c r="F76" s="169">
        <v>0</v>
      </c>
      <c r="G76" s="169">
        <v>0</v>
      </c>
      <c r="H76" s="169">
        <v>0</v>
      </c>
      <c r="I76" s="169">
        <v>6.4018184778026663</v>
      </c>
      <c r="J76" s="169">
        <v>0</v>
      </c>
      <c r="K76" s="170">
        <v>0</v>
      </c>
      <c r="L76" s="171">
        <v>0</v>
      </c>
      <c r="M76" s="168">
        <v>5.0100000000000006E-2</v>
      </c>
      <c r="N76" s="169">
        <v>0</v>
      </c>
      <c r="O76" s="169">
        <v>0</v>
      </c>
      <c r="P76" s="169">
        <v>0</v>
      </c>
      <c r="Q76" s="169">
        <v>0</v>
      </c>
      <c r="R76" s="169">
        <v>0</v>
      </c>
      <c r="S76" s="169">
        <v>0</v>
      </c>
      <c r="T76" s="169">
        <v>0</v>
      </c>
      <c r="U76" s="169">
        <v>0</v>
      </c>
      <c r="V76" s="172">
        <v>0</v>
      </c>
      <c r="W76" s="149"/>
      <c r="X76" s="157"/>
      <c r="Y76" s="149"/>
      <c r="Z76" s="149"/>
      <c r="AA76" s="149"/>
      <c r="AB76" s="149"/>
      <c r="AC76" s="149"/>
      <c r="AD76" s="149"/>
      <c r="AE76" s="149"/>
    </row>
    <row r="77" spans="2:31" ht="8.25" customHeight="1">
      <c r="B77" s="166" t="s">
        <v>67</v>
      </c>
      <c r="C77" s="167">
        <v>3.0417000000000001</v>
      </c>
      <c r="D77" s="168">
        <v>3.0517999999999996</v>
      </c>
      <c r="E77" s="169">
        <v>0</v>
      </c>
      <c r="F77" s="169">
        <v>0</v>
      </c>
      <c r="G77" s="169">
        <v>0</v>
      </c>
      <c r="H77" s="169">
        <v>7.9953421715062323</v>
      </c>
      <c r="I77" s="169">
        <v>0</v>
      </c>
      <c r="J77" s="169">
        <v>0</v>
      </c>
      <c r="K77" s="170">
        <v>0</v>
      </c>
      <c r="L77" s="171">
        <v>0</v>
      </c>
      <c r="M77" s="168">
        <v>0</v>
      </c>
      <c r="N77" s="169">
        <v>0</v>
      </c>
      <c r="O77" s="169">
        <v>0</v>
      </c>
      <c r="P77" s="169">
        <v>0</v>
      </c>
      <c r="Q77" s="169">
        <v>0</v>
      </c>
      <c r="R77" s="169">
        <v>3.923</v>
      </c>
      <c r="S77" s="169">
        <v>0</v>
      </c>
      <c r="T77" s="169">
        <v>0</v>
      </c>
      <c r="U77" s="169">
        <v>0</v>
      </c>
      <c r="V77" s="172">
        <v>0</v>
      </c>
      <c r="W77" s="149"/>
      <c r="X77" s="157"/>
      <c r="Y77" s="149"/>
      <c r="Z77" s="149"/>
      <c r="AA77" s="149"/>
      <c r="AB77" s="149"/>
      <c r="AC77" s="149"/>
      <c r="AD77" s="149"/>
      <c r="AE77" s="149"/>
    </row>
    <row r="78" spans="2:31" ht="8.25" customHeight="1">
      <c r="B78" s="166" t="s">
        <v>68</v>
      </c>
      <c r="C78" s="167">
        <v>2.0183999999999993</v>
      </c>
      <c r="D78" s="168">
        <v>0.3004</v>
      </c>
      <c r="E78" s="169">
        <v>0</v>
      </c>
      <c r="F78" s="169">
        <v>0</v>
      </c>
      <c r="G78" s="169">
        <v>4.0741999999999994</v>
      </c>
      <c r="H78" s="169">
        <v>0</v>
      </c>
      <c r="I78" s="169">
        <v>6.51049314208875</v>
      </c>
      <c r="J78" s="169">
        <v>0</v>
      </c>
      <c r="K78" s="170">
        <v>7.7633000000000001</v>
      </c>
      <c r="L78" s="171">
        <v>0</v>
      </c>
      <c r="M78" s="168">
        <v>5.0100000000000006E-2</v>
      </c>
      <c r="N78" s="169">
        <v>0</v>
      </c>
      <c r="O78" s="169">
        <v>0</v>
      </c>
      <c r="P78" s="169">
        <v>1.0046999999999999</v>
      </c>
      <c r="Q78" s="169">
        <v>0</v>
      </c>
      <c r="R78" s="169">
        <v>1.8148999999999997</v>
      </c>
      <c r="S78" s="169">
        <v>0</v>
      </c>
      <c r="T78" s="169">
        <v>0</v>
      </c>
      <c r="U78" s="169">
        <v>0</v>
      </c>
      <c r="V78" s="172">
        <v>0</v>
      </c>
      <c r="W78" s="149"/>
      <c r="X78" s="157"/>
      <c r="Y78" s="149"/>
      <c r="Z78" s="149"/>
      <c r="AA78" s="149"/>
      <c r="AB78" s="149"/>
      <c r="AC78" s="149"/>
      <c r="AD78" s="149"/>
      <c r="AE78" s="149"/>
    </row>
    <row r="79" spans="2:31" ht="8.25" customHeight="1">
      <c r="B79" s="166" t="s">
        <v>69</v>
      </c>
      <c r="C79" s="167">
        <v>2.0184000000000002</v>
      </c>
      <c r="D79" s="168">
        <v>0.80290000000000006</v>
      </c>
      <c r="E79" s="169">
        <v>0</v>
      </c>
      <c r="F79" s="169">
        <v>0</v>
      </c>
      <c r="G79" s="169">
        <v>0</v>
      </c>
      <c r="H79" s="169">
        <v>0</v>
      </c>
      <c r="I79" s="169">
        <v>0</v>
      </c>
      <c r="J79" s="169">
        <v>9.1637000000000004</v>
      </c>
      <c r="K79" s="170">
        <v>0</v>
      </c>
      <c r="L79" s="171">
        <v>0</v>
      </c>
      <c r="M79" s="168">
        <v>0</v>
      </c>
      <c r="N79" s="169">
        <v>0</v>
      </c>
      <c r="O79" s="169">
        <v>0</v>
      </c>
      <c r="P79" s="169">
        <v>0</v>
      </c>
      <c r="Q79" s="169">
        <v>0</v>
      </c>
      <c r="R79" s="169">
        <v>0</v>
      </c>
      <c r="S79" s="169">
        <v>0</v>
      </c>
      <c r="T79" s="169">
        <v>0</v>
      </c>
      <c r="U79" s="169">
        <v>0</v>
      </c>
      <c r="V79" s="172">
        <v>0</v>
      </c>
      <c r="W79" s="149"/>
      <c r="X79" s="157"/>
      <c r="Y79" s="149"/>
      <c r="Z79" s="149"/>
      <c r="AA79" s="149"/>
      <c r="AB79" s="149"/>
      <c r="AC79" s="149"/>
      <c r="AD79" s="149"/>
      <c r="AE79" s="149"/>
    </row>
    <row r="80" spans="2:31" ht="8.25" customHeight="1">
      <c r="B80" s="166" t="s">
        <v>70</v>
      </c>
      <c r="C80" s="167">
        <v>2.1989159030840473E-3</v>
      </c>
      <c r="D80" s="168">
        <v>0.12071919889706287</v>
      </c>
      <c r="E80" s="169">
        <v>0</v>
      </c>
      <c r="F80" s="169">
        <v>0</v>
      </c>
      <c r="G80" s="169">
        <v>0</v>
      </c>
      <c r="H80" s="169">
        <v>0</v>
      </c>
      <c r="I80" s="169">
        <v>7.1270504656255218</v>
      </c>
      <c r="J80" s="169">
        <v>0</v>
      </c>
      <c r="K80" s="170">
        <v>0</v>
      </c>
      <c r="L80" s="171">
        <v>0</v>
      </c>
      <c r="M80" s="168">
        <v>0</v>
      </c>
      <c r="N80" s="169">
        <v>0</v>
      </c>
      <c r="O80" s="169">
        <v>0</v>
      </c>
      <c r="P80" s="169">
        <v>0</v>
      </c>
      <c r="Q80" s="169">
        <v>0</v>
      </c>
      <c r="R80" s="169">
        <v>0</v>
      </c>
      <c r="S80" s="169">
        <v>0</v>
      </c>
      <c r="T80" s="169">
        <v>0</v>
      </c>
      <c r="U80" s="169">
        <v>0</v>
      </c>
      <c r="V80" s="172">
        <v>0</v>
      </c>
      <c r="W80" s="149"/>
      <c r="X80" s="157"/>
      <c r="Y80" s="149"/>
      <c r="Z80" s="149"/>
      <c r="AA80" s="149"/>
      <c r="AB80" s="149"/>
      <c r="AC80" s="149"/>
      <c r="AD80" s="149"/>
      <c r="AE80" s="149"/>
    </row>
    <row r="81" spans="2:31" ht="8.25" customHeight="1">
      <c r="B81" s="166" t="s">
        <v>71</v>
      </c>
      <c r="C81" s="167">
        <v>2.0183999999999997</v>
      </c>
      <c r="D81" s="168">
        <v>0.20019999999999996</v>
      </c>
      <c r="E81" s="169">
        <v>0</v>
      </c>
      <c r="F81" s="169">
        <v>0</v>
      </c>
      <c r="G81" s="169">
        <v>4.5658081081081079</v>
      </c>
      <c r="H81" s="169">
        <v>5</v>
      </c>
      <c r="I81" s="169">
        <v>0</v>
      </c>
      <c r="J81" s="169">
        <v>0</v>
      </c>
      <c r="K81" s="170">
        <v>0</v>
      </c>
      <c r="L81" s="171">
        <v>0</v>
      </c>
      <c r="M81" s="168">
        <v>0</v>
      </c>
      <c r="N81" s="169">
        <v>0</v>
      </c>
      <c r="O81" s="169">
        <v>0</v>
      </c>
      <c r="P81" s="169">
        <v>0</v>
      </c>
      <c r="Q81" s="169">
        <v>0</v>
      </c>
      <c r="R81" s="169">
        <v>0</v>
      </c>
      <c r="S81" s="169">
        <v>0</v>
      </c>
      <c r="T81" s="169">
        <v>0</v>
      </c>
      <c r="U81" s="169">
        <v>0</v>
      </c>
      <c r="V81" s="172">
        <v>0</v>
      </c>
      <c r="W81" s="149"/>
      <c r="X81" s="157"/>
      <c r="Y81" s="149"/>
      <c r="Z81" s="149"/>
      <c r="AA81" s="149"/>
      <c r="AB81" s="149"/>
      <c r="AC81" s="149"/>
      <c r="AD81" s="149"/>
      <c r="AE81" s="149"/>
    </row>
    <row r="82" spans="2:31" ht="8.25" customHeight="1">
      <c r="B82" s="166" t="s">
        <v>72</v>
      </c>
      <c r="C82" s="167">
        <v>3.3577706430386347</v>
      </c>
      <c r="D82" s="168">
        <v>0</v>
      </c>
      <c r="E82" s="169">
        <v>0</v>
      </c>
      <c r="F82" s="169">
        <v>0</v>
      </c>
      <c r="G82" s="169">
        <v>7.8361679339338473</v>
      </c>
      <c r="H82" s="169">
        <v>0</v>
      </c>
      <c r="I82" s="169">
        <v>0</v>
      </c>
      <c r="J82" s="169">
        <v>0</v>
      </c>
      <c r="K82" s="170">
        <v>0</v>
      </c>
      <c r="L82" s="171">
        <v>0</v>
      </c>
      <c r="M82" s="168">
        <v>0</v>
      </c>
      <c r="N82" s="169">
        <v>0</v>
      </c>
      <c r="O82" s="169">
        <v>0</v>
      </c>
      <c r="P82" s="169">
        <v>0</v>
      </c>
      <c r="Q82" s="169">
        <v>0</v>
      </c>
      <c r="R82" s="169">
        <v>0</v>
      </c>
      <c r="S82" s="169">
        <v>0</v>
      </c>
      <c r="T82" s="169">
        <v>0</v>
      </c>
      <c r="U82" s="169">
        <v>0</v>
      </c>
      <c r="V82" s="172">
        <v>0</v>
      </c>
      <c r="W82" s="149"/>
      <c r="X82" s="157"/>
      <c r="Y82" s="149"/>
      <c r="Z82" s="149"/>
      <c r="AA82" s="149"/>
      <c r="AB82" s="149"/>
      <c r="AC82" s="149"/>
      <c r="AD82" s="149"/>
      <c r="AE82" s="149"/>
    </row>
    <row r="83" spans="2:31" ht="8.25" customHeight="1">
      <c r="B83" s="166" t="s">
        <v>73</v>
      </c>
      <c r="C83" s="167">
        <v>2.0184000000000002</v>
      </c>
      <c r="D83" s="168">
        <v>0.25030000000000002</v>
      </c>
      <c r="E83" s="169">
        <v>2.0183743521325015</v>
      </c>
      <c r="F83" s="169">
        <v>0</v>
      </c>
      <c r="G83" s="169">
        <v>3.5567000000000002</v>
      </c>
      <c r="H83" s="169">
        <v>5.4307000000000007</v>
      </c>
      <c r="I83" s="169">
        <v>6.5835727272727276</v>
      </c>
      <c r="J83" s="169">
        <v>0</v>
      </c>
      <c r="K83" s="170">
        <v>0</v>
      </c>
      <c r="L83" s="171">
        <v>0</v>
      </c>
      <c r="M83" s="168">
        <v>0.01</v>
      </c>
      <c r="N83" s="169">
        <v>2.0183999999999997</v>
      </c>
      <c r="O83" s="169">
        <v>0</v>
      </c>
      <c r="P83" s="169">
        <v>0</v>
      </c>
      <c r="Q83" s="169">
        <v>0</v>
      </c>
      <c r="R83" s="169">
        <v>1.1055999999999999</v>
      </c>
      <c r="S83" s="169">
        <v>0</v>
      </c>
      <c r="T83" s="169">
        <v>0</v>
      </c>
      <c r="U83" s="169">
        <v>0</v>
      </c>
      <c r="V83" s="172">
        <v>0</v>
      </c>
      <c r="W83" s="149"/>
      <c r="X83" s="157"/>
      <c r="Y83" s="149"/>
      <c r="Z83" s="149"/>
      <c r="AA83" s="149"/>
      <c r="AB83" s="149"/>
      <c r="AC83" s="149"/>
      <c r="AD83" s="149"/>
      <c r="AE83" s="149"/>
    </row>
    <row r="84" spans="2:31" ht="8.25" customHeight="1">
      <c r="B84" s="166" t="s">
        <v>74</v>
      </c>
      <c r="C84" s="167">
        <v>2.0184000000000002</v>
      </c>
      <c r="D84" s="168">
        <v>0.20020000000000007</v>
      </c>
      <c r="E84" s="169">
        <v>0</v>
      </c>
      <c r="F84" s="169">
        <v>0</v>
      </c>
      <c r="G84" s="169">
        <v>3.8360999999999996</v>
      </c>
      <c r="H84" s="169">
        <v>4.5</v>
      </c>
      <c r="I84" s="169">
        <v>4.7919546948294105</v>
      </c>
      <c r="J84" s="169">
        <v>0</v>
      </c>
      <c r="K84" s="170">
        <v>0</v>
      </c>
      <c r="L84" s="171">
        <v>0</v>
      </c>
      <c r="M84" s="168">
        <v>0.1</v>
      </c>
      <c r="N84" s="169">
        <v>0</v>
      </c>
      <c r="O84" s="169">
        <v>0</v>
      </c>
      <c r="P84" s="169">
        <v>0</v>
      </c>
      <c r="Q84" s="169">
        <v>0</v>
      </c>
      <c r="R84" s="169">
        <v>1.4991000000000001</v>
      </c>
      <c r="S84" s="169">
        <v>0</v>
      </c>
      <c r="T84" s="169">
        <v>0</v>
      </c>
      <c r="U84" s="169">
        <v>0</v>
      </c>
      <c r="V84" s="172">
        <v>0</v>
      </c>
      <c r="W84" s="149"/>
      <c r="X84" s="157"/>
      <c r="Y84" s="149"/>
      <c r="Z84" s="149"/>
      <c r="AA84" s="149"/>
      <c r="AB84" s="149"/>
      <c r="AC84" s="149"/>
      <c r="AD84" s="149"/>
      <c r="AE84" s="149"/>
    </row>
    <row r="85" spans="2:31" ht="8.25" customHeight="1">
      <c r="B85" s="166" t="s">
        <v>75</v>
      </c>
      <c r="C85" s="167">
        <v>2</v>
      </c>
      <c r="D85" s="168">
        <v>0.18009999999999998</v>
      </c>
      <c r="E85" s="169">
        <v>0</v>
      </c>
      <c r="F85" s="169">
        <v>0</v>
      </c>
      <c r="G85" s="169">
        <v>0</v>
      </c>
      <c r="H85" s="169">
        <v>5.2209000000000003</v>
      </c>
      <c r="I85" s="169">
        <v>6.2733999999999996</v>
      </c>
      <c r="J85" s="169">
        <v>0</v>
      </c>
      <c r="K85" s="170">
        <v>0</v>
      </c>
      <c r="L85" s="171">
        <v>0</v>
      </c>
      <c r="M85" s="168">
        <v>0.01</v>
      </c>
      <c r="N85" s="169">
        <v>0</v>
      </c>
      <c r="O85" s="169">
        <v>0</v>
      </c>
      <c r="P85" s="169">
        <v>0</v>
      </c>
      <c r="Q85" s="169">
        <v>0</v>
      </c>
      <c r="R85" s="169">
        <v>0</v>
      </c>
      <c r="S85" s="169">
        <v>0</v>
      </c>
      <c r="T85" s="169">
        <v>0</v>
      </c>
      <c r="U85" s="169">
        <v>0</v>
      </c>
      <c r="V85" s="172">
        <v>0</v>
      </c>
      <c r="W85" s="149"/>
      <c r="X85" s="157"/>
      <c r="Y85" s="149"/>
      <c r="Z85" s="149"/>
      <c r="AA85" s="149"/>
      <c r="AB85" s="149"/>
      <c r="AC85" s="149"/>
      <c r="AD85" s="149"/>
      <c r="AE85" s="149"/>
    </row>
    <row r="86" spans="2:31" ht="8.25" customHeight="1">
      <c r="B86" s="166" t="s">
        <v>76</v>
      </c>
      <c r="C86" s="167">
        <v>2.0183999999999997</v>
      </c>
      <c r="D86" s="168">
        <v>1.0046999999999999</v>
      </c>
      <c r="E86" s="169">
        <v>0</v>
      </c>
      <c r="F86" s="169">
        <v>0</v>
      </c>
      <c r="G86" s="169">
        <v>0</v>
      </c>
      <c r="H86" s="169">
        <v>0</v>
      </c>
      <c r="I86" s="169">
        <v>6.9966999999999997</v>
      </c>
      <c r="J86" s="169">
        <v>8.8390000000000004</v>
      </c>
      <c r="K86" s="170">
        <v>0</v>
      </c>
      <c r="L86" s="171">
        <v>0</v>
      </c>
      <c r="M86" s="168">
        <v>0.47445566374441722</v>
      </c>
      <c r="N86" s="169">
        <v>0</v>
      </c>
      <c r="O86" s="169">
        <v>0</v>
      </c>
      <c r="P86" s="169">
        <v>0</v>
      </c>
      <c r="Q86" s="169">
        <v>0</v>
      </c>
      <c r="R86" s="169">
        <v>2.4994000000000001</v>
      </c>
      <c r="S86" s="169">
        <v>0</v>
      </c>
      <c r="T86" s="169">
        <v>0</v>
      </c>
      <c r="U86" s="169">
        <v>0</v>
      </c>
      <c r="V86" s="172">
        <v>0</v>
      </c>
      <c r="W86" s="149"/>
      <c r="X86" s="157"/>
      <c r="Y86" s="149"/>
      <c r="Z86" s="149"/>
      <c r="AA86" s="149"/>
      <c r="AB86" s="149"/>
      <c r="AC86" s="149"/>
      <c r="AD86" s="149"/>
      <c r="AE86" s="149"/>
    </row>
    <row r="87" spans="2:31" ht="8.25" customHeight="1">
      <c r="B87" s="253" t="s">
        <v>77</v>
      </c>
      <c r="C87" s="254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5"/>
      <c r="W87" s="149"/>
      <c r="X87" s="157"/>
      <c r="Y87" s="149"/>
      <c r="Z87" s="149"/>
      <c r="AA87" s="149"/>
      <c r="AB87" s="149"/>
      <c r="AC87" s="149"/>
      <c r="AD87" s="149"/>
      <c r="AE87" s="149"/>
    </row>
    <row r="88" spans="2:31" ht="8.25" customHeight="1">
      <c r="B88" s="173" t="s">
        <v>78</v>
      </c>
      <c r="C88" s="174">
        <v>2.5252461726133726</v>
      </c>
      <c r="D88" s="175">
        <v>0.18010000000000004</v>
      </c>
      <c r="E88" s="176">
        <v>1.0046000000000002</v>
      </c>
      <c r="F88" s="176">
        <v>3.5566524886877824</v>
      </c>
      <c r="G88" s="176">
        <v>3.7894600000000001</v>
      </c>
      <c r="H88" s="176">
        <v>5.8104053935057784</v>
      </c>
      <c r="I88" s="176">
        <v>7.1693932659932651</v>
      </c>
      <c r="J88" s="176">
        <v>9.8437999999999999</v>
      </c>
      <c r="K88" s="177">
        <v>0</v>
      </c>
      <c r="L88" s="178">
        <v>0</v>
      </c>
      <c r="M88" s="175">
        <v>0</v>
      </c>
      <c r="N88" s="176">
        <v>0.60160000000000002</v>
      </c>
      <c r="O88" s="176">
        <v>0</v>
      </c>
      <c r="P88" s="176">
        <v>0</v>
      </c>
      <c r="Q88" s="176">
        <v>3.0222000000000002</v>
      </c>
      <c r="R88" s="176">
        <v>0</v>
      </c>
      <c r="S88" s="176">
        <v>0</v>
      </c>
      <c r="T88" s="176">
        <v>0</v>
      </c>
      <c r="U88" s="176">
        <v>0</v>
      </c>
      <c r="V88" s="179">
        <v>0</v>
      </c>
      <c r="W88" s="149"/>
      <c r="X88" s="157"/>
      <c r="Y88" s="149"/>
      <c r="Z88" s="149"/>
      <c r="AA88" s="149"/>
      <c r="AB88" s="149"/>
      <c r="AC88" s="149"/>
      <c r="AD88" s="149"/>
      <c r="AE88" s="149"/>
    </row>
    <row r="89" spans="2:31" ht="8.25" customHeight="1">
      <c r="B89" s="166" t="s">
        <v>79</v>
      </c>
      <c r="C89" s="160">
        <v>4.6510099804565748</v>
      </c>
      <c r="D89" s="155">
        <v>0.5011000000000001</v>
      </c>
      <c r="E89" s="153">
        <v>1.0045999999999997</v>
      </c>
      <c r="F89" s="153">
        <v>0</v>
      </c>
      <c r="G89" s="153">
        <v>3.5459999999999998</v>
      </c>
      <c r="H89" s="153">
        <v>6.0315891646828588</v>
      </c>
      <c r="I89" s="153">
        <v>6.1987785691098134</v>
      </c>
      <c r="J89" s="153">
        <v>0</v>
      </c>
      <c r="K89" s="154">
        <v>0</v>
      </c>
      <c r="L89" s="152">
        <v>0</v>
      </c>
      <c r="M89" s="155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3.9995909090909092</v>
      </c>
      <c r="S89" s="153">
        <v>4.8802000000000003</v>
      </c>
      <c r="T89" s="153">
        <v>0</v>
      </c>
      <c r="U89" s="153">
        <v>0</v>
      </c>
      <c r="V89" s="156">
        <v>0</v>
      </c>
      <c r="W89" s="149"/>
      <c r="X89" s="157"/>
      <c r="Y89" s="149"/>
      <c r="Z89" s="149"/>
      <c r="AA89" s="149"/>
      <c r="AB89" s="149"/>
      <c r="AC89" s="149"/>
      <c r="AD89" s="149"/>
      <c r="AE89" s="149"/>
    </row>
    <row r="90" spans="2:31" ht="8.25" customHeight="1">
      <c r="B90" s="166" t="s">
        <v>80</v>
      </c>
      <c r="C90" s="160">
        <v>2.0098892238400481</v>
      </c>
      <c r="D90" s="155">
        <v>0.18010000000000001</v>
      </c>
      <c r="E90" s="153">
        <v>0.40072862436615858</v>
      </c>
      <c r="F90" s="153">
        <v>0</v>
      </c>
      <c r="G90" s="153">
        <v>0</v>
      </c>
      <c r="H90" s="153">
        <v>4.5501000000000005</v>
      </c>
      <c r="I90" s="153">
        <v>6.8773940275650842</v>
      </c>
      <c r="J90" s="153">
        <v>0</v>
      </c>
      <c r="K90" s="154">
        <v>0</v>
      </c>
      <c r="L90" s="152">
        <v>0</v>
      </c>
      <c r="M90" s="155">
        <v>0</v>
      </c>
      <c r="N90" s="153">
        <v>0</v>
      </c>
      <c r="O90" s="153">
        <v>0</v>
      </c>
      <c r="P90" s="153">
        <v>0</v>
      </c>
      <c r="Q90" s="153">
        <v>0</v>
      </c>
      <c r="R90" s="153">
        <v>0</v>
      </c>
      <c r="S90" s="153">
        <v>0</v>
      </c>
      <c r="T90" s="153">
        <v>0</v>
      </c>
      <c r="U90" s="153">
        <v>0</v>
      </c>
      <c r="V90" s="156">
        <v>0</v>
      </c>
      <c r="W90" s="149"/>
      <c r="X90" s="157"/>
      <c r="Y90" s="149"/>
      <c r="Z90" s="149"/>
      <c r="AA90" s="149"/>
      <c r="AB90" s="149"/>
      <c r="AC90" s="149"/>
      <c r="AD90" s="149"/>
      <c r="AE90" s="149"/>
    </row>
    <row r="91" spans="2:31" ht="8.25" customHeight="1">
      <c r="B91" s="166" t="s">
        <v>81</v>
      </c>
      <c r="C91" s="160">
        <v>0</v>
      </c>
      <c r="D91" s="155">
        <v>0</v>
      </c>
      <c r="E91" s="153">
        <v>0</v>
      </c>
      <c r="F91" s="153">
        <v>0</v>
      </c>
      <c r="G91" s="153">
        <v>0</v>
      </c>
      <c r="H91" s="153">
        <v>0</v>
      </c>
      <c r="I91" s="153">
        <v>0</v>
      </c>
      <c r="J91" s="153">
        <v>0</v>
      </c>
      <c r="K91" s="154">
        <v>0</v>
      </c>
      <c r="L91" s="152">
        <v>0</v>
      </c>
      <c r="M91" s="155">
        <v>0</v>
      </c>
      <c r="N91" s="153">
        <v>0</v>
      </c>
      <c r="O91" s="153">
        <v>0</v>
      </c>
      <c r="P91" s="153">
        <v>0</v>
      </c>
      <c r="Q91" s="153">
        <v>0</v>
      </c>
      <c r="R91" s="153">
        <v>0</v>
      </c>
      <c r="S91" s="153">
        <v>0</v>
      </c>
      <c r="T91" s="153">
        <v>0</v>
      </c>
      <c r="U91" s="153">
        <v>0</v>
      </c>
      <c r="V91" s="156">
        <v>0</v>
      </c>
      <c r="W91" s="149"/>
      <c r="X91" s="157"/>
      <c r="Y91" s="149"/>
      <c r="Z91" s="149"/>
      <c r="AA91" s="149"/>
      <c r="AB91" s="149"/>
      <c r="AC91" s="149"/>
      <c r="AD91" s="149"/>
      <c r="AE91" s="149"/>
    </row>
    <row r="92" spans="2:31" ht="8.25" customHeight="1">
      <c r="B92" s="166" t="s">
        <v>82</v>
      </c>
      <c r="C92" s="160">
        <v>3.7860453761258817</v>
      </c>
      <c r="D92" s="155">
        <v>2.0183999999999997</v>
      </c>
      <c r="E92" s="153">
        <v>2.528056038647343</v>
      </c>
      <c r="F92" s="153">
        <v>0</v>
      </c>
      <c r="G92" s="153">
        <v>3.2385000000000002</v>
      </c>
      <c r="H92" s="153">
        <v>5.0621</v>
      </c>
      <c r="I92" s="153">
        <v>0</v>
      </c>
      <c r="J92" s="153">
        <v>0</v>
      </c>
      <c r="K92" s="154">
        <v>0</v>
      </c>
      <c r="L92" s="152">
        <v>0</v>
      </c>
      <c r="M92" s="155">
        <v>0</v>
      </c>
      <c r="N92" s="153">
        <v>0</v>
      </c>
      <c r="O92" s="153">
        <v>0</v>
      </c>
      <c r="P92" s="153">
        <v>0</v>
      </c>
      <c r="Q92" s="153">
        <v>0</v>
      </c>
      <c r="R92" s="153">
        <v>0</v>
      </c>
      <c r="S92" s="153">
        <v>0</v>
      </c>
      <c r="T92" s="153">
        <v>0</v>
      </c>
      <c r="U92" s="153">
        <v>0</v>
      </c>
      <c r="V92" s="156">
        <v>0</v>
      </c>
      <c r="W92" s="149"/>
      <c r="X92" s="157"/>
      <c r="Y92" s="149"/>
      <c r="Z92" s="149"/>
      <c r="AA92" s="149"/>
      <c r="AB92" s="149"/>
      <c r="AC92" s="149"/>
      <c r="AD92" s="149"/>
      <c r="AE92" s="149"/>
    </row>
    <row r="93" spans="2:31" ht="8.25" customHeight="1">
      <c r="B93" s="166" t="s">
        <v>83</v>
      </c>
      <c r="C93" s="160">
        <v>0</v>
      </c>
      <c r="D93" s="155">
        <v>6.6888349515514642</v>
      </c>
      <c r="E93" s="153">
        <v>7.2208160840823705</v>
      </c>
      <c r="F93" s="153">
        <v>8.927181948578335</v>
      </c>
      <c r="G93" s="153">
        <v>9.8460200838747021</v>
      </c>
      <c r="H93" s="153">
        <v>10.087197552382115</v>
      </c>
      <c r="I93" s="153">
        <v>11.1304</v>
      </c>
      <c r="J93" s="153">
        <v>11.572000000000001</v>
      </c>
      <c r="K93" s="154">
        <v>0</v>
      </c>
      <c r="L93" s="152">
        <v>0</v>
      </c>
      <c r="M93" s="155">
        <v>0</v>
      </c>
      <c r="N93" s="153">
        <v>0</v>
      </c>
      <c r="O93" s="153">
        <v>0</v>
      </c>
      <c r="P93" s="153">
        <v>0</v>
      </c>
      <c r="Q93" s="153">
        <v>0</v>
      </c>
      <c r="R93" s="153">
        <v>0</v>
      </c>
      <c r="S93" s="153">
        <v>0</v>
      </c>
      <c r="T93" s="153">
        <v>0</v>
      </c>
      <c r="U93" s="153">
        <v>0</v>
      </c>
      <c r="V93" s="156">
        <v>0</v>
      </c>
      <c r="W93" s="149"/>
      <c r="X93" s="157"/>
      <c r="Y93" s="149"/>
      <c r="Z93" s="149"/>
      <c r="AA93" s="149"/>
      <c r="AB93" s="149"/>
      <c r="AC93" s="149"/>
      <c r="AD93" s="149"/>
      <c r="AE93" s="149"/>
    </row>
    <row r="94" spans="2:31" ht="8.25" customHeight="1">
      <c r="B94" s="166" t="s">
        <v>84</v>
      </c>
      <c r="C94" s="160">
        <v>0</v>
      </c>
      <c r="D94" s="155">
        <v>0</v>
      </c>
      <c r="E94" s="153">
        <v>0</v>
      </c>
      <c r="F94" s="153">
        <v>0</v>
      </c>
      <c r="G94" s="153">
        <v>0</v>
      </c>
      <c r="H94" s="153">
        <v>0</v>
      </c>
      <c r="I94" s="153">
        <v>0</v>
      </c>
      <c r="J94" s="153">
        <v>0</v>
      </c>
      <c r="K94" s="154">
        <v>0</v>
      </c>
      <c r="L94" s="152">
        <v>0</v>
      </c>
      <c r="M94" s="155">
        <v>0</v>
      </c>
      <c r="N94" s="153">
        <v>0</v>
      </c>
      <c r="O94" s="153">
        <v>0</v>
      </c>
      <c r="P94" s="153">
        <v>0</v>
      </c>
      <c r="Q94" s="153">
        <v>0</v>
      </c>
      <c r="R94" s="153">
        <v>0</v>
      </c>
      <c r="S94" s="153">
        <v>0</v>
      </c>
      <c r="T94" s="153">
        <v>0</v>
      </c>
      <c r="U94" s="153">
        <v>0</v>
      </c>
      <c r="V94" s="156">
        <v>0</v>
      </c>
      <c r="W94" s="149"/>
      <c r="X94" s="157"/>
      <c r="Y94" s="149"/>
      <c r="Z94" s="149"/>
      <c r="AA94" s="149"/>
      <c r="AB94" s="149"/>
      <c r="AC94" s="149"/>
      <c r="AD94" s="149"/>
      <c r="AE94" s="149"/>
    </row>
    <row r="95" spans="2:31" ht="8.25" customHeight="1">
      <c r="B95" s="164" t="s">
        <v>85</v>
      </c>
      <c r="C95" s="160">
        <v>2.7322458118743889</v>
      </c>
      <c r="D95" s="155">
        <v>0.18010000000000001</v>
      </c>
      <c r="E95" s="153">
        <v>0.40069999999999995</v>
      </c>
      <c r="F95" s="153">
        <v>1.2055</v>
      </c>
      <c r="G95" s="153">
        <v>1.508</v>
      </c>
      <c r="H95" s="153">
        <v>4.5447995169082134</v>
      </c>
      <c r="I95" s="153">
        <v>6.9149206896551725</v>
      </c>
      <c r="J95" s="153">
        <v>0</v>
      </c>
      <c r="K95" s="154">
        <v>0</v>
      </c>
      <c r="L95" s="152">
        <v>0</v>
      </c>
      <c r="M95" s="155">
        <v>0</v>
      </c>
      <c r="N95" s="153">
        <v>0</v>
      </c>
      <c r="O95" s="153">
        <v>0</v>
      </c>
      <c r="P95" s="153">
        <v>0</v>
      </c>
      <c r="Q95" s="153">
        <v>0</v>
      </c>
      <c r="R95" s="153">
        <v>0</v>
      </c>
      <c r="S95" s="153">
        <v>0</v>
      </c>
      <c r="T95" s="153">
        <v>0</v>
      </c>
      <c r="U95" s="153">
        <v>0</v>
      </c>
      <c r="V95" s="156">
        <v>0</v>
      </c>
      <c r="W95" s="149"/>
      <c r="X95" s="157"/>
      <c r="Y95" s="149"/>
      <c r="Z95" s="149"/>
      <c r="AA95" s="149"/>
      <c r="AB95" s="149"/>
      <c r="AC95" s="149"/>
      <c r="AD95" s="149"/>
      <c r="AE95" s="149"/>
    </row>
    <row r="96" spans="2:31" ht="11.45" customHeight="1" thickBot="1">
      <c r="B96" s="180" t="s">
        <v>103</v>
      </c>
      <c r="C96" s="181"/>
      <c r="D96" s="181"/>
      <c r="E96" s="181"/>
      <c r="F96" s="181"/>
      <c r="G96" s="181"/>
      <c r="H96" s="181"/>
      <c r="I96" s="181"/>
      <c r="J96" s="182"/>
      <c r="X96" s="157"/>
    </row>
    <row r="97" spans="2:27" ht="15.75" customHeight="1" thickBot="1">
      <c r="B97" s="256" t="s">
        <v>104</v>
      </c>
      <c r="C97" s="258" t="s">
        <v>105</v>
      </c>
      <c r="D97" s="259"/>
      <c r="E97" s="260"/>
      <c r="F97" s="258" t="s">
        <v>106</v>
      </c>
      <c r="G97" s="259"/>
      <c r="H97" s="259"/>
      <c r="I97" s="259"/>
      <c r="J97" s="260"/>
      <c r="K97" s="258" t="s">
        <v>107</v>
      </c>
      <c r="L97" s="260"/>
      <c r="X97" s="157"/>
    </row>
    <row r="98" spans="2:27" ht="25.5" customHeight="1" thickBot="1">
      <c r="B98" s="257"/>
      <c r="C98" s="261" t="s">
        <v>108</v>
      </c>
      <c r="D98" s="262"/>
      <c r="E98" s="262"/>
      <c r="F98" s="258" t="s">
        <v>109</v>
      </c>
      <c r="G98" s="259"/>
      <c r="H98" s="259"/>
      <c r="I98" s="259"/>
      <c r="J98" s="260"/>
      <c r="K98" s="258" t="s">
        <v>110</v>
      </c>
      <c r="L98" s="260"/>
      <c r="X98" s="157"/>
      <c r="AA98" s="183"/>
    </row>
    <row r="99" spans="2:27" ht="15" customHeight="1">
      <c r="B99" s="184" t="s">
        <v>111</v>
      </c>
      <c r="C99" s="185">
        <v>182</v>
      </c>
      <c r="D99" s="186">
        <v>364</v>
      </c>
      <c r="E99" s="187">
        <v>546</v>
      </c>
      <c r="F99" s="188">
        <v>91</v>
      </c>
      <c r="G99" s="189">
        <v>182</v>
      </c>
      <c r="H99" s="189">
        <v>364</v>
      </c>
      <c r="I99" s="189">
        <v>728</v>
      </c>
      <c r="J99" s="190">
        <v>1092</v>
      </c>
      <c r="K99" s="251">
        <v>364</v>
      </c>
      <c r="L99" s="252"/>
      <c r="X99" s="157"/>
      <c r="AA99" s="183"/>
    </row>
    <row r="100" spans="2:27" ht="9.6" customHeight="1" thickBot="1">
      <c r="B100" s="191" t="s">
        <v>112</v>
      </c>
      <c r="C100" s="192">
        <f>+[1]SOMA!G2405</f>
        <v>6.1</v>
      </c>
      <c r="D100" s="193">
        <f>+[1]SOMA!H2405</f>
        <v>6.7</v>
      </c>
      <c r="E100" s="194">
        <f>+[1]SOMA!I2405</f>
        <v>6.95</v>
      </c>
      <c r="F100" s="195">
        <v>4.5</v>
      </c>
      <c r="G100" s="196">
        <v>5</v>
      </c>
      <c r="H100" s="196">
        <v>6.25</v>
      </c>
      <c r="I100" s="196">
        <v>6.5</v>
      </c>
      <c r="J100" s="197">
        <v>6.75</v>
      </c>
      <c r="K100" s="196">
        <v>9.75</v>
      </c>
      <c r="L100" s="282" t="s">
        <v>118</v>
      </c>
      <c r="X100" s="157"/>
    </row>
    <row r="101" spans="2:27" ht="8.1" customHeight="1">
      <c r="B101" s="198" t="s">
        <v>113</v>
      </c>
      <c r="C101" s="199"/>
      <c r="D101" s="199"/>
      <c r="E101" s="199"/>
      <c r="F101" s="200"/>
      <c r="G101" s="199"/>
      <c r="H101" s="201"/>
      <c r="I101" s="201"/>
      <c r="X101" s="157"/>
    </row>
    <row r="102" spans="2:27" ht="6.95" customHeight="1">
      <c r="B102" s="202" t="s">
        <v>114</v>
      </c>
      <c r="C102" s="202"/>
      <c r="E102" s="199"/>
      <c r="F102" s="200"/>
      <c r="G102" s="199"/>
      <c r="H102" s="203"/>
      <c r="I102" s="201"/>
      <c r="X102" s="157"/>
    </row>
    <row r="103" spans="2:27" ht="6.95" customHeight="1">
      <c r="B103" s="198" t="s">
        <v>119</v>
      </c>
      <c r="C103" s="202"/>
      <c r="E103" s="199"/>
      <c r="F103" s="200"/>
      <c r="G103" s="199"/>
      <c r="H103" s="203"/>
      <c r="I103" s="201"/>
      <c r="X103" s="157"/>
    </row>
    <row r="104" spans="2:27" ht="6.95" customHeight="1">
      <c r="B104" s="204" t="s">
        <v>115</v>
      </c>
      <c r="C104" s="149"/>
      <c r="D104" s="149"/>
      <c r="E104" s="149"/>
      <c r="F104" s="149"/>
      <c r="G104" s="149"/>
      <c r="H104" s="205"/>
      <c r="I104" s="205"/>
      <c r="X104" s="157"/>
    </row>
    <row r="105" spans="2:27" ht="7.5" customHeight="1">
      <c r="B105" s="206" t="s">
        <v>93</v>
      </c>
      <c r="C105" s="149"/>
      <c r="D105" s="149"/>
      <c r="E105" s="149"/>
      <c r="F105" s="149"/>
      <c r="G105" s="149"/>
      <c r="H105" s="149"/>
      <c r="I105" s="149"/>
      <c r="X105" s="157"/>
    </row>
    <row r="106" spans="2:27" ht="8.4499999999999993" customHeight="1">
      <c r="X106" s="157"/>
    </row>
    <row r="107" spans="2:27">
      <c r="X107" s="157"/>
    </row>
    <row r="108" spans="2:27">
      <c r="X108" s="157"/>
    </row>
    <row r="109" spans="2:27">
      <c r="X109" s="157"/>
    </row>
    <row r="110" spans="2:27">
      <c r="X110" s="157"/>
    </row>
    <row r="111" spans="2:27">
      <c r="X111" s="157"/>
    </row>
    <row r="112" spans="2:27">
      <c r="X112" s="157"/>
    </row>
    <row r="113" spans="24:24">
      <c r="X113" s="157"/>
    </row>
  </sheetData>
  <mergeCells count="27">
    <mergeCell ref="B33:V33"/>
    <mergeCell ref="C3:V3"/>
    <mergeCell ref="C4:V4"/>
    <mergeCell ref="C5:V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13:V13"/>
    <mergeCell ref="B24:V24"/>
    <mergeCell ref="K99:L99"/>
    <mergeCell ref="B38:V38"/>
    <mergeCell ref="B44:V44"/>
    <mergeCell ref="B87:V87"/>
    <mergeCell ref="B97:B98"/>
    <mergeCell ref="C97:E97"/>
    <mergeCell ref="F97:J97"/>
    <mergeCell ref="K97:L97"/>
    <mergeCell ref="C98:E98"/>
    <mergeCell ref="F98:J98"/>
    <mergeCell ref="K98:L98"/>
  </mergeCells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2025-07-09T14:54:57Z</dcterms:created>
  <dcterms:modified xsi:type="dcterms:W3CDTF">2025-07-10T13:16:07Z</dcterms:modified>
</cp:coreProperties>
</file>