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showPivotChartFilter="1"/>
  <mc:AlternateContent xmlns:mc="http://schemas.openxmlformats.org/markup-compatibility/2006">
    <mc:Choice Requires="x15">
      <x15ac:absPath xmlns:x15ac="http://schemas.microsoft.com/office/spreadsheetml/2010/11/ac" url="D:\001 RASE\0106 TASAS MENSUALES\2026\"/>
    </mc:Choice>
  </mc:AlternateContent>
  <bookViews>
    <workbookView xWindow="3048" yWindow="-12" windowWidth="9600" windowHeight="7500"/>
  </bookViews>
  <sheets>
    <sheet name="MN" sheetId="28" r:id="rId1"/>
    <sheet name="ME" sheetId="32" r:id="rId2"/>
    <sheet name="MV" sheetId="33" r:id="rId3"/>
    <sheet name="UF" sheetId="34" r:id="rId4"/>
  </sheets>
  <definedNames>
    <definedName name="_xlnm.Print_Area" localSheetId="1">ME!$A$1:$S$19</definedName>
    <definedName name="_xlnm.Print_Area" localSheetId="0">MN!$A$1:$S$19</definedName>
    <definedName name="_xlnm.Print_Area" localSheetId="2">MV!$A$1:$S$19</definedName>
    <definedName name="_xlnm.Print_Area" localSheetId="3">UF!$A$1:$S$19</definedName>
    <definedName name="_xlnm.Print_Titles" localSheetId="1">ME!$1:$8</definedName>
    <definedName name="_xlnm.Print_Titles" localSheetId="0">MN!$1:$8</definedName>
    <definedName name="_xlnm.Print_Titles" localSheetId="2">MV!$1:$8</definedName>
    <definedName name="_xlnm.Print_Titles" localSheetId="3">UF!$1:$8</definedName>
  </definedNames>
  <calcPr calcId="162913"/>
  <fileRecoveryPr repairLoad="1"/>
</workbook>
</file>

<file path=xl/calcChain.xml><?xml version="1.0" encoding="utf-8"?>
<calcChain xmlns="http://schemas.openxmlformats.org/spreadsheetml/2006/main">
  <c r="A9" i="34" l="1"/>
  <c r="A9" i="33"/>
  <c r="A9" i="32"/>
</calcChain>
</file>

<file path=xl/connections.xml><?xml version="1.0" encoding="utf-8"?>
<connections xmlns="http://schemas.openxmlformats.org/spreadsheetml/2006/main">
  <connection id="1" odcFile="http://intrabcb80/IntraBI/Conexiones%20ODC%20IntraBI/Conexion%20Modelo%20Tasas%20de%20Interes.odc" keepAlive="1" name="Conexion Modelo Tasas de Interes" description="Conexion Modelo Tasas de Interes" type="5" refreshedVersion="4" savePassword="1" onlyUseConnectionFile="1" background="1" saveData="1">
    <dbPr connection="Provider=MSOLAP.3;Password=12345678;Persist Security Info=True;User ID=sql05;Initial Catalog=SSAS_SIGFASE1_PROD;Data Source=GSIS-RX2003;MDX Compatibility=1;Safety Options=2;MDX Missing Member Mode=Error" command="Tasas de Interé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Conexion Modelo Tasas de Interes"/>
    <s v="{[DENOMINACION].[Denominación].&amp;[1.]}"/>
    <s v="{[DENOMINACION].[Denominación].&amp;[2.]}"/>
    <s v="{[DENOMINACION].[Denominación].&amp;[3.]}"/>
    <s v="{[DENOMINACION].[Denominación].&amp;[4.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<sst xmlns="http://schemas.openxmlformats.org/spreadsheetml/2006/main" count="176" uniqueCount="29">
  <si>
    <t>Entidades</t>
  </si>
  <si>
    <t>COOPERATIVAS</t>
  </si>
  <si>
    <t>Denominación</t>
  </si>
  <si>
    <t>Nomin</t>
  </si>
  <si>
    <t>Efect</t>
  </si>
  <si>
    <t>1 a 30 dias</t>
  </si>
  <si>
    <t>31 a 60 dias</t>
  </si>
  <si>
    <t>61 a 90 dias</t>
  </si>
  <si>
    <t>91 a 180 dias</t>
  </si>
  <si>
    <t>181 a 360 dias</t>
  </si>
  <si>
    <t>361 a 720</t>
  </si>
  <si>
    <t>721 a 1080 dias</t>
  </si>
  <si>
    <t>Mayores a 1080</t>
  </si>
  <si>
    <t>(En Porcentajes)</t>
  </si>
  <si>
    <t>Detalle Año - Mes</t>
  </si>
  <si>
    <t>Total Nomin</t>
  </si>
  <si>
    <t>Total Efect</t>
  </si>
  <si>
    <t>MONEDA NACIONAL</t>
  </si>
  <si>
    <t>MONEDA EXTRANJERA</t>
  </si>
  <si>
    <t>MONEDA NACIONAL MANT. VALOR</t>
  </si>
  <si>
    <t>UNIDAD DE FOMENTO A LA VIVIENDA</t>
  </si>
  <si>
    <t>TASAS DE INTERES ACTIVAS DEL SISTEMA FINANCIERO</t>
  </si>
  <si>
    <t>PLAZO</t>
  </si>
  <si>
    <t>ENTIDADES ESPECIALIZADAS EN MICROCRÉDITO</t>
  </si>
  <si>
    <t>BANCOS MULTIPLES</t>
  </si>
  <si>
    <t>Gerencia de Entidades Financieras
Subgerencia Análisis del Sistema Financiero
Departamento de Información Financiera</t>
  </si>
  <si>
    <t>ENTIDADES FINANCIERAS DE VIVIENDA</t>
  </si>
  <si>
    <t>Ene 2026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</si>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</sst>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mall Font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C00000"/>
      <name val="Calibri"/>
      <family val="2"/>
    </font>
    <font>
      <sz val="10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9" fillId="2" borderId="0" xfId="0" applyFont="1" applyFill="1" applyAlignment="1"/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/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/>
    <xf numFmtId="164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/>
    <xf numFmtId="0" fontId="10" fillId="2" borderId="0" xfId="0" applyFont="1" applyFill="1"/>
    <xf numFmtId="164" fontId="6" fillId="4" borderId="0" xfId="0" applyNumberFormat="1" applyFont="1" applyFill="1" applyBorder="1"/>
    <xf numFmtId="0" fontId="13" fillId="2" borderId="1" xfId="0" applyFont="1" applyFill="1" applyBorder="1" applyAlignment="1">
      <alignment horizontal="left" indent="2"/>
    </xf>
    <xf numFmtId="0" fontId="12" fillId="4" borderId="0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/>
    <xf numFmtId="4" fontId="13" fillId="2" borderId="1" xfId="0" applyNumberFormat="1" applyFont="1" applyFill="1" applyBorder="1"/>
    <xf numFmtId="164" fontId="13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pivotButton="1" applyFont="1" applyBorder="1"/>
    <xf numFmtId="0" fontId="12" fillId="0" borderId="0" xfId="0" applyFont="1" applyBorder="1"/>
    <xf numFmtId="164" fontId="12" fillId="6" borderId="1" xfId="0" applyNumberFormat="1" applyFont="1" applyFill="1" applyBorder="1"/>
    <xf numFmtId="164" fontId="12" fillId="5" borderId="1" xfId="0" applyNumberFormat="1" applyFont="1" applyFill="1" applyBorder="1"/>
    <xf numFmtId="0" fontId="12" fillId="6" borderId="1" xfId="0" quotePrefix="1" applyFont="1" applyFill="1" applyBorder="1" applyAlignment="1">
      <alignment horizontal="left" indent="1"/>
    </xf>
    <xf numFmtId="0" fontId="12" fillId="5" borderId="1" xfId="0" quotePrefix="1" applyFont="1" applyFill="1" applyBorder="1" applyAlignment="1">
      <alignment horizontal="left" indent="1"/>
    </xf>
    <xf numFmtId="0" fontId="16" fillId="0" borderId="8" xfId="0" applyFont="1" applyBorder="1" applyAlignment="1">
      <alignment horizontal="left" indent="2"/>
    </xf>
    <xf numFmtId="164" fontId="16" fillId="0" borderId="8" xfId="0" applyNumberFormat="1" applyFont="1" applyBorder="1"/>
    <xf numFmtId="0" fontId="11" fillId="2" borderId="0" xfId="0" applyFont="1" applyFill="1" applyAlignment="1">
      <alignment vertical="center" wrapText="1"/>
    </xf>
    <xf numFmtId="0" fontId="8" fillId="7" borderId="8" xfId="0" applyFont="1" applyFill="1" applyBorder="1" applyAlignment="1">
      <alignment horizontal="left" indent="1"/>
    </xf>
    <xf numFmtId="164" fontId="8" fillId="7" borderId="8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</cellXfs>
  <cellStyles count="1">
    <cellStyle name="Normal" xfId="0" builtinId="0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SIGFASE1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178596</xdr:colOff>
      <xdr:row>0</xdr:row>
      <xdr:rowOff>71437</xdr:rowOff>
    </xdr:from>
    <xdr:to>
      <xdr:col>18</xdr:col>
      <xdr:colOff>476062</xdr:colOff>
      <xdr:row>3</xdr:row>
      <xdr:rowOff>190500</xdr:rowOff>
    </xdr:to>
    <xdr:pic>
      <xdr:nvPicPr>
        <xdr:cNvPr id="4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971" y="71437"/>
          <a:ext cx="940404" cy="98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202407</xdr:colOff>
      <xdr:row>0</xdr:row>
      <xdr:rowOff>95249</xdr:rowOff>
    </xdr:from>
    <xdr:to>
      <xdr:col>18</xdr:col>
      <xdr:colOff>499873</xdr:colOff>
      <xdr:row>3</xdr:row>
      <xdr:rowOff>178593</xdr:rowOff>
    </xdr:to>
    <xdr:pic>
      <xdr:nvPicPr>
        <xdr:cNvPr id="4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0782" y="95249"/>
          <a:ext cx="940404" cy="101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202407</xdr:colOff>
      <xdr:row>0</xdr:row>
      <xdr:rowOff>83343</xdr:rowOff>
    </xdr:from>
    <xdr:to>
      <xdr:col>18</xdr:col>
      <xdr:colOff>499873</xdr:colOff>
      <xdr:row>3</xdr:row>
      <xdr:rowOff>166688</xdr:rowOff>
    </xdr:to>
    <xdr:pic>
      <xdr:nvPicPr>
        <xdr:cNvPr id="3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0782" y="83343"/>
          <a:ext cx="940404" cy="1000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166688</xdr:colOff>
      <xdr:row>0</xdr:row>
      <xdr:rowOff>95251</xdr:rowOff>
    </xdr:from>
    <xdr:to>
      <xdr:col>18</xdr:col>
      <xdr:colOff>464154</xdr:colOff>
      <xdr:row>3</xdr:row>
      <xdr:rowOff>178596</xdr:rowOff>
    </xdr:to>
    <xdr:pic>
      <xdr:nvPicPr>
        <xdr:cNvPr id="3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5063" y="95251"/>
          <a:ext cx="940404" cy="1000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I19"/>
  <sheetViews>
    <sheetView showZeros="0" tabSelected="1" view="pageBreakPreview" zoomScale="80" zoomScaleNormal="100" zoomScaleSheetLayoutView="80" workbookViewId="0">
      <selection activeCell="A23" sqref="A23:A24"/>
    </sheetView>
  </sheetViews>
  <sheetFormatPr baseColWidth="10" defaultColWidth="17.5546875" defaultRowHeight="12.6" x14ac:dyDescent="0.25"/>
  <cols>
    <col min="1" max="1" width="51.88671875" style="14" customWidth="1"/>
    <col min="2" max="19" width="9.6640625" style="14" customWidth="1"/>
    <col min="20" max="21" width="7" style="14" customWidth="1"/>
    <col min="22" max="22" width="13" style="14" customWidth="1"/>
    <col min="23" max="24" width="7" style="14" customWidth="1"/>
    <col min="25" max="25" width="13" style="14" customWidth="1"/>
    <col min="26" max="26" width="5.5546875" style="14" customWidth="1"/>
    <col min="27" max="27" width="8" style="14" customWidth="1"/>
    <col min="28" max="28" width="9.109375" style="14" customWidth="1"/>
    <col min="29" max="16384" width="17.5546875" style="14"/>
  </cols>
  <sheetData>
    <row r="1" spans="1:555" s="2" customFormat="1" ht="31.65" customHeight="1" x14ac:dyDescent="0.45">
      <c r="A1" s="1" t="s">
        <v>21</v>
      </c>
      <c r="B1" s="1"/>
      <c r="C1" s="1"/>
      <c r="D1" s="1"/>
      <c r="N1" s="37" t="s">
        <v>25</v>
      </c>
      <c r="O1" s="37"/>
      <c r="P1" s="37"/>
      <c r="Q1" s="37"/>
    </row>
    <row r="2" spans="1:555" s="2" customFormat="1" ht="15.75" customHeight="1" x14ac:dyDescent="0.3">
      <c r="A2" s="15" t="s">
        <v>13</v>
      </c>
      <c r="B2" s="3"/>
      <c r="N2" s="37"/>
      <c r="O2" s="37"/>
      <c r="P2" s="37"/>
      <c r="Q2" s="37"/>
    </row>
    <row r="3" spans="1:555" s="2" customFormat="1" ht="21" customHeight="1" x14ac:dyDescent="0.3">
      <c r="A3" s="15" t="s">
        <v>14</v>
      </c>
      <c r="B3" s="3"/>
      <c r="N3" s="37"/>
      <c r="O3" s="37"/>
      <c r="P3" s="37"/>
      <c r="Q3" s="37"/>
      <c r="S3" s="4"/>
      <c r="T3" s="4"/>
      <c r="U3" s="4"/>
    </row>
    <row r="4" spans="1:555" s="8" customFormat="1" ht="18.75" customHeight="1" x14ac:dyDescent="0.3">
      <c r="A4" s="18" t="s">
        <v>2</v>
      </c>
      <c r="B4" s="18" t="s" vm="1">
        <v>17</v>
      </c>
      <c r="C4" s="1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5"/>
      <c r="R4" s="5"/>
      <c r="S4" s="5"/>
      <c r="U4" s="5"/>
      <c r="V4" s="5"/>
      <c r="W4" s="5"/>
      <c r="X4" s="5"/>
      <c r="Y4" s="7"/>
      <c r="Z4" s="7"/>
      <c r="AB4" s="7"/>
    </row>
    <row r="5" spans="1:555" s="11" customFormat="1" ht="15.75" customHeight="1" x14ac:dyDescent="0.3">
      <c r="B5" s="12"/>
      <c r="C5" s="9"/>
      <c r="D5" s="9"/>
      <c r="E5" s="9"/>
      <c r="F5" s="9"/>
      <c r="P5" s="12"/>
      <c r="Q5" s="9"/>
      <c r="R5" s="9"/>
      <c r="S5" s="9"/>
    </row>
    <row r="6" spans="1:555" s="11" customFormat="1" ht="21" x14ac:dyDescent="0.4">
      <c r="A6" s="38" t="s">
        <v>0</v>
      </c>
      <c r="B6" s="43" t="s">
        <v>22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</row>
    <row r="7" spans="1:555" s="11" customFormat="1" ht="15" customHeight="1" x14ac:dyDescent="0.3">
      <c r="A7" s="39"/>
      <c r="B7" s="41" t="s">
        <v>5</v>
      </c>
      <c r="C7" s="42"/>
      <c r="D7" s="41" t="s">
        <v>6</v>
      </c>
      <c r="E7" s="42"/>
      <c r="F7" s="41" t="s">
        <v>7</v>
      </c>
      <c r="G7" s="42"/>
      <c r="H7" s="41" t="s">
        <v>8</v>
      </c>
      <c r="I7" s="42"/>
      <c r="J7" s="41" t="s">
        <v>9</v>
      </c>
      <c r="K7" s="42"/>
      <c r="L7" s="41" t="s">
        <v>10</v>
      </c>
      <c r="M7" s="42"/>
      <c r="N7" s="41" t="s">
        <v>11</v>
      </c>
      <c r="O7" s="42"/>
      <c r="P7" s="41" t="s">
        <v>12</v>
      </c>
      <c r="Q7" s="42"/>
      <c r="R7" s="41" t="s">
        <v>15</v>
      </c>
      <c r="S7" s="41" t="s">
        <v>16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</row>
    <row r="8" spans="1:555" s="11" customFormat="1" ht="15.6" x14ac:dyDescent="0.3">
      <c r="A8" s="40"/>
      <c r="B8" s="19" t="s">
        <v>3</v>
      </c>
      <c r="C8" s="19" t="s">
        <v>4</v>
      </c>
      <c r="D8" s="19" t="s">
        <v>3</v>
      </c>
      <c r="E8" s="19" t="s">
        <v>4</v>
      </c>
      <c r="F8" s="19" t="s">
        <v>3</v>
      </c>
      <c r="G8" s="19" t="s">
        <v>4</v>
      </c>
      <c r="H8" s="19" t="s">
        <v>3</v>
      </c>
      <c r="I8" s="19" t="s">
        <v>4</v>
      </c>
      <c r="J8" s="19" t="s">
        <v>3</v>
      </c>
      <c r="K8" s="19" t="s">
        <v>4</v>
      </c>
      <c r="L8" s="19" t="s">
        <v>3</v>
      </c>
      <c r="M8" s="19" t="s">
        <v>4</v>
      </c>
      <c r="N8" s="19" t="s">
        <v>3</v>
      </c>
      <c r="O8" s="19" t="s">
        <v>4</v>
      </c>
      <c r="P8" s="19" t="s">
        <v>3</v>
      </c>
      <c r="Q8" s="19" t="s">
        <v>4</v>
      </c>
      <c r="R8" s="42"/>
      <c r="S8" s="4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</row>
    <row r="9" spans="1:555" ht="21" x14ac:dyDescent="0.3">
      <c r="A9" s="24">
        <v>2026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13"/>
      <c r="U9" s="13"/>
      <c r="V9" s="13"/>
    </row>
    <row r="10" spans="1:555" ht="15.6" x14ac:dyDescent="0.3">
      <c r="A10" s="30" t="s">
        <v>27</v>
      </c>
      <c r="B10" s="28">
        <v>12.010623766961817</v>
      </c>
      <c r="C10" s="28">
        <v>12.755273842430285</v>
      </c>
      <c r="D10" s="28">
        <v>11.39117597568052</v>
      </c>
      <c r="E10" s="28">
        <v>12.01208313856651</v>
      </c>
      <c r="F10" s="28">
        <v>10.935156201191852</v>
      </c>
      <c r="G10" s="28">
        <v>11.435972629087802</v>
      </c>
      <c r="H10" s="28">
        <v>10.089059250853612</v>
      </c>
      <c r="I10" s="28">
        <v>10.420419515791183</v>
      </c>
      <c r="J10" s="28">
        <v>10.297214293618017</v>
      </c>
      <c r="K10" s="28">
        <v>10.646994585406881</v>
      </c>
      <c r="L10" s="28">
        <v>11.096882662997697</v>
      </c>
      <c r="M10" s="28">
        <v>11.700165351468231</v>
      </c>
      <c r="N10" s="28">
        <v>13.568940779060343</v>
      </c>
      <c r="O10" s="28">
        <v>14.849921766602735</v>
      </c>
      <c r="P10" s="28">
        <v>14.277330248451667</v>
      </c>
      <c r="Q10" s="28">
        <v>15.865070908016376</v>
      </c>
      <c r="R10" s="28">
        <v>12.751728905894787</v>
      </c>
      <c r="S10" s="28">
        <v>13.857961846267706</v>
      </c>
    </row>
    <row r="11" spans="1:555" ht="15.6" x14ac:dyDescent="0.3">
      <c r="A11" s="17" t="s">
        <v>24</v>
      </c>
      <c r="B11" s="23">
        <v>10.294884534049658</v>
      </c>
      <c r="C11" s="23">
        <v>10.899209644504564</v>
      </c>
      <c r="D11" s="23">
        <v>11.577313739413484</v>
      </c>
      <c r="E11" s="23">
        <v>12.186939731164747</v>
      </c>
      <c r="F11" s="23">
        <v>10.927520552660386</v>
      </c>
      <c r="G11" s="23">
        <v>11.413877658370618</v>
      </c>
      <c r="H11" s="23">
        <v>10.051123340006257</v>
      </c>
      <c r="I11" s="23">
        <v>10.371299048393791</v>
      </c>
      <c r="J11" s="23">
        <v>10.233180694165572</v>
      </c>
      <c r="K11" s="23">
        <v>10.555275743253548</v>
      </c>
      <c r="L11" s="23">
        <v>10.202688531212736</v>
      </c>
      <c r="M11" s="23">
        <v>10.615855268324854</v>
      </c>
      <c r="N11" s="23">
        <v>11.189823743865594</v>
      </c>
      <c r="O11" s="23">
        <v>12.039169595867401</v>
      </c>
      <c r="P11" s="23">
        <v>12.216746464960405</v>
      </c>
      <c r="Q11" s="23">
        <v>13.662706282759851</v>
      </c>
      <c r="R11" s="23">
        <v>10.97103976802974</v>
      </c>
      <c r="S11" s="23">
        <v>11.739153554753621</v>
      </c>
    </row>
    <row r="12" spans="1:555" ht="15.6" x14ac:dyDescent="0.3">
      <c r="A12" s="17" t="s">
        <v>1</v>
      </c>
      <c r="B12" s="23">
        <v>14.597910381690246</v>
      </c>
      <c r="C12" s="23">
        <v>15.593226098106268</v>
      </c>
      <c r="D12" s="23">
        <v>5.3044776119402988</v>
      </c>
      <c r="E12" s="23">
        <v>5.4345119402985071</v>
      </c>
      <c r="F12" s="23">
        <v>11</v>
      </c>
      <c r="G12" s="23">
        <v>11.46608</v>
      </c>
      <c r="H12" s="23">
        <v>19.547113777165897</v>
      </c>
      <c r="I12" s="23">
        <v>21.947902340446454</v>
      </c>
      <c r="J12" s="23">
        <v>16.595339311203571</v>
      </c>
      <c r="K12" s="23">
        <v>18.334112902025691</v>
      </c>
      <c r="L12" s="23">
        <v>18.804012332155452</v>
      </c>
      <c r="M12" s="23">
        <v>20.708420974544918</v>
      </c>
      <c r="N12" s="23">
        <v>18.785440165924165</v>
      </c>
      <c r="O12" s="23">
        <v>20.602328090440899</v>
      </c>
      <c r="P12" s="23">
        <v>15.399062268625343</v>
      </c>
      <c r="Q12" s="23">
        <v>16.583562110613958</v>
      </c>
      <c r="R12" s="23">
        <v>15.581260057985011</v>
      </c>
      <c r="S12" s="23">
        <v>16.800112054138502</v>
      </c>
    </row>
    <row r="13" spans="1:555" ht="15.6" x14ac:dyDescent="0.3">
      <c r="A13" s="17" t="s">
        <v>23</v>
      </c>
      <c r="B13" s="23">
        <v>10.980575254667464</v>
      </c>
      <c r="C13" s="23">
        <v>11.558485993412964</v>
      </c>
      <c r="D13" s="23">
        <v>7.0007311393136318</v>
      </c>
      <c r="E13" s="23">
        <v>8.0957123968732496</v>
      </c>
      <c r="F13" s="23">
        <v>11.121679322033899</v>
      </c>
      <c r="G13" s="23">
        <v>11.979364622892966</v>
      </c>
      <c r="H13" s="23">
        <v>11.179314860077994</v>
      </c>
      <c r="I13" s="23">
        <v>11.866431688111934</v>
      </c>
      <c r="J13" s="23">
        <v>10.985429975818139</v>
      </c>
      <c r="K13" s="23">
        <v>11.673102287507938</v>
      </c>
      <c r="L13" s="23">
        <v>16.25625141620122</v>
      </c>
      <c r="M13" s="23">
        <v>17.973317438681782</v>
      </c>
      <c r="N13" s="23">
        <v>17.722640207781112</v>
      </c>
      <c r="O13" s="23">
        <v>19.781446771105365</v>
      </c>
      <c r="P13" s="23">
        <v>15.725743890056156</v>
      </c>
      <c r="Q13" s="23">
        <v>17.446704880869937</v>
      </c>
      <c r="R13" s="23">
        <v>15.703327884324461</v>
      </c>
      <c r="S13" s="23">
        <v>17.403715233556404</v>
      </c>
    </row>
    <row r="14" spans="1:555" ht="15.6" x14ac:dyDescent="0.3">
      <c r="A14" s="17" t="s">
        <v>26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10.258064516129032</v>
      </c>
      <c r="K14" s="23">
        <v>10.428093548387098</v>
      </c>
      <c r="L14" s="23">
        <v>0</v>
      </c>
      <c r="M14" s="23">
        <v>0</v>
      </c>
      <c r="N14" s="23">
        <v>0</v>
      </c>
      <c r="O14" s="23">
        <v>0</v>
      </c>
      <c r="P14" s="23">
        <v>7.9975329402228326</v>
      </c>
      <c r="Q14" s="23">
        <v>8.306820373181246</v>
      </c>
      <c r="R14" s="23">
        <v>8.0577616617361656</v>
      </c>
      <c r="S14" s="23">
        <v>8.3633387481886654</v>
      </c>
    </row>
    <row r="15" spans="1:555" ht="15.6" x14ac:dyDescent="0.3">
      <c r="A15" s="30" t="s">
        <v>28</v>
      </c>
      <c r="B15" s="28">
        <v>11.990715818989742</v>
      </c>
      <c r="C15" s="28">
        <v>12.735246870105884</v>
      </c>
      <c r="D15" s="28">
        <v>10.950265470953459</v>
      </c>
      <c r="E15" s="28">
        <v>11.499306385090907</v>
      </c>
      <c r="F15" s="28">
        <v>10.519559366066478</v>
      </c>
      <c r="G15" s="28">
        <v>10.967614031667125</v>
      </c>
      <c r="H15" s="28">
        <v>10.20555734037155</v>
      </c>
      <c r="I15" s="28">
        <v>10.538750241442015</v>
      </c>
      <c r="J15" s="28">
        <v>10.231272669601134</v>
      </c>
      <c r="K15" s="28">
        <v>10.509516773057136</v>
      </c>
      <c r="L15" s="28">
        <v>10.987068710980298</v>
      </c>
      <c r="M15" s="28">
        <v>11.505436032080388</v>
      </c>
      <c r="N15" s="28">
        <v>14.441764711779213</v>
      </c>
      <c r="O15" s="28">
        <v>15.839030745240096</v>
      </c>
      <c r="P15" s="28">
        <v>14.30258693503937</v>
      </c>
      <c r="Q15" s="28">
        <v>15.852347299429434</v>
      </c>
      <c r="R15" s="28">
        <v>12.632242859359526</v>
      </c>
      <c r="S15" s="28">
        <v>13.649922297452871</v>
      </c>
    </row>
    <row r="16" spans="1:555" ht="15.6" x14ac:dyDescent="0.3">
      <c r="A16" s="17" t="s">
        <v>24</v>
      </c>
      <c r="B16" s="23">
        <v>9.9577800518216524</v>
      </c>
      <c r="C16" s="23">
        <v>10.545958630813937</v>
      </c>
      <c r="D16" s="23">
        <v>10.959338602807511</v>
      </c>
      <c r="E16" s="23">
        <v>11.505629201440765</v>
      </c>
      <c r="F16" s="23">
        <v>10.496463367930934</v>
      </c>
      <c r="G16" s="23">
        <v>10.930919986218086</v>
      </c>
      <c r="H16" s="23">
        <v>10.178977778343906</v>
      </c>
      <c r="I16" s="23">
        <v>10.501843615287601</v>
      </c>
      <c r="J16" s="23">
        <v>10.182443587626993</v>
      </c>
      <c r="K16" s="23">
        <v>10.436083045944404</v>
      </c>
      <c r="L16" s="23">
        <v>10.198650455832857</v>
      </c>
      <c r="M16" s="23">
        <v>10.54300033528046</v>
      </c>
      <c r="N16" s="23">
        <v>11.996664580265625</v>
      </c>
      <c r="O16" s="23">
        <v>12.938889570171686</v>
      </c>
      <c r="P16" s="23">
        <v>12.350837030667885</v>
      </c>
      <c r="Q16" s="23">
        <v>13.703678643885896</v>
      </c>
      <c r="R16" s="23">
        <v>10.986940380168885</v>
      </c>
      <c r="S16" s="23">
        <v>11.66089214556686</v>
      </c>
    </row>
    <row r="17" spans="1:19" ht="15.6" x14ac:dyDescent="0.3">
      <c r="A17" s="17" t="s">
        <v>1</v>
      </c>
      <c r="B17" s="23">
        <v>14.989498183662105</v>
      </c>
      <c r="C17" s="23">
        <v>16.04507171937783</v>
      </c>
      <c r="D17" s="23">
        <v>10.435066732575383</v>
      </c>
      <c r="E17" s="23">
        <v>10.957570884824518</v>
      </c>
      <c r="F17" s="23">
        <v>9.266501064584812</v>
      </c>
      <c r="G17" s="23">
        <v>9.5995196593328611</v>
      </c>
      <c r="H17" s="23">
        <v>13.082048418473953</v>
      </c>
      <c r="I17" s="23">
        <v>13.952025207147488</v>
      </c>
      <c r="J17" s="23">
        <v>18.882183476599636</v>
      </c>
      <c r="K17" s="23">
        <v>21.090493371153944</v>
      </c>
      <c r="L17" s="23">
        <v>19.603002061896383</v>
      </c>
      <c r="M17" s="23">
        <v>21.567614302899774</v>
      </c>
      <c r="N17" s="23">
        <v>17.438257318051289</v>
      </c>
      <c r="O17" s="23">
        <v>19.003269941434876</v>
      </c>
      <c r="P17" s="23">
        <v>15.153346101038769</v>
      </c>
      <c r="Q17" s="23">
        <v>16.289579629469088</v>
      </c>
      <c r="R17" s="23">
        <v>15.468629489469855</v>
      </c>
      <c r="S17" s="23">
        <v>16.66119823986655</v>
      </c>
    </row>
    <row r="18" spans="1:19" ht="15.6" x14ac:dyDescent="0.3">
      <c r="A18" s="17" t="s">
        <v>23</v>
      </c>
      <c r="B18" s="23">
        <v>11.000083319446759</v>
      </c>
      <c r="C18" s="23">
        <v>11.572437110481586</v>
      </c>
      <c r="D18" s="23">
        <v>10.537270501835986</v>
      </c>
      <c r="E18" s="23">
        <v>11.324603610771113</v>
      </c>
      <c r="F18" s="23">
        <v>11.818575713913191</v>
      </c>
      <c r="G18" s="23">
        <v>13.000268386909642</v>
      </c>
      <c r="H18" s="23">
        <v>10.716019163768138</v>
      </c>
      <c r="I18" s="23">
        <v>11.290402053363595</v>
      </c>
      <c r="J18" s="23">
        <v>10.804472707867891</v>
      </c>
      <c r="K18" s="23">
        <v>11.44234233990016</v>
      </c>
      <c r="L18" s="23">
        <v>15.912956442360759</v>
      </c>
      <c r="M18" s="23">
        <v>17.537512882721682</v>
      </c>
      <c r="N18" s="23">
        <v>16.785220806934134</v>
      </c>
      <c r="O18" s="23">
        <v>18.645582113763538</v>
      </c>
      <c r="P18" s="23">
        <v>15.831678169027631</v>
      </c>
      <c r="Q18" s="23">
        <v>17.574753574571513</v>
      </c>
      <c r="R18" s="23">
        <v>15.650142396914589</v>
      </c>
      <c r="S18" s="23">
        <v>17.334488669468538</v>
      </c>
    </row>
    <row r="19" spans="1:19" ht="15.6" x14ac:dyDescent="0.3">
      <c r="A19" s="17" t="s">
        <v>26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11.573794067339218</v>
      </c>
      <c r="Q19" s="23">
        <v>12.272064473044711</v>
      </c>
      <c r="R19" s="23">
        <v>11.573794067339218</v>
      </c>
      <c r="S19" s="23">
        <v>12.272064473044711</v>
      </c>
    </row>
  </sheetData>
  <mergeCells count="13">
    <mergeCell ref="N1:Q3"/>
    <mergeCell ref="A6:A8"/>
    <mergeCell ref="N7:O7"/>
    <mergeCell ref="P7:Q7"/>
    <mergeCell ref="R7:R8"/>
    <mergeCell ref="B6:S6"/>
    <mergeCell ref="L7:M7"/>
    <mergeCell ref="B7:C7"/>
    <mergeCell ref="D7:E7"/>
    <mergeCell ref="F7:G7"/>
    <mergeCell ref="H7:I7"/>
    <mergeCell ref="J7:K7"/>
    <mergeCell ref="S7:S8"/>
  </mergeCells>
  <printOptions horizontalCentered="1"/>
  <pageMargins left="0.86614173228346458" right="0.27559055118110237" top="0.39370078740157483" bottom="0.39370078740157483" header="0" footer="0"/>
  <pageSetup paperSize="173" scale="4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I19"/>
  <sheetViews>
    <sheetView showZeros="0" view="pageBreakPreview" zoomScale="80" zoomScaleNormal="100" zoomScaleSheetLayoutView="80" workbookViewId="0">
      <selection activeCell="A23" sqref="A23"/>
    </sheetView>
  </sheetViews>
  <sheetFormatPr baseColWidth="10" defaultColWidth="17.5546875" defaultRowHeight="12.6" x14ac:dyDescent="0.25"/>
  <cols>
    <col min="1" max="1" width="50.6640625" style="14" customWidth="1"/>
    <col min="2" max="19" width="9.6640625" style="14" customWidth="1"/>
    <col min="20" max="21" width="7" style="14" customWidth="1"/>
    <col min="22" max="22" width="13" style="14" customWidth="1"/>
    <col min="23" max="24" width="7" style="14" customWidth="1"/>
    <col min="25" max="25" width="13" style="14" customWidth="1"/>
    <col min="26" max="26" width="5.5546875" style="14" customWidth="1"/>
    <col min="27" max="27" width="8" style="14" customWidth="1"/>
    <col min="28" max="28" width="9.109375" style="14" customWidth="1"/>
    <col min="29" max="16384" width="17.5546875" style="14"/>
  </cols>
  <sheetData>
    <row r="1" spans="1:555" s="2" customFormat="1" ht="31.65" customHeight="1" x14ac:dyDescent="0.45">
      <c r="A1" s="1" t="s">
        <v>21</v>
      </c>
      <c r="B1" s="1"/>
      <c r="C1" s="1"/>
      <c r="D1" s="1"/>
      <c r="N1" s="37" t="s">
        <v>25</v>
      </c>
      <c r="O1" s="37"/>
      <c r="P1" s="37"/>
      <c r="Q1" s="37"/>
    </row>
    <row r="2" spans="1:555" s="2" customFormat="1" ht="15.75" customHeight="1" x14ac:dyDescent="0.3">
      <c r="A2" s="15" t="s">
        <v>13</v>
      </c>
      <c r="B2" s="3"/>
      <c r="N2" s="37"/>
      <c r="O2" s="37"/>
      <c r="P2" s="37"/>
      <c r="Q2" s="37"/>
    </row>
    <row r="3" spans="1:555" s="2" customFormat="1" ht="25.5" customHeight="1" x14ac:dyDescent="0.3">
      <c r="A3" s="15" t="s">
        <v>14</v>
      </c>
      <c r="B3" s="3"/>
      <c r="N3" s="37"/>
      <c r="O3" s="37"/>
      <c r="P3" s="37"/>
      <c r="Q3" s="37"/>
      <c r="S3" s="4"/>
      <c r="T3" s="4"/>
      <c r="U3" s="4"/>
    </row>
    <row r="4" spans="1:555" s="8" customFormat="1" ht="15.6" x14ac:dyDescent="0.3">
      <c r="A4" s="26" t="s">
        <v>2</v>
      </c>
      <c r="B4" s="27" t="s" vm="2">
        <v>18</v>
      </c>
      <c r="C4" s="1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5"/>
      <c r="R4" s="5"/>
      <c r="S4" s="5"/>
      <c r="U4" s="5"/>
      <c r="V4" s="5"/>
      <c r="W4" s="5"/>
      <c r="X4" s="5"/>
      <c r="Y4" s="7"/>
      <c r="Z4" s="7"/>
      <c r="AB4" s="7"/>
    </row>
    <row r="5" spans="1:555" s="11" customFormat="1" ht="15.75" customHeight="1" x14ac:dyDescent="0.3">
      <c r="B5" s="12"/>
      <c r="C5" s="9"/>
      <c r="D5" s="9"/>
      <c r="E5" s="9"/>
      <c r="F5" s="9"/>
      <c r="P5" s="12"/>
      <c r="Q5" s="9"/>
      <c r="R5" s="9"/>
      <c r="S5" s="9"/>
    </row>
    <row r="6" spans="1:555" s="11" customFormat="1" ht="21" x14ac:dyDescent="0.3">
      <c r="A6" s="46" t="s">
        <v>0</v>
      </c>
      <c r="B6" s="51" t="s">
        <v>22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</row>
    <row r="7" spans="1:555" s="11" customFormat="1" ht="15" customHeight="1" x14ac:dyDescent="0.3">
      <c r="A7" s="47"/>
      <c r="B7" s="49" t="s">
        <v>5</v>
      </c>
      <c r="C7" s="50"/>
      <c r="D7" s="49" t="s">
        <v>6</v>
      </c>
      <c r="E7" s="50"/>
      <c r="F7" s="49" t="s">
        <v>7</v>
      </c>
      <c r="G7" s="50"/>
      <c r="H7" s="49" t="s">
        <v>8</v>
      </c>
      <c r="I7" s="50"/>
      <c r="J7" s="49" t="s">
        <v>9</v>
      </c>
      <c r="K7" s="50"/>
      <c r="L7" s="49" t="s">
        <v>10</v>
      </c>
      <c r="M7" s="50"/>
      <c r="N7" s="49" t="s">
        <v>11</v>
      </c>
      <c r="O7" s="50"/>
      <c r="P7" s="49" t="s">
        <v>12</v>
      </c>
      <c r="Q7" s="50"/>
      <c r="R7" s="49" t="s">
        <v>15</v>
      </c>
      <c r="S7" s="49" t="s">
        <v>16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</row>
    <row r="8" spans="1:555" s="11" customFormat="1" ht="15.6" x14ac:dyDescent="0.3">
      <c r="A8" s="48"/>
      <c r="B8" s="20" t="s">
        <v>3</v>
      </c>
      <c r="C8" s="20" t="s">
        <v>4</v>
      </c>
      <c r="D8" s="20" t="s">
        <v>3</v>
      </c>
      <c r="E8" s="20" t="s">
        <v>4</v>
      </c>
      <c r="F8" s="20" t="s">
        <v>3</v>
      </c>
      <c r="G8" s="20" t="s">
        <v>4</v>
      </c>
      <c r="H8" s="20" t="s">
        <v>3</v>
      </c>
      <c r="I8" s="20" t="s">
        <v>4</v>
      </c>
      <c r="J8" s="20" t="s">
        <v>3</v>
      </c>
      <c r="K8" s="20" t="s">
        <v>4</v>
      </c>
      <c r="L8" s="20" t="s">
        <v>3</v>
      </c>
      <c r="M8" s="20" t="s">
        <v>4</v>
      </c>
      <c r="N8" s="20" t="s">
        <v>3</v>
      </c>
      <c r="O8" s="20" t="s">
        <v>4</v>
      </c>
      <c r="P8" s="20" t="s">
        <v>3</v>
      </c>
      <c r="Q8" s="20" t="s">
        <v>4</v>
      </c>
      <c r="R8" s="50"/>
      <c r="S8" s="50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</row>
    <row r="9" spans="1:555" ht="21" x14ac:dyDescent="0.3">
      <c r="A9" s="25">
        <f>+MN!A9</f>
        <v>2026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3"/>
      <c r="U9" s="13"/>
      <c r="V9" s="13"/>
    </row>
    <row r="10" spans="1:555" ht="15.6" x14ac:dyDescent="0.3">
      <c r="A10" s="35" t="s">
        <v>27</v>
      </c>
      <c r="B10" s="36">
        <v>11.909412038525248</v>
      </c>
      <c r="C10" s="36">
        <v>12.481864548051744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11.909412038525248</v>
      </c>
      <c r="S10" s="36">
        <v>12.481864548051744</v>
      </c>
    </row>
    <row r="11" spans="1:555" ht="15.6" x14ac:dyDescent="0.3">
      <c r="A11" s="32" t="s">
        <v>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</row>
    <row r="12" spans="1:555" ht="15.6" x14ac:dyDescent="0.3">
      <c r="A12" s="32" t="s">
        <v>1</v>
      </c>
      <c r="B12" s="33">
        <v>11.90941203852525</v>
      </c>
      <c r="C12" s="33">
        <v>12.481864548051744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11.90941203852525</v>
      </c>
      <c r="S12" s="33">
        <v>12.481864548051744</v>
      </c>
    </row>
    <row r="13" spans="1:555" ht="15.6" x14ac:dyDescent="0.3">
      <c r="A13" s="32" t="s">
        <v>23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</row>
    <row r="14" spans="1:555" ht="15.6" x14ac:dyDescent="0.3">
      <c r="A14" s="32" t="s">
        <v>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</row>
    <row r="15" spans="1:555" ht="15.6" x14ac:dyDescent="0.3">
      <c r="A15" s="35" t="s">
        <v>28</v>
      </c>
      <c r="B15" s="36">
        <v>12.424702211564359</v>
      </c>
      <c r="C15" s="36">
        <v>13.169000280101328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12.45</v>
      </c>
      <c r="K15" s="36">
        <v>12.6099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12.424753268055619</v>
      </c>
      <c r="S15" s="36">
        <v>13.16787189298411</v>
      </c>
    </row>
    <row r="16" spans="1:555" ht="15.6" x14ac:dyDescent="0.3">
      <c r="A16" s="32" t="s">
        <v>24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</row>
    <row r="17" spans="1:19" ht="15.6" x14ac:dyDescent="0.3">
      <c r="A17" s="32" t="s">
        <v>1</v>
      </c>
      <c r="B17" s="33">
        <v>12.424702211564359</v>
      </c>
      <c r="C17" s="33">
        <v>13.169000280101328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12.45</v>
      </c>
      <c r="K17" s="33">
        <v>12.6099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12.424753268055619</v>
      </c>
      <c r="S17" s="33">
        <v>13.16787189298411</v>
      </c>
    </row>
    <row r="18" spans="1:19" ht="15.6" x14ac:dyDescent="0.3">
      <c r="A18" s="32" t="s">
        <v>23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</row>
    <row r="19" spans="1:19" ht="15.6" x14ac:dyDescent="0.3">
      <c r="A19" s="32" t="s">
        <v>26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</row>
  </sheetData>
  <mergeCells count="13">
    <mergeCell ref="N1:Q3"/>
    <mergeCell ref="A6:A8"/>
    <mergeCell ref="N7:O7"/>
    <mergeCell ref="P7:Q7"/>
    <mergeCell ref="R7:R8"/>
    <mergeCell ref="B6:S6"/>
    <mergeCell ref="L7:M7"/>
    <mergeCell ref="B7:C7"/>
    <mergeCell ref="D7:E7"/>
    <mergeCell ref="F7:G7"/>
    <mergeCell ref="H7:I7"/>
    <mergeCell ref="J7:K7"/>
    <mergeCell ref="S7:S8"/>
  </mergeCells>
  <printOptions horizontalCentered="1"/>
  <pageMargins left="0.86614173228346458" right="0.27559055118110237" top="0.39370078740157483" bottom="0.39370078740157483" header="0" footer="0"/>
  <pageSetup paperSize="173" scale="40" fitToWidth="0" fitToHeight="0" orientation="portrait" r:id="rId1"/>
  <colBreaks count="3" manualBreakCount="3">
    <brk id="19" max="1048575" man="1"/>
    <brk id="22" max="1048575" man="1"/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I19"/>
  <sheetViews>
    <sheetView showZeros="0" view="pageBreakPreview" zoomScale="70" zoomScaleNormal="100" zoomScaleSheetLayoutView="70" workbookViewId="0">
      <selection activeCell="B34" sqref="B33:B34"/>
    </sheetView>
  </sheetViews>
  <sheetFormatPr baseColWidth="10" defaultColWidth="17.5546875" defaultRowHeight="12.6" x14ac:dyDescent="0.25"/>
  <cols>
    <col min="1" max="1" width="49.21875" style="14" customWidth="1"/>
    <col min="2" max="19" width="9.6640625" style="14" customWidth="1"/>
    <col min="20" max="21" width="7" style="14" customWidth="1"/>
    <col min="22" max="22" width="13" style="14" customWidth="1"/>
    <col min="23" max="24" width="7" style="14" customWidth="1"/>
    <col min="25" max="25" width="13" style="14" customWidth="1"/>
    <col min="26" max="26" width="5.5546875" style="14" customWidth="1"/>
    <col min="27" max="27" width="8" style="14" customWidth="1"/>
    <col min="28" max="28" width="9.109375" style="14" customWidth="1"/>
    <col min="29" max="16384" width="17.5546875" style="14"/>
  </cols>
  <sheetData>
    <row r="1" spans="1:555" s="2" customFormat="1" ht="31.65" customHeight="1" x14ac:dyDescent="0.45">
      <c r="A1" s="1" t="s">
        <v>21</v>
      </c>
      <c r="B1" s="1"/>
      <c r="C1" s="1"/>
      <c r="D1" s="1"/>
      <c r="N1" s="37" t="s">
        <v>25</v>
      </c>
      <c r="O1" s="37"/>
      <c r="P1" s="37"/>
      <c r="Q1" s="37"/>
    </row>
    <row r="2" spans="1:555" s="2" customFormat="1" ht="15.75" customHeight="1" x14ac:dyDescent="0.3">
      <c r="A2" s="15" t="s">
        <v>13</v>
      </c>
      <c r="B2" s="3"/>
      <c r="N2" s="37"/>
      <c r="O2" s="37"/>
      <c r="P2" s="37"/>
      <c r="Q2" s="37"/>
    </row>
    <row r="3" spans="1:555" s="2" customFormat="1" ht="24" customHeight="1" x14ac:dyDescent="0.3">
      <c r="A3" s="15" t="s">
        <v>14</v>
      </c>
      <c r="B3" s="3"/>
      <c r="N3" s="37"/>
      <c r="O3" s="37"/>
      <c r="P3" s="37"/>
      <c r="Q3" s="37"/>
      <c r="S3" s="4"/>
      <c r="T3" s="4"/>
      <c r="U3" s="4"/>
    </row>
    <row r="4" spans="1:555" s="8" customFormat="1" ht="15.6" x14ac:dyDescent="0.3">
      <c r="A4" s="26" t="s">
        <v>2</v>
      </c>
      <c r="B4" s="27" t="s" vm="3">
        <v>19</v>
      </c>
      <c r="C4" s="16"/>
      <c r="D4" s="5"/>
      <c r="E4" s="5"/>
      <c r="F4" s="5"/>
      <c r="G4" s="5"/>
      <c r="H4" s="5"/>
      <c r="I4" s="5"/>
      <c r="J4" s="5"/>
      <c r="K4" s="5"/>
      <c r="L4" s="5"/>
      <c r="M4" s="5"/>
      <c r="N4" s="34"/>
      <c r="O4" s="34"/>
      <c r="P4" s="34"/>
      <c r="Q4" s="34"/>
      <c r="R4" s="5"/>
      <c r="S4" s="5"/>
      <c r="U4" s="5"/>
      <c r="V4" s="5"/>
      <c r="W4" s="5"/>
      <c r="X4" s="5"/>
      <c r="Y4" s="7"/>
      <c r="Z4" s="7"/>
      <c r="AB4" s="7"/>
    </row>
    <row r="5" spans="1:555" s="11" customFormat="1" ht="15.75" customHeight="1" x14ac:dyDescent="0.3">
      <c r="B5" s="12"/>
      <c r="C5" s="9"/>
      <c r="D5" s="9"/>
      <c r="E5" s="9"/>
      <c r="F5" s="9"/>
      <c r="P5" s="12"/>
      <c r="Q5" s="9"/>
      <c r="R5" s="9"/>
      <c r="S5" s="9"/>
    </row>
    <row r="6" spans="1:555" s="11" customFormat="1" ht="21" x14ac:dyDescent="0.4">
      <c r="A6" s="46" t="s">
        <v>0</v>
      </c>
      <c r="B6" s="54" t="s">
        <v>22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</row>
    <row r="7" spans="1:555" s="11" customFormat="1" ht="15" customHeight="1" x14ac:dyDescent="0.3">
      <c r="A7" s="47"/>
      <c r="B7" s="49" t="s">
        <v>5</v>
      </c>
      <c r="C7" s="50"/>
      <c r="D7" s="49" t="s">
        <v>6</v>
      </c>
      <c r="E7" s="50"/>
      <c r="F7" s="49" t="s">
        <v>7</v>
      </c>
      <c r="G7" s="50"/>
      <c r="H7" s="49" t="s">
        <v>8</v>
      </c>
      <c r="I7" s="50"/>
      <c r="J7" s="49" t="s">
        <v>9</v>
      </c>
      <c r="K7" s="50"/>
      <c r="L7" s="49" t="s">
        <v>10</v>
      </c>
      <c r="M7" s="50"/>
      <c r="N7" s="49" t="s">
        <v>11</v>
      </c>
      <c r="O7" s="50"/>
      <c r="P7" s="49" t="s">
        <v>12</v>
      </c>
      <c r="Q7" s="50"/>
      <c r="R7" s="49" t="s">
        <v>15</v>
      </c>
      <c r="S7" s="49" t="s">
        <v>16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</row>
    <row r="8" spans="1:555" s="11" customFormat="1" ht="15.6" x14ac:dyDescent="0.3">
      <c r="A8" s="48"/>
      <c r="B8" s="20" t="s">
        <v>3</v>
      </c>
      <c r="C8" s="20" t="s">
        <v>4</v>
      </c>
      <c r="D8" s="20" t="s">
        <v>3</v>
      </c>
      <c r="E8" s="20" t="s">
        <v>4</v>
      </c>
      <c r="F8" s="20" t="s">
        <v>3</v>
      </c>
      <c r="G8" s="20" t="s">
        <v>4</v>
      </c>
      <c r="H8" s="20" t="s">
        <v>3</v>
      </c>
      <c r="I8" s="20" t="s">
        <v>4</v>
      </c>
      <c r="J8" s="20" t="s">
        <v>3</v>
      </c>
      <c r="K8" s="20" t="s">
        <v>4</v>
      </c>
      <c r="L8" s="20" t="s">
        <v>3</v>
      </c>
      <c r="M8" s="20" t="s">
        <v>4</v>
      </c>
      <c r="N8" s="20" t="s">
        <v>3</v>
      </c>
      <c r="O8" s="20" t="s">
        <v>4</v>
      </c>
      <c r="P8" s="20" t="s">
        <v>3</v>
      </c>
      <c r="Q8" s="20" t="s">
        <v>4</v>
      </c>
      <c r="R8" s="50"/>
      <c r="S8" s="50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</row>
    <row r="9" spans="1:555" ht="21" x14ac:dyDescent="0.3">
      <c r="A9" s="25">
        <f>+MN!A9</f>
        <v>2026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3"/>
      <c r="U9" s="13"/>
      <c r="V9" s="13"/>
    </row>
    <row r="10" spans="1:555" ht="15.6" x14ac:dyDescent="0.3">
      <c r="A10" s="31" t="s">
        <v>27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spans="1:555" ht="15.6" x14ac:dyDescent="0.3">
      <c r="A11" s="17" t="s">
        <v>24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</row>
    <row r="12" spans="1:555" ht="15.6" x14ac:dyDescent="0.3">
      <c r="A12" s="17" t="s">
        <v>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</row>
    <row r="13" spans="1:555" ht="15.6" x14ac:dyDescent="0.3">
      <c r="A13" s="17" t="s">
        <v>23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</row>
    <row r="14" spans="1:555" ht="15.6" x14ac:dyDescent="0.3">
      <c r="A14" s="17" t="s">
        <v>26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</row>
    <row r="15" spans="1:555" ht="15.6" x14ac:dyDescent="0.3">
      <c r="A15" s="31" t="s">
        <v>28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spans="1:555" ht="15.6" x14ac:dyDescent="0.3">
      <c r="A16" s="17" t="s">
        <v>24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</row>
    <row r="17" spans="1:19" ht="15.6" x14ac:dyDescent="0.3">
      <c r="A17" s="17" t="s">
        <v>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</row>
    <row r="18" spans="1:19" ht="15.6" x14ac:dyDescent="0.3">
      <c r="A18" s="17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</row>
    <row r="19" spans="1:19" ht="15.6" x14ac:dyDescent="0.3">
      <c r="A19" s="17" t="s">
        <v>26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</row>
  </sheetData>
  <mergeCells count="13">
    <mergeCell ref="N1:Q3"/>
    <mergeCell ref="A6:A8"/>
    <mergeCell ref="N7:O7"/>
    <mergeCell ref="P7:Q7"/>
    <mergeCell ref="R7:R8"/>
    <mergeCell ref="B6:S6"/>
    <mergeCell ref="L7:M7"/>
    <mergeCell ref="B7:C7"/>
    <mergeCell ref="D7:E7"/>
    <mergeCell ref="F7:G7"/>
    <mergeCell ref="H7:I7"/>
    <mergeCell ref="J7:K7"/>
    <mergeCell ref="S7:S8"/>
  </mergeCells>
  <printOptions horizontalCentered="1"/>
  <pageMargins left="0.86614173228346458" right="0.27559055118110237" top="0.39370078740157483" bottom="0.39370078740157483" header="0" footer="0"/>
  <pageSetup paperSize="173" scale="40" fitToWidth="0" fitToHeight="0" orientation="portrait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I19"/>
  <sheetViews>
    <sheetView showZeros="0" view="pageBreakPreview" zoomScale="80" zoomScaleNormal="100" zoomScaleSheetLayoutView="80" workbookViewId="0">
      <selection activeCell="A28" sqref="A28"/>
    </sheetView>
  </sheetViews>
  <sheetFormatPr baseColWidth="10" defaultColWidth="17.5546875" defaultRowHeight="12.6" x14ac:dyDescent="0.25"/>
  <cols>
    <col min="1" max="1" width="50.6640625" style="14" customWidth="1"/>
    <col min="2" max="19" width="9.6640625" style="14" customWidth="1"/>
    <col min="20" max="21" width="7" style="14" customWidth="1"/>
    <col min="22" max="22" width="13" style="14" customWidth="1"/>
    <col min="23" max="24" width="7" style="14" customWidth="1"/>
    <col min="25" max="25" width="13" style="14" customWidth="1"/>
    <col min="26" max="26" width="5.5546875" style="14" customWidth="1"/>
    <col min="27" max="27" width="8" style="14" customWidth="1"/>
    <col min="28" max="28" width="9.109375" style="14" customWidth="1"/>
    <col min="29" max="16384" width="17.5546875" style="14"/>
  </cols>
  <sheetData>
    <row r="1" spans="1:555" s="2" customFormat="1" ht="31.65" customHeight="1" x14ac:dyDescent="0.45">
      <c r="A1" s="1" t="s">
        <v>21</v>
      </c>
      <c r="B1" s="1"/>
      <c r="C1" s="1"/>
      <c r="D1" s="1"/>
      <c r="N1" s="37" t="s">
        <v>25</v>
      </c>
      <c r="O1" s="37"/>
      <c r="P1" s="37"/>
      <c r="Q1" s="37"/>
    </row>
    <row r="2" spans="1:555" s="2" customFormat="1" ht="15.75" customHeight="1" x14ac:dyDescent="0.3">
      <c r="A2" s="15" t="s">
        <v>13</v>
      </c>
      <c r="B2" s="3"/>
      <c r="N2" s="37"/>
      <c r="O2" s="37"/>
      <c r="P2" s="37"/>
      <c r="Q2" s="37"/>
    </row>
    <row r="3" spans="1:555" s="2" customFormat="1" ht="24" customHeight="1" x14ac:dyDescent="0.3">
      <c r="A3" s="15" t="s">
        <v>14</v>
      </c>
      <c r="B3" s="3"/>
      <c r="N3" s="37"/>
      <c r="O3" s="37"/>
      <c r="P3" s="37"/>
      <c r="Q3" s="37"/>
      <c r="S3" s="4"/>
      <c r="T3" s="4"/>
      <c r="U3" s="4"/>
    </row>
    <row r="4" spans="1:555" s="8" customFormat="1" ht="15.6" x14ac:dyDescent="0.3">
      <c r="A4" s="26" t="s">
        <v>2</v>
      </c>
      <c r="B4" s="27" t="s" vm="4">
        <v>20</v>
      </c>
      <c r="C4" s="1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5"/>
      <c r="R4" s="5"/>
      <c r="S4" s="5"/>
      <c r="U4" s="5"/>
      <c r="V4" s="5"/>
      <c r="W4" s="5"/>
      <c r="X4" s="5"/>
      <c r="Y4" s="7"/>
      <c r="Z4" s="7"/>
      <c r="AB4" s="7"/>
    </row>
    <row r="5" spans="1:555" s="11" customFormat="1" ht="15.75" customHeight="1" x14ac:dyDescent="0.3">
      <c r="B5" s="12"/>
      <c r="C5" s="9"/>
      <c r="D5" s="9"/>
      <c r="E5" s="9"/>
      <c r="F5" s="9"/>
      <c r="P5" s="12"/>
      <c r="Q5" s="9"/>
      <c r="R5" s="9"/>
      <c r="S5" s="9"/>
    </row>
    <row r="6" spans="1:555" s="11" customFormat="1" ht="21" x14ac:dyDescent="0.4">
      <c r="A6" s="46" t="s">
        <v>0</v>
      </c>
      <c r="B6" s="54" t="s">
        <v>22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</row>
    <row r="7" spans="1:555" s="11" customFormat="1" ht="15" customHeight="1" x14ac:dyDescent="0.3">
      <c r="A7" s="47"/>
      <c r="B7" s="49" t="s">
        <v>5</v>
      </c>
      <c r="C7" s="50"/>
      <c r="D7" s="49" t="s">
        <v>6</v>
      </c>
      <c r="E7" s="50"/>
      <c r="F7" s="49" t="s">
        <v>7</v>
      </c>
      <c r="G7" s="50"/>
      <c r="H7" s="49" t="s">
        <v>8</v>
      </c>
      <c r="I7" s="50"/>
      <c r="J7" s="49" t="s">
        <v>9</v>
      </c>
      <c r="K7" s="50"/>
      <c r="L7" s="49" t="s">
        <v>10</v>
      </c>
      <c r="M7" s="50"/>
      <c r="N7" s="49" t="s">
        <v>11</v>
      </c>
      <c r="O7" s="50"/>
      <c r="P7" s="49" t="s">
        <v>12</v>
      </c>
      <c r="Q7" s="50"/>
      <c r="R7" s="49" t="s">
        <v>15</v>
      </c>
      <c r="S7" s="49" t="s">
        <v>16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</row>
    <row r="8" spans="1:555" s="11" customFormat="1" ht="15.6" x14ac:dyDescent="0.3">
      <c r="A8" s="48"/>
      <c r="B8" s="20" t="s">
        <v>3</v>
      </c>
      <c r="C8" s="20" t="s">
        <v>4</v>
      </c>
      <c r="D8" s="20" t="s">
        <v>3</v>
      </c>
      <c r="E8" s="20" t="s">
        <v>4</v>
      </c>
      <c r="F8" s="20" t="s">
        <v>3</v>
      </c>
      <c r="G8" s="20" t="s">
        <v>4</v>
      </c>
      <c r="H8" s="20" t="s">
        <v>3</v>
      </c>
      <c r="I8" s="20" t="s">
        <v>4</v>
      </c>
      <c r="J8" s="20" t="s">
        <v>3</v>
      </c>
      <c r="K8" s="20" t="s">
        <v>4</v>
      </c>
      <c r="L8" s="20" t="s">
        <v>3</v>
      </c>
      <c r="M8" s="20" t="s">
        <v>4</v>
      </c>
      <c r="N8" s="20" t="s">
        <v>3</v>
      </c>
      <c r="O8" s="20" t="s">
        <v>4</v>
      </c>
      <c r="P8" s="20" t="s">
        <v>3</v>
      </c>
      <c r="Q8" s="20" t="s">
        <v>4</v>
      </c>
      <c r="R8" s="50"/>
      <c r="S8" s="50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</row>
    <row r="9" spans="1:555" ht="21" x14ac:dyDescent="0.3">
      <c r="A9" s="25">
        <f>+MN!A9</f>
        <v>2026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3"/>
      <c r="U9" s="13"/>
      <c r="V9" s="13"/>
    </row>
    <row r="10" spans="1:555" ht="15.6" x14ac:dyDescent="0.3">
      <c r="A10" s="31" t="s">
        <v>27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0.01</v>
      </c>
      <c r="I10" s="29">
        <v>0.01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0.01</v>
      </c>
      <c r="S10" s="29">
        <v>0.01</v>
      </c>
    </row>
    <row r="11" spans="1:555" ht="15.6" x14ac:dyDescent="0.3">
      <c r="A11" s="17" t="s">
        <v>24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0.01</v>
      </c>
      <c r="I11" s="23">
        <v>0.01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0.01</v>
      </c>
      <c r="S11" s="23">
        <v>0.01</v>
      </c>
    </row>
    <row r="12" spans="1:555" ht="15.6" x14ac:dyDescent="0.3">
      <c r="A12" s="17" t="s">
        <v>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</row>
    <row r="13" spans="1:555" ht="15.6" x14ac:dyDescent="0.3">
      <c r="A13" s="17" t="s">
        <v>23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</row>
    <row r="14" spans="1:555" ht="15.6" x14ac:dyDescent="0.3">
      <c r="A14" s="17" t="s">
        <v>26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</row>
    <row r="15" spans="1:555" ht="15.6" x14ac:dyDescent="0.3">
      <c r="A15" s="31" t="s">
        <v>28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spans="1:555" ht="15.6" x14ac:dyDescent="0.3">
      <c r="A16" s="17" t="s">
        <v>24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</row>
    <row r="17" spans="1:19" ht="15.6" x14ac:dyDescent="0.3">
      <c r="A17" s="17" t="s">
        <v>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</row>
    <row r="18" spans="1:19" ht="15.6" x14ac:dyDescent="0.3">
      <c r="A18" s="17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</row>
    <row r="19" spans="1:19" ht="15.6" x14ac:dyDescent="0.3">
      <c r="A19" s="17" t="s">
        <v>26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</row>
  </sheetData>
  <mergeCells count="13">
    <mergeCell ref="N1:Q3"/>
    <mergeCell ref="A6:A8"/>
    <mergeCell ref="N7:O7"/>
    <mergeCell ref="P7:Q7"/>
    <mergeCell ref="R7:R8"/>
    <mergeCell ref="B6:S6"/>
    <mergeCell ref="L7:M7"/>
    <mergeCell ref="B7:C7"/>
    <mergeCell ref="D7:E7"/>
    <mergeCell ref="F7:G7"/>
    <mergeCell ref="H7:I7"/>
    <mergeCell ref="J7:K7"/>
    <mergeCell ref="S7:S8"/>
  </mergeCells>
  <printOptions horizontalCentered="1"/>
  <pageMargins left="0.86614173228346458" right="0.27559055118110237" top="0.39370078740157483" bottom="0.39370078740157483" header="0" footer="0"/>
  <pageSetup paperSize="173" scale="40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5B256F5D618642849523E19A3FC63B" ma:contentTypeVersion="0" ma:contentTypeDescription="Crear nuevo documento." ma:contentTypeScope="" ma:versionID="68524c8b0ff4a0f38a07fbc4a081282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90464C0-144B-478F-89DB-0466DF361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54871-FD28-4BCD-A5EA-25F2B1327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9A6FD48-7EA6-46C0-A5CA-6D3480CD01BD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MN</vt:lpstr>
      <vt:lpstr>ME</vt:lpstr>
      <vt:lpstr>MV</vt:lpstr>
      <vt:lpstr>UF</vt:lpstr>
      <vt:lpstr>ME!Área_de_impresión</vt:lpstr>
      <vt:lpstr>MN!Área_de_impresión</vt:lpstr>
      <vt:lpstr>MV!Área_de_impresión</vt:lpstr>
      <vt:lpstr>UF!Área_de_impresión</vt:lpstr>
      <vt:lpstr>ME!Títulos_a_imprimir</vt:lpstr>
      <vt:lpstr>MN!Títulos_a_imprimir</vt:lpstr>
      <vt:lpstr>MV!Títulos_a_imprimir</vt:lpstr>
      <vt:lpstr>UF!Títulos_a_imprimir</vt:lpstr>
    </vt:vector>
  </TitlesOfParts>
  <Company>bcb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GBP</dc:creator>
  <cp:lastModifiedBy>Sandagorda Encinas Ramiro Armando</cp:lastModifiedBy>
  <cp:lastPrinted>2026-02-10T12:50:50Z</cp:lastPrinted>
  <dcterms:created xsi:type="dcterms:W3CDTF">2008-12-16T20:32:08Z</dcterms:created>
  <dcterms:modified xsi:type="dcterms:W3CDTF">2026-03-11T16:02:41Z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0x010100985B256F5D618642849523E19A3FC63B</vt:lpwstr>
  </property>
</Properties>
</file>