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190" tabRatio="826" activeTab="0"/>
  </bookViews>
  <sheets>
    <sheet name="CAJA AHORRO S" sheetId="1" r:id="rId1"/>
  </sheets>
  <definedNames>
    <definedName name="_xlfn.COMPOUNDVALUE" hidden="1">#NAME?</definedName>
    <definedName name="_xlnm.Print_Titles" localSheetId="0">'CAJA AHORRO S'!$1:$11</definedName>
  </definedNames>
  <calcPr fullCalcOnLoad="1"/>
</workbook>
</file>

<file path=xl/sharedStrings.xml><?xml version="1.0" encoding="utf-8"?>
<sst xmlns="http://schemas.openxmlformats.org/spreadsheetml/2006/main" count="287" uniqueCount="78">
  <si>
    <t>Entidades</t>
  </si>
  <si>
    <t>Concepto de la Operación</t>
  </si>
  <si>
    <t>BANCOS</t>
  </si>
  <si>
    <t>COOPERATIVAS</t>
  </si>
  <si>
    <t>FONDOS FINANCIEROS PRIVADOS</t>
  </si>
  <si>
    <t>MUTUALES</t>
  </si>
  <si>
    <t>(Varios elementos)</t>
  </si>
  <si>
    <t>Tipo Transacción</t>
  </si>
  <si>
    <t>Operaciones Pasivas</t>
  </si>
  <si>
    <t>Tipo Tasa de Interés</t>
  </si>
  <si>
    <t>Gerencia de Entidades Financieras
Subgerencia Análisis del Sistema Financiero
Departamento de Infromación Financiera</t>
  </si>
  <si>
    <t>Efect</t>
  </si>
  <si>
    <t>Nomin</t>
  </si>
  <si>
    <t>MONEDA NACIONAL</t>
  </si>
  <si>
    <t>(En porcentajes)</t>
  </si>
  <si>
    <t>MONEDA EXTRANJERA</t>
  </si>
  <si>
    <t>MONEDA NACIONAL MANT. VALOR</t>
  </si>
  <si>
    <t>UNIDAD DE FOMENTO A LA VIVIENDA</t>
  </si>
  <si>
    <t>OTRA MONEDA EXTRANGERA</t>
  </si>
  <si>
    <t>AHORRO</t>
  </si>
  <si>
    <t>TASAS DE INTERES PASIVA DEL SISTEMA FINANCIERO (Ahorros)</t>
  </si>
  <si>
    <t>Total Efect</t>
  </si>
  <si>
    <t>Total Nomin</t>
  </si>
  <si>
    <t>2002</t>
  </si>
  <si>
    <t>SEM del 31/12/2001</t>
  </si>
  <si>
    <t>SEM del 07/01/2002</t>
  </si>
  <si>
    <t>SEM del 14/01/2002</t>
  </si>
  <si>
    <t>SEM del 21/01/2002</t>
  </si>
  <si>
    <t>SEM del 28/01/2002</t>
  </si>
  <si>
    <t>SEM del 04/02/2002</t>
  </si>
  <si>
    <t>SEM del 11/02/2002</t>
  </si>
  <si>
    <t>SEM del 18/02/2002</t>
  </si>
  <si>
    <t>SEM del 25/02/2002</t>
  </si>
  <si>
    <t>SEM del 04/03/2002</t>
  </si>
  <si>
    <t>SEM del 11/03/2002</t>
  </si>
  <si>
    <t>SEM del 18/03/2002</t>
  </si>
  <si>
    <t>SEM del 25/03/2002</t>
  </si>
  <si>
    <t>SEM del 01/04/2002</t>
  </si>
  <si>
    <t>SEM del 08/04/2002</t>
  </si>
  <si>
    <t>SEM del 15/04/2002</t>
  </si>
  <si>
    <t>SEM del 22/04/2002</t>
  </si>
  <si>
    <t>SEM del 29/04/2002</t>
  </si>
  <si>
    <t>SEM del 06/05/2002</t>
  </si>
  <si>
    <t>SEM del 13/05/2002</t>
  </si>
  <si>
    <t>SEM del 20/05/2002</t>
  </si>
  <si>
    <t>SEM del 27/05/2002</t>
  </si>
  <si>
    <t>SEM del 03/06/2002</t>
  </si>
  <si>
    <t>SEM del 10/06/2002</t>
  </si>
  <si>
    <t>SEM del 17/06/2002</t>
  </si>
  <si>
    <t>SEM del 24/06/2002</t>
  </si>
  <si>
    <t>SEM del 01/07/2002</t>
  </si>
  <si>
    <t>SEM del 08/07/2002</t>
  </si>
  <si>
    <t>SEM del 15/07/2002</t>
  </si>
  <si>
    <t>SEM del 22/07/2002</t>
  </si>
  <si>
    <t>SEM del 29/07/2002</t>
  </si>
  <si>
    <t>SEM del 05/08/2002</t>
  </si>
  <si>
    <t>SEM del 12/08/2002</t>
  </si>
  <si>
    <t>SEM del 19/08/2002</t>
  </si>
  <si>
    <t>SEM del 26/08/2002</t>
  </si>
  <si>
    <t>SEM del 02/09/2002</t>
  </si>
  <si>
    <t>SEM del 09/09/2002</t>
  </si>
  <si>
    <t>SEM del 16/09/2002</t>
  </si>
  <si>
    <t>SEM del 23/09/2002</t>
  </si>
  <si>
    <t>SEM del 30/09/2002</t>
  </si>
  <si>
    <t>SEM del 07/10/2002</t>
  </si>
  <si>
    <t>SEM del 14/10/2002</t>
  </si>
  <si>
    <t>SEM del 21/10/2002</t>
  </si>
  <si>
    <t>SEM del 28/10/2002</t>
  </si>
  <si>
    <t>SEM del 04/11/2002</t>
  </si>
  <si>
    <t>SEM del 11/11/2002</t>
  </si>
  <si>
    <t>SEM del 18/11/2002</t>
  </si>
  <si>
    <t>SEM del 25/11/2002</t>
  </si>
  <si>
    <t>SEM del 02/12/2002</t>
  </si>
  <si>
    <t>SEM del 09/12/2002</t>
  </si>
  <si>
    <t>SEM del 16/12/2002</t>
  </si>
  <si>
    <t>SEM del 23/12/2002</t>
  </si>
  <si>
    <t>Fuente: Información de Entidades Financieras
Elaboración: Gerencia de Entidades Financieras - Subgerencia de Análisis del Sistema Financiero - Departamento de Información</t>
  </si>
  <si>
    <t>Detalle Año - Semana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</si>
</sst>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#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mall Fonts"/>
      <family val="2"/>
    </font>
    <font>
      <b/>
      <sz val="10"/>
      <color indexed="8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Small Fonts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7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Border="1" applyAlignment="1">
      <alignment/>
    </xf>
    <xf numFmtId="0" fontId="9" fillId="0" borderId="0" xfId="0" applyFont="1" applyFill="1" applyAlignment="1" quotePrefix="1">
      <alignment horizontal="left"/>
    </xf>
    <xf numFmtId="0" fontId="1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indent="2"/>
    </xf>
    <xf numFmtId="43" fontId="11" fillId="0" borderId="10" xfId="0" applyNumberFormat="1" applyFont="1" applyFill="1" applyBorder="1" applyAlignment="1">
      <alignment/>
    </xf>
    <xf numFmtId="43" fontId="42" fillId="0" borderId="0" xfId="0" applyNumberFormat="1" applyFont="1" applyAlignment="1">
      <alignment/>
    </xf>
    <xf numFmtId="0" fontId="41" fillId="33" borderId="11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inden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4">
    <dxf>
      <font>
        <b/>
        <i val="0"/>
      </font>
    </dxf>
    <dxf>
      <font>
        <b/>
        <i val="0"/>
      </font>
      <fill>
        <patternFill patternType="solid">
          <bgColor theme="3" tint="0.7999799847602844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ill>
        <patternFill patternType="none">
          <bgColor indexed="65"/>
        </patternFill>
      </fill>
    </dxf>
    <dxf>
      <fill>
        <patternFill patternType="solid">
          <bgColor theme="3" tint="0.79997998476028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</font>
    </dxf>
    <dxf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fill>
        <patternFill>
          <bgColor theme="3" tint="0.7999799847602844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9" defaultPivotStyle="SIGFASE1">
    <tableStyle name="SIGFASE1" table="0" count="24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secondRowStripe" dxfId="17"/>
      <tableStyleElement type="firstColumnStripe" dxfId="16"/>
      <tableStyleElement type="secondColumnStripe" dxfId="15"/>
      <tableStyleElement type="firstHeaderCell" dxfId="14"/>
      <tableStyleElement type="firstSubtotalColumn" dxfId="13"/>
      <tableStyleElement type="secondSubtotalColumn" dxfId="12"/>
      <tableStyleElement type="thirdSubtotal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0</xdr:row>
      <xdr:rowOff>28575</xdr:rowOff>
    </xdr:from>
    <xdr:to>
      <xdr:col>10</xdr:col>
      <xdr:colOff>809625</xdr:colOff>
      <xdr:row>3</xdr:row>
      <xdr:rowOff>0</xdr:rowOff>
    </xdr:to>
    <xdr:pic>
      <xdr:nvPicPr>
        <xdr:cNvPr id="1" name="1 Imagen" descr="logo negro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2857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4"/>
  <sheetViews>
    <sheetView showZeros="0" tabSelected="1" zoomScalePageLayoutView="25" workbookViewId="0" topLeftCell="A1">
      <selection activeCell="A1" sqref="A1"/>
    </sheetView>
  </sheetViews>
  <sheetFormatPr defaultColWidth="17.7109375" defaultRowHeight="15"/>
  <cols>
    <col min="1" max="1" width="57.8515625" style="4" customWidth="1"/>
    <col min="2" max="13" width="14.28125" style="4" customWidth="1"/>
    <col min="14" max="19" width="9.28125" style="4" customWidth="1"/>
    <col min="20" max="20" width="12.8515625" style="4" customWidth="1"/>
    <col min="21" max="22" width="7.8515625" style="4" customWidth="1"/>
    <col min="23" max="23" width="12.8515625" style="4" customWidth="1"/>
    <col min="24" max="25" width="7.8515625" style="4" customWidth="1"/>
    <col min="26" max="26" width="12.8515625" style="4" customWidth="1"/>
    <col min="27" max="28" width="7.8515625" style="4" customWidth="1"/>
    <col min="29" max="29" width="5.7109375" style="4" customWidth="1"/>
    <col min="30" max="30" width="7.7109375" style="4" bestFit="1" customWidth="1"/>
    <col min="31" max="31" width="5.7109375" style="4" customWidth="1"/>
    <col min="32" max="32" width="9.7109375" style="4" customWidth="1"/>
    <col min="33" max="33" width="5.7109375" style="4" customWidth="1"/>
    <col min="34" max="34" width="8.00390625" style="4" customWidth="1"/>
    <col min="35" max="35" width="9.140625" style="4" customWidth="1"/>
    <col min="36" max="16384" width="17.7109375" style="4" customWidth="1"/>
  </cols>
  <sheetData>
    <row r="1" spans="1:10" s="14" customFormat="1" ht="24" customHeight="1">
      <c r="A1" s="16" t="s">
        <v>20</v>
      </c>
      <c r="B1" s="13"/>
      <c r="H1" s="36" t="s">
        <v>10</v>
      </c>
      <c r="I1" s="36"/>
      <c r="J1" s="36"/>
    </row>
    <row r="2" spans="1:35" s="8" customFormat="1" ht="15.75">
      <c r="A2" s="12" t="s">
        <v>14</v>
      </c>
      <c r="B2" s="5"/>
      <c r="F2" s="6"/>
      <c r="H2" s="36"/>
      <c r="I2" s="36"/>
      <c r="J2" s="36"/>
      <c r="K2" s="6"/>
      <c r="P2" s="7"/>
      <c r="Q2" s="7"/>
      <c r="R2" s="7"/>
      <c r="S2" s="7"/>
      <c r="T2" s="7"/>
      <c r="U2" s="7"/>
      <c r="V2" s="7"/>
      <c r="AA2" s="7"/>
      <c r="AB2" s="7"/>
      <c r="AC2" s="7"/>
      <c r="AD2" s="7"/>
      <c r="AE2" s="7"/>
      <c r="AF2" s="7"/>
      <c r="AG2" s="7"/>
      <c r="AI2" s="7"/>
    </row>
    <row r="3" spans="1:35" s="8" customFormat="1" ht="15.75">
      <c r="A3" s="12" t="s">
        <v>77</v>
      </c>
      <c r="B3"/>
      <c r="F3" s="6"/>
      <c r="H3" s="36"/>
      <c r="I3" s="36"/>
      <c r="J3" s="3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I3" s="7"/>
    </row>
    <row r="4" spans="1:35" s="9" customFormat="1" ht="15">
      <c r="A4"/>
      <c r="B4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5"/>
      <c r="AA4" s="11"/>
      <c r="AB4" s="11"/>
      <c r="AC4" s="11"/>
      <c r="AD4" s="11"/>
      <c r="AE4" s="11"/>
      <c r="AF4" s="11"/>
      <c r="AG4" s="11"/>
      <c r="AI4" s="11"/>
    </row>
    <row r="5" spans="1:35" s="9" customFormat="1" ht="15.75" hidden="1">
      <c r="A5" s="17" t="s">
        <v>1</v>
      </c>
      <c r="B5" s="18" t="str">
        <f>_xlfn.COMPOUNDVALUE(3)</f>
        <v>AHORRO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I5" s="11"/>
    </row>
    <row r="6" spans="1:6" s="9" customFormat="1" ht="15.75" hidden="1">
      <c r="A6" s="17" t="s">
        <v>7</v>
      </c>
      <c r="B6" s="17" t="str">
        <f>_xlfn.COMPOUNDVALUE(1)</f>
        <v>(Varios elementos)</v>
      </c>
      <c r="C6" s="10"/>
      <c r="D6" s="10"/>
      <c r="E6" s="10"/>
      <c r="F6" s="10"/>
    </row>
    <row r="7" spans="1:6" s="1" customFormat="1" ht="15.75" hidden="1">
      <c r="A7" s="17" t="s">
        <v>9</v>
      </c>
      <c r="B7" s="17" t="str">
        <f>_xlfn.COMPOUNDVALUE(2)</f>
        <v>Operaciones Pasivas</v>
      </c>
      <c r="C7" s="2"/>
      <c r="D7" s="2"/>
      <c r="E7" s="2"/>
      <c r="F7" s="2"/>
    </row>
    <row r="8" spans="2:6" s="1" customFormat="1" ht="15.75" customHeight="1">
      <c r="B8" s="3"/>
      <c r="C8" s="2"/>
      <c r="D8" s="2"/>
      <c r="E8" s="2"/>
      <c r="F8" s="2"/>
    </row>
    <row r="9" spans="1:256" s="1" customFormat="1" ht="15.75">
      <c r="A9" s="23"/>
      <c r="B9" s="24"/>
      <c r="C9" s="25"/>
      <c r="D9" s="24"/>
      <c r="E9" s="25"/>
      <c r="F9" s="24"/>
      <c r="G9" s="25"/>
      <c r="H9" s="24"/>
      <c r="I9" s="25"/>
      <c r="J9" s="24"/>
      <c r="K9" s="26"/>
      <c r="L9" s="27"/>
      <c r="M9" s="2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5.75">
      <c r="A10" s="31" t="s">
        <v>0</v>
      </c>
      <c r="B10" s="38" t="s">
        <v>13</v>
      </c>
      <c r="C10" s="35"/>
      <c r="D10" s="39" t="s">
        <v>15</v>
      </c>
      <c r="E10" s="40"/>
      <c r="F10" s="39" t="s">
        <v>16</v>
      </c>
      <c r="G10" s="40"/>
      <c r="H10" s="39" t="s">
        <v>17</v>
      </c>
      <c r="I10" s="40"/>
      <c r="J10" s="39" t="s">
        <v>18</v>
      </c>
      <c r="K10" s="41"/>
      <c r="L10" s="34" t="s">
        <v>21</v>
      </c>
      <c r="M10" s="34" t="s">
        <v>22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5" customHeight="1">
      <c r="A11" s="22"/>
      <c r="B11" s="28" t="s">
        <v>11</v>
      </c>
      <c r="C11" s="29" t="s">
        <v>12</v>
      </c>
      <c r="D11" s="29" t="s">
        <v>11</v>
      </c>
      <c r="E11" s="29" t="s">
        <v>12</v>
      </c>
      <c r="F11" s="29" t="s">
        <v>11</v>
      </c>
      <c r="G11" s="29" t="s">
        <v>12</v>
      </c>
      <c r="H11" s="29" t="s">
        <v>11</v>
      </c>
      <c r="I11" s="29" t="s">
        <v>12</v>
      </c>
      <c r="J11" s="29" t="s">
        <v>11</v>
      </c>
      <c r="K11" s="30" t="s">
        <v>12</v>
      </c>
      <c r="L11" s="35"/>
      <c r="M11" s="3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8" ht="15.75">
      <c r="A12" s="32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5.75">
      <c r="A13" s="33" t="s">
        <v>24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5.75">
      <c r="A14" s="19" t="s">
        <v>2</v>
      </c>
      <c r="B14" s="20">
        <v>3.9817914401662025</v>
      </c>
      <c r="C14" s="20">
        <v>3.8933228223021326</v>
      </c>
      <c r="D14" s="20">
        <v>1.5328644027140896</v>
      </c>
      <c r="E14" s="20">
        <v>1.5198514435559427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1.829587404070192</v>
      </c>
      <c r="M14" s="20">
        <v>1.8073208759991994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5.75">
      <c r="A15" s="19" t="s">
        <v>3</v>
      </c>
      <c r="B15" s="20">
        <v>2.3462963442084708</v>
      </c>
      <c r="C15" s="20">
        <v>2.311897661859214</v>
      </c>
      <c r="D15" s="20">
        <v>3.701074716712202</v>
      </c>
      <c r="E15" s="20">
        <v>3.6366167878272075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2.651635017404531</v>
      </c>
      <c r="M15" s="20">
        <v>2.6104616103912446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5.75">
      <c r="A16" s="19" t="s">
        <v>4</v>
      </c>
      <c r="B16" s="20">
        <v>8.774832612968186</v>
      </c>
      <c r="C16" s="20">
        <v>8.438942299275789</v>
      </c>
      <c r="D16" s="20">
        <v>4.766200597246575</v>
      </c>
      <c r="E16" s="20">
        <v>4.663214947269566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7.497696856691546</v>
      </c>
      <c r="M16" s="20">
        <v>7.23600913197911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5.75">
      <c r="A17" s="19" t="s">
        <v>5</v>
      </c>
      <c r="B17" s="20">
        <v>9.98156048906337</v>
      </c>
      <c r="C17" s="20">
        <v>9.55501706414608</v>
      </c>
      <c r="D17" s="20">
        <v>4.71765607015146</v>
      </c>
      <c r="E17" s="20">
        <v>4.6172796140324674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5.027539789559252</v>
      </c>
      <c r="M17" s="20">
        <v>4.907962028592087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5.75">
      <c r="A18" s="33" t="s">
        <v>25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5.75">
      <c r="A19" s="19" t="s">
        <v>2</v>
      </c>
      <c r="B19" s="20">
        <v>3.8598130708619895</v>
      </c>
      <c r="C19" s="20">
        <v>3.7634878557636378</v>
      </c>
      <c r="D19" s="20">
        <v>1.2848434192640206</v>
      </c>
      <c r="E19" s="20">
        <v>1.274835855874173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1.6775963918650583</v>
      </c>
      <c r="M19" s="20">
        <v>1.654423036686007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5.75">
      <c r="A20" s="19" t="s">
        <v>3</v>
      </c>
      <c r="B20" s="20">
        <v>8.448949932147617</v>
      </c>
      <c r="C20" s="20">
        <v>8.127521017016356</v>
      </c>
      <c r="D20" s="20">
        <v>3.954594411404872</v>
      </c>
      <c r="E20" s="20">
        <v>3.8804608089570034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4.518913566995988</v>
      </c>
      <c r="M20" s="20">
        <v>4.413729131699884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5.75">
      <c r="A21" s="19" t="s">
        <v>4</v>
      </c>
      <c r="B21" s="20">
        <v>8.863576527527092</v>
      </c>
      <c r="C21" s="20">
        <v>8.519719713599397</v>
      </c>
      <c r="D21" s="20">
        <v>4.941141565213548</v>
      </c>
      <c r="E21" s="20">
        <v>4.830992179377063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7.059141250455807</v>
      </c>
      <c r="M21" s="20">
        <v>6.822796716989899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5.75">
      <c r="A22" s="19" t="s">
        <v>5</v>
      </c>
      <c r="B22" s="20">
        <v>9.855343566981139</v>
      </c>
      <c r="C22" s="20">
        <v>9.44901649197447</v>
      </c>
      <c r="D22" s="20">
        <v>4.155675367507483</v>
      </c>
      <c r="E22" s="20">
        <v>4.0772555316339325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4.811949106598377</v>
      </c>
      <c r="M22" s="20">
        <v>4.695773229080028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5.75">
      <c r="A23" s="33" t="s">
        <v>26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5.75">
      <c r="A24" s="19" t="s">
        <v>2</v>
      </c>
      <c r="B24" s="20">
        <v>4.892485764938656</v>
      </c>
      <c r="C24" s="20">
        <v>4.7599616217412635</v>
      </c>
      <c r="D24" s="20">
        <v>1.3541495393274678</v>
      </c>
      <c r="E24" s="20">
        <v>1.3425543758572465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1.6497793607135738</v>
      </c>
      <c r="M24" s="20">
        <v>1.6280805184526308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5.75">
      <c r="A25" s="19" t="s">
        <v>3</v>
      </c>
      <c r="B25" s="20">
        <v>9.060393442267939</v>
      </c>
      <c r="C25" s="20">
        <v>8.685998438776936</v>
      </c>
      <c r="D25" s="20">
        <v>4.047353464701047</v>
      </c>
      <c r="E25" s="20">
        <v>3.970206126780358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4.65645858452377</v>
      </c>
      <c r="M25" s="20">
        <v>4.5424463443692185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5.75">
      <c r="A26" s="19" t="s">
        <v>4</v>
      </c>
      <c r="B26" s="20">
        <v>8.439555147392007</v>
      </c>
      <c r="C26" s="20">
        <v>8.122754418971923</v>
      </c>
      <c r="D26" s="20">
        <v>5.031717589526359</v>
      </c>
      <c r="E26" s="20">
        <v>4.916090027379992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5.84685150382335</v>
      </c>
      <c r="M26" s="20">
        <v>5.683104549924366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5.75">
      <c r="A27" s="19" t="s">
        <v>5</v>
      </c>
      <c r="B27" s="20">
        <v>9.848688995967505</v>
      </c>
      <c r="C27" s="20">
        <v>9.456180071478292</v>
      </c>
      <c r="D27" s="20">
        <v>3.9759206654397237</v>
      </c>
      <c r="E27" s="20">
        <v>3.904410851359554</v>
      </c>
      <c r="F27" s="20">
        <v>3.0416</v>
      </c>
      <c r="G27" s="20">
        <v>3</v>
      </c>
      <c r="H27" s="20">
        <v>0</v>
      </c>
      <c r="I27" s="20">
        <v>0</v>
      </c>
      <c r="J27" s="20">
        <v>0</v>
      </c>
      <c r="K27" s="20">
        <v>0</v>
      </c>
      <c r="L27" s="20">
        <v>4.166435051778205</v>
      </c>
      <c r="M27" s="20">
        <v>4.084509327227512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5.75">
      <c r="A28" s="33" t="s">
        <v>27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5.75">
      <c r="A29" s="19" t="s">
        <v>2</v>
      </c>
      <c r="B29" s="20">
        <v>5.992465780668287</v>
      </c>
      <c r="C29" s="20">
        <v>5.800752441510197</v>
      </c>
      <c r="D29" s="20">
        <v>1.3014488871820178</v>
      </c>
      <c r="E29" s="20">
        <v>1.2905139393906424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1.864966144962489</v>
      </c>
      <c r="M29" s="20">
        <v>1.832314851721497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5.75">
      <c r="A30" s="19" t="s">
        <v>3</v>
      </c>
      <c r="B30" s="20">
        <v>7.757165112421558</v>
      </c>
      <c r="C30" s="20">
        <v>7.441552965083924</v>
      </c>
      <c r="D30" s="20">
        <v>3.5591457953686247</v>
      </c>
      <c r="E30" s="20">
        <v>3.520382752232571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4.103314508113589</v>
      </c>
      <c r="M30" s="20">
        <v>4.0456500145177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5.75">
      <c r="A31" s="19" t="s">
        <v>4</v>
      </c>
      <c r="B31" s="20">
        <v>7.727146029480472</v>
      </c>
      <c r="C31" s="20">
        <v>7.468970902395395</v>
      </c>
      <c r="D31" s="20">
        <v>3.8941364427758787</v>
      </c>
      <c r="E31" s="20">
        <v>3.8217708089635907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5.878118773591275</v>
      </c>
      <c r="M31" s="20">
        <v>5.709577342872643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5.75">
      <c r="A32" s="19" t="s">
        <v>5</v>
      </c>
      <c r="B32" s="20">
        <v>8.824474916467498</v>
      </c>
      <c r="C32" s="20">
        <v>8.521623753469088</v>
      </c>
      <c r="D32" s="20">
        <v>3.4937212360757197</v>
      </c>
      <c r="E32" s="20">
        <v>3.437651066418638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3.8081349447632356</v>
      </c>
      <c r="M32" s="20">
        <v>3.7375093609936165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5.75">
      <c r="A33" s="33" t="s">
        <v>28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5.75">
      <c r="A34" s="19" t="s">
        <v>2</v>
      </c>
      <c r="B34" s="20">
        <v>5.700049281428435</v>
      </c>
      <c r="C34" s="20">
        <v>5.518048086987265</v>
      </c>
      <c r="D34" s="20">
        <v>1.3974957424640015</v>
      </c>
      <c r="E34" s="20">
        <v>1.3856520087028268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1.850095985555168</v>
      </c>
      <c r="M34" s="20">
        <v>1.8203528096673351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5.75">
      <c r="A35" s="19" t="s">
        <v>3</v>
      </c>
      <c r="B35" s="20">
        <v>7.177232884548816</v>
      </c>
      <c r="C35" s="20">
        <v>6.928693213862432</v>
      </c>
      <c r="D35" s="20">
        <v>3.424466841802724</v>
      </c>
      <c r="E35" s="20">
        <v>3.3686860306235573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4.050868485874839</v>
      </c>
      <c r="M35" s="20">
        <v>3.9629128827876654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5.75">
      <c r="A36" s="19" t="s">
        <v>4</v>
      </c>
      <c r="B36" s="20">
        <v>7.49150669572707</v>
      </c>
      <c r="C36" s="20">
        <v>7.2467168888364135</v>
      </c>
      <c r="D36" s="20">
        <v>3.72232478186734</v>
      </c>
      <c r="E36" s="20">
        <v>3.6586347680092723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4.322625572077667</v>
      </c>
      <c r="M36" s="20">
        <v>4.230092602016123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5.75">
      <c r="A37" s="19" t="s">
        <v>5</v>
      </c>
      <c r="B37" s="20">
        <v>9.689858808584598</v>
      </c>
      <c r="C37" s="20">
        <v>9.286062870130934</v>
      </c>
      <c r="D37" s="20">
        <v>3.532428841524651</v>
      </c>
      <c r="E37" s="20">
        <v>3.4738822497418664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3.825262392402247</v>
      </c>
      <c r="M37" s="20">
        <v>3.750296516492049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5.75">
      <c r="A38" s="33" t="s">
        <v>29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5.75">
      <c r="A39" s="19" t="s">
        <v>2</v>
      </c>
      <c r="B39" s="20">
        <v>3.5188815082431595</v>
      </c>
      <c r="C39" s="20">
        <v>3.439143741027104</v>
      </c>
      <c r="D39" s="20">
        <v>1.1147549673873276</v>
      </c>
      <c r="E39" s="20">
        <v>1.1056119118582506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1.8245801138115527</v>
      </c>
      <c r="M39" s="20">
        <v>1.7945937704153794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5.75">
      <c r="A40" s="19" t="s">
        <v>3</v>
      </c>
      <c r="B40" s="20">
        <v>6.824017489230464</v>
      </c>
      <c r="C40" s="20">
        <v>6.566170356808483</v>
      </c>
      <c r="D40" s="20">
        <v>3.6023454533924806</v>
      </c>
      <c r="E40" s="20">
        <v>3.542289536167154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3.694259988204909</v>
      </c>
      <c r="M40" s="20">
        <v>3.6285610733893394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5.75">
      <c r="A41" s="19" t="s">
        <v>4</v>
      </c>
      <c r="B41" s="20">
        <v>7.282323345850622</v>
      </c>
      <c r="C41" s="20">
        <v>7.053528816543221</v>
      </c>
      <c r="D41" s="20">
        <v>3.7952399432431205</v>
      </c>
      <c r="E41" s="20">
        <v>3.7261398193397848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4.74034064494122</v>
      </c>
      <c r="M41" s="20">
        <v>4.627958707218409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5.75">
      <c r="A42" s="19" t="s">
        <v>5</v>
      </c>
      <c r="B42" s="20">
        <v>9.79495457084584</v>
      </c>
      <c r="C42" s="20">
        <v>9.378731348730962</v>
      </c>
      <c r="D42" s="20">
        <v>3.614727298853506</v>
      </c>
      <c r="E42" s="20">
        <v>3.5538496403334254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3.9756224498924415</v>
      </c>
      <c r="M42" s="20">
        <v>3.8939943423677215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5.75">
      <c r="A43" s="33" t="s">
        <v>30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5.75">
      <c r="A44" s="19" t="s">
        <v>2</v>
      </c>
      <c r="B44" s="20">
        <v>5.340979774276805</v>
      </c>
      <c r="C44" s="20">
        <v>5.181520045888965</v>
      </c>
      <c r="D44" s="20">
        <v>1.0568420258101126</v>
      </c>
      <c r="E44" s="20">
        <v>1.0490084730586045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1.5762998380681392</v>
      </c>
      <c r="M44" s="20">
        <v>1.5500813952637165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5.75">
      <c r="A45" s="19" t="s">
        <v>3</v>
      </c>
      <c r="B45" s="20">
        <v>5.610790679975514</v>
      </c>
      <c r="C45" s="20">
        <v>5.399718772543464</v>
      </c>
      <c r="D45" s="20">
        <v>3.2686250298802846</v>
      </c>
      <c r="E45" s="20">
        <v>3.2148024185056823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3.364633302859406</v>
      </c>
      <c r="M45" s="20">
        <v>3.3043648479378094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5.75">
      <c r="A46" s="19" t="s">
        <v>4</v>
      </c>
      <c r="B46" s="20">
        <v>7.553822897739944</v>
      </c>
      <c r="C46" s="20">
        <v>7.303104813682349</v>
      </c>
      <c r="D46" s="20">
        <v>3.9630805688485733</v>
      </c>
      <c r="E46" s="20">
        <v>3.888748161020614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4.733318392515587</v>
      </c>
      <c r="M46" s="20">
        <v>4.6211500981379245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5.75">
      <c r="A47" s="19" t="s">
        <v>5</v>
      </c>
      <c r="B47" s="20">
        <v>8.539828917271509</v>
      </c>
      <c r="C47" s="20">
        <v>8.236483880808349</v>
      </c>
      <c r="D47" s="20">
        <v>3.36798146169584</v>
      </c>
      <c r="E47" s="20">
        <v>3.314792162385147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3.4942643865435445</v>
      </c>
      <c r="M47" s="20">
        <v>3.4349669414635877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5.75">
      <c r="A48" s="33" t="s">
        <v>31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5.75">
      <c r="A49" s="19" t="s">
        <v>2</v>
      </c>
      <c r="B49" s="20">
        <v>5.921295728261639</v>
      </c>
      <c r="C49" s="20">
        <v>5.734362586105091</v>
      </c>
      <c r="D49" s="20">
        <v>0.9418971453952456</v>
      </c>
      <c r="E49" s="20">
        <v>0.935558319106327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1.5281548613539133</v>
      </c>
      <c r="M49" s="20">
        <v>1.5005534650229062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5.75">
      <c r="A50" s="19" t="s">
        <v>3</v>
      </c>
      <c r="B50" s="20">
        <v>4.512228672619943</v>
      </c>
      <c r="C50" s="20">
        <v>4.386362026457391</v>
      </c>
      <c r="D50" s="20">
        <v>4.013777936204683</v>
      </c>
      <c r="E50" s="20">
        <v>3.936636483349867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4.092704502655639</v>
      </c>
      <c r="M50" s="20">
        <v>4.007847719224533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5.75">
      <c r="A51" s="19" t="s">
        <v>4</v>
      </c>
      <c r="B51" s="20">
        <v>7.3240762628006415</v>
      </c>
      <c r="C51" s="20">
        <v>7.088471682746401</v>
      </c>
      <c r="D51" s="20">
        <v>3.814509089433726</v>
      </c>
      <c r="E51" s="20">
        <v>3.7468748335917916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4.578172610036609</v>
      </c>
      <c r="M51" s="20">
        <v>4.473988887320753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5.75">
      <c r="A52" s="19" t="s">
        <v>5</v>
      </c>
      <c r="B52" s="20">
        <v>9.219665691242948</v>
      </c>
      <c r="C52" s="20">
        <v>8.851317089836588</v>
      </c>
      <c r="D52" s="20">
        <v>3.0016662856551477</v>
      </c>
      <c r="E52" s="20">
        <v>2.9605564128725232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3.6389086530476504</v>
      </c>
      <c r="M52" s="20">
        <v>3.564262208688111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5.75">
      <c r="A53" s="33" t="s">
        <v>32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5.75">
      <c r="A54" s="19" t="s">
        <v>2</v>
      </c>
      <c r="B54" s="20">
        <v>6.139335594829071</v>
      </c>
      <c r="C54" s="20">
        <v>5.932149217871194</v>
      </c>
      <c r="D54" s="20">
        <v>1.027548433844701</v>
      </c>
      <c r="E54" s="20">
        <v>1.0197199918766147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1.6157476212854545</v>
      </c>
      <c r="M54" s="20">
        <v>1.5849796140189807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5.75">
      <c r="A55" s="19" t="s">
        <v>3</v>
      </c>
      <c r="B55" s="20">
        <v>8.071277994774029</v>
      </c>
      <c r="C55" s="20">
        <v>7.768741830773298</v>
      </c>
      <c r="D55" s="20">
        <v>3.376048341894051</v>
      </c>
      <c r="E55" s="20">
        <v>3.3219397242449236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4.165548532997481</v>
      </c>
      <c r="M55" s="20">
        <v>4.069666964966758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5.75">
      <c r="A56" s="19" t="s">
        <v>4</v>
      </c>
      <c r="B56" s="20">
        <v>7.446475834875399</v>
      </c>
      <c r="C56" s="20">
        <v>7.204177095058907</v>
      </c>
      <c r="D56" s="20">
        <v>3.749187891390921</v>
      </c>
      <c r="E56" s="20">
        <v>3.682980269304172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4.367015601568293</v>
      </c>
      <c r="M56" s="20">
        <v>4.271382634820125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5.75">
      <c r="A57" s="19" t="s">
        <v>5</v>
      </c>
      <c r="B57" s="20">
        <v>8.336165742952788</v>
      </c>
      <c r="C57" s="20">
        <v>8.048557304724191</v>
      </c>
      <c r="D57" s="20">
        <v>3.016304778638987</v>
      </c>
      <c r="E57" s="20">
        <v>2.9747756618021746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3.156067729666752</v>
      </c>
      <c r="M57" s="20">
        <v>3.1080736370767497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5.75">
      <c r="A58" s="33" t="s">
        <v>33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5.75">
      <c r="A59" s="19" t="s">
        <v>2</v>
      </c>
      <c r="B59" s="20">
        <v>5.412105150811784</v>
      </c>
      <c r="C59" s="20">
        <v>5.240566153572507</v>
      </c>
      <c r="D59" s="20">
        <v>0.9196694079399601</v>
      </c>
      <c r="E59" s="20">
        <v>0.9130151993155207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1.4521306079192067</v>
      </c>
      <c r="M59" s="20">
        <v>1.42593360393181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5.75">
      <c r="A60" s="19" t="s">
        <v>3</v>
      </c>
      <c r="B60" s="20">
        <v>4.861438970862503</v>
      </c>
      <c r="C60" s="20">
        <v>4.727825322343582</v>
      </c>
      <c r="D60" s="20">
        <v>3.185986409840828</v>
      </c>
      <c r="E60" s="20">
        <v>3.1365904501568793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3.287035678348619</v>
      </c>
      <c r="M60" s="20">
        <v>3.2325350397466166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5.75">
      <c r="A61" s="19" t="s">
        <v>4</v>
      </c>
      <c r="B61" s="20">
        <v>7.261848795420653</v>
      </c>
      <c r="C61" s="20">
        <v>7.029611225346713</v>
      </c>
      <c r="D61" s="20">
        <v>3.80143054149254</v>
      </c>
      <c r="E61" s="20">
        <v>3.7358169948767777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4.603857989911324</v>
      </c>
      <c r="M61" s="20">
        <v>4.499606428992799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5.75">
      <c r="A62" s="19" t="s">
        <v>5</v>
      </c>
      <c r="B62" s="20">
        <v>8.681480767515705</v>
      </c>
      <c r="C62" s="20">
        <v>8.350743343703778</v>
      </c>
      <c r="D62" s="20">
        <v>2.8695617740543033</v>
      </c>
      <c r="E62" s="20">
        <v>2.832434952522802</v>
      </c>
      <c r="F62" s="20">
        <v>2.0184</v>
      </c>
      <c r="G62" s="20">
        <v>2</v>
      </c>
      <c r="H62" s="20">
        <v>0</v>
      </c>
      <c r="I62" s="20">
        <v>0</v>
      </c>
      <c r="J62" s="20">
        <v>0</v>
      </c>
      <c r="K62" s="20">
        <v>0</v>
      </c>
      <c r="L62" s="20">
        <v>3.3117273927674233</v>
      </c>
      <c r="M62" s="20">
        <v>3.252239686188489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15.75">
      <c r="A63" s="33" t="s">
        <v>34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ht="15.75">
      <c r="A64" s="19" t="s">
        <v>2</v>
      </c>
      <c r="B64" s="20">
        <v>7.633343460653931</v>
      </c>
      <c r="C64" s="20">
        <v>7.34143901136297</v>
      </c>
      <c r="D64" s="20">
        <v>0.9575776794306483</v>
      </c>
      <c r="E64" s="20">
        <v>0.9498544309148204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1.8632305147403627</v>
      </c>
      <c r="M64" s="20">
        <v>1.8169544591521811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ht="15.75">
      <c r="A65" s="19" t="s">
        <v>3</v>
      </c>
      <c r="B65" s="20">
        <v>8.584612634346858</v>
      </c>
      <c r="C65" s="20">
        <v>8.252029557767825</v>
      </c>
      <c r="D65" s="20">
        <v>3.7126265502717617</v>
      </c>
      <c r="E65" s="20">
        <v>3.647027399495647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4.509539044632287</v>
      </c>
      <c r="M65" s="20">
        <v>4.40026923827667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ht="15.75">
      <c r="A66" s="19" t="s">
        <v>4</v>
      </c>
      <c r="B66" s="20">
        <v>7.449939060264482</v>
      </c>
      <c r="C66" s="20">
        <v>7.206567541664167</v>
      </c>
      <c r="D66" s="20">
        <v>3.8208123337682003</v>
      </c>
      <c r="E66" s="20">
        <v>3.7534908294030322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4.650106507150347</v>
      </c>
      <c r="M66" s="20">
        <v>4.542555696389477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15.75">
      <c r="A67" s="19" t="s">
        <v>5</v>
      </c>
      <c r="B67" s="20">
        <v>7.794321565396437</v>
      </c>
      <c r="C67" s="20">
        <v>7.525782365878553</v>
      </c>
      <c r="D67" s="20">
        <v>3.06837888157424</v>
      </c>
      <c r="E67" s="20">
        <v>3.022720294791745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3.3268205138709335</v>
      </c>
      <c r="M67" s="20">
        <v>3.2689735377624727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15.75">
      <c r="A68" s="33" t="s">
        <v>35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ht="15.75">
      <c r="A69" s="19" t="s">
        <v>2</v>
      </c>
      <c r="B69" s="20">
        <v>6.958534837434101</v>
      </c>
      <c r="C69" s="20">
        <v>6.6868035274605555</v>
      </c>
      <c r="D69" s="20">
        <v>1.2499283047503413</v>
      </c>
      <c r="E69" s="20">
        <v>1.2392225368688876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1.99766419787235</v>
      </c>
      <c r="M69" s="20">
        <v>1.9527682706715557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ht="15.75">
      <c r="A70" s="19" t="s">
        <v>3</v>
      </c>
      <c r="B70" s="20">
        <v>8.3306492704096</v>
      </c>
      <c r="C70" s="20">
        <v>7.999493244021431</v>
      </c>
      <c r="D70" s="20">
        <v>3.2925499948686996</v>
      </c>
      <c r="E70" s="20">
        <v>3.238601753049609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3.4832019051608794</v>
      </c>
      <c r="M70" s="20">
        <v>3.4187635576917215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ht="15.75">
      <c r="A71" s="19" t="s">
        <v>4</v>
      </c>
      <c r="B71" s="20">
        <v>7.17609166465008</v>
      </c>
      <c r="C71" s="20">
        <v>6.948358817296875</v>
      </c>
      <c r="D71" s="20">
        <v>3.8369217908592494</v>
      </c>
      <c r="E71" s="20">
        <v>3.76989152555698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4.347685664220668</v>
      </c>
      <c r="M71" s="20">
        <v>4.256074117830612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5.75">
      <c r="A72" s="19" t="s">
        <v>5</v>
      </c>
      <c r="B72" s="20">
        <v>7.409081014620943</v>
      </c>
      <c r="C72" s="20">
        <v>7.159052689276941</v>
      </c>
      <c r="D72" s="20">
        <v>2.4012514996675867</v>
      </c>
      <c r="E72" s="20">
        <v>2.3732046812572807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2.630039376427626</v>
      </c>
      <c r="M72" s="20">
        <v>2.591851103021758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5.75">
      <c r="A73" s="33" t="s">
        <v>36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ht="15.75">
      <c r="A74" s="19" t="s">
        <v>2</v>
      </c>
      <c r="B74" s="20">
        <v>5.679245979116868</v>
      </c>
      <c r="C74" s="20">
        <v>5.4635349150703885</v>
      </c>
      <c r="D74" s="20">
        <v>0.9748581886073796</v>
      </c>
      <c r="E74" s="20">
        <v>0.9661658039193516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1.7134979677535058</v>
      </c>
      <c r="M74" s="20">
        <v>1.6723014107034695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5.75">
      <c r="A75" s="19" t="s">
        <v>3</v>
      </c>
      <c r="B75" s="20">
        <v>9.118282163236314</v>
      </c>
      <c r="C75" s="20">
        <v>8.752451735040458</v>
      </c>
      <c r="D75" s="20">
        <v>3.2061792715915893</v>
      </c>
      <c r="E75" s="20">
        <v>3.155945509530647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4.167771652748999</v>
      </c>
      <c r="M75" s="20">
        <v>4.066206688366985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ht="15.75">
      <c r="A76" s="19" t="s">
        <v>4</v>
      </c>
      <c r="B76" s="20">
        <v>7.260359090792418</v>
      </c>
      <c r="C76" s="20">
        <v>7.0282696022603055</v>
      </c>
      <c r="D76" s="20">
        <v>3.8740142587594844</v>
      </c>
      <c r="E76" s="20">
        <v>3.803141389925047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4.130117770313363</v>
      </c>
      <c r="M76" s="20">
        <v>4.047052362185567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ht="15.75">
      <c r="A77" s="19" t="s">
        <v>5</v>
      </c>
      <c r="B77" s="20">
        <v>8.508723351931014</v>
      </c>
      <c r="C77" s="20">
        <v>8.195360830094968</v>
      </c>
      <c r="D77" s="20">
        <v>2.512437784816228</v>
      </c>
      <c r="E77" s="20">
        <v>2.4808036913202627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2.898684591156476</v>
      </c>
      <c r="M77" s="20">
        <v>2.848903145523315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5.75">
      <c r="A78" s="33" t="s">
        <v>37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ht="15.75">
      <c r="A79" s="19" t="s">
        <v>2</v>
      </c>
      <c r="B79" s="20">
        <v>6.150157753100092</v>
      </c>
      <c r="C79" s="20">
        <v>5.917747935645552</v>
      </c>
      <c r="D79" s="20">
        <v>0.8525131828605365</v>
      </c>
      <c r="E79" s="20">
        <v>0.8463377200734489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1.5974378793870843</v>
      </c>
      <c r="M79" s="20">
        <v>1.5594506263297954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ht="15.75">
      <c r="A80" s="19" t="s">
        <v>3</v>
      </c>
      <c r="B80" s="20">
        <v>6.5333669858278505</v>
      </c>
      <c r="C80" s="20">
        <v>6.323045626511265</v>
      </c>
      <c r="D80" s="20">
        <v>3.406862957461593</v>
      </c>
      <c r="E80" s="20">
        <v>3.351300062172658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3.5166398267532015</v>
      </c>
      <c r="M80" s="20">
        <v>3.455612130198419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5.75">
      <c r="A81" s="19" t="s">
        <v>4</v>
      </c>
      <c r="B81" s="20">
        <v>7.235456075234705</v>
      </c>
      <c r="C81" s="20">
        <v>7.004975387399317</v>
      </c>
      <c r="D81" s="20">
        <v>3.2676185244801967</v>
      </c>
      <c r="E81" s="20">
        <v>3.2144702862577894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4.660679519730152</v>
      </c>
      <c r="M81" s="20">
        <v>4.54527194866258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15.75">
      <c r="A82" s="19" t="s">
        <v>5</v>
      </c>
      <c r="B82" s="20">
        <v>7.359841491162985</v>
      </c>
      <c r="C82" s="20">
        <v>7.1770795913689724</v>
      </c>
      <c r="D82" s="20">
        <v>2.0325375300504334</v>
      </c>
      <c r="E82" s="20">
        <v>2.0132093025949303</v>
      </c>
      <c r="F82" s="20">
        <v>2.0183999999999997</v>
      </c>
      <c r="G82" s="20">
        <v>2</v>
      </c>
      <c r="H82" s="20">
        <v>0</v>
      </c>
      <c r="I82" s="20">
        <v>0</v>
      </c>
      <c r="J82" s="20">
        <v>0</v>
      </c>
      <c r="K82" s="20">
        <v>0</v>
      </c>
      <c r="L82" s="20">
        <v>2.4584119400311946</v>
      </c>
      <c r="M82" s="20">
        <v>2.426021836605429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5.75">
      <c r="A83" s="33" t="s">
        <v>38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5.75">
      <c r="A84" s="19" t="s">
        <v>2</v>
      </c>
      <c r="B84" s="20">
        <v>4.417360488063038</v>
      </c>
      <c r="C84" s="20">
        <v>4.262046874551835</v>
      </c>
      <c r="D84" s="20">
        <v>1.0529025181980696</v>
      </c>
      <c r="E84" s="20">
        <v>1.044547614029911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1.748132660246862</v>
      </c>
      <c r="M84" s="20">
        <v>1.7094102718399358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ht="15.75">
      <c r="A85" s="19" t="s">
        <v>3</v>
      </c>
      <c r="B85" s="20">
        <v>6.299953382696762</v>
      </c>
      <c r="C85" s="20">
        <v>6.089733848939778</v>
      </c>
      <c r="D85" s="20">
        <v>2.873509999568133</v>
      </c>
      <c r="E85" s="20">
        <v>2.8338898060316415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3.159461111611526</v>
      </c>
      <c r="M85" s="20">
        <v>3.1056036855878095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5.75">
      <c r="A86" s="19" t="s">
        <v>4</v>
      </c>
      <c r="B86" s="20">
        <v>7.275872247709588</v>
      </c>
      <c r="C86" s="20">
        <v>7.0425031970008956</v>
      </c>
      <c r="D86" s="20">
        <v>3.3187748934070664</v>
      </c>
      <c r="E86" s="20">
        <v>3.2661993433923686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4.073482811835479</v>
      </c>
      <c r="M86" s="20">
        <v>3.9864258542744655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5.75">
      <c r="A87" s="19" t="s">
        <v>5</v>
      </c>
      <c r="B87" s="20">
        <v>8.865061391370471</v>
      </c>
      <c r="C87" s="20">
        <v>8.55586560880286</v>
      </c>
      <c r="D87" s="20">
        <v>2.044620520744483</v>
      </c>
      <c r="E87" s="20">
        <v>2.025012415786969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2.374579490235282</v>
      </c>
      <c r="M87" s="20">
        <v>2.340961726152507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15.75">
      <c r="A88" s="33" t="s">
        <v>39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5.75">
      <c r="A89" s="19" t="s">
        <v>2</v>
      </c>
      <c r="B89" s="20">
        <v>6.61003479599055</v>
      </c>
      <c r="C89" s="20">
        <v>6.3510746777774685</v>
      </c>
      <c r="D89" s="20">
        <v>1.1033395519079352</v>
      </c>
      <c r="E89" s="20">
        <v>1.0946003320234794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2.083714587108534</v>
      </c>
      <c r="M89" s="20">
        <v>2.0304277191096385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5.75">
      <c r="A90" s="19" t="s">
        <v>3</v>
      </c>
      <c r="B90" s="20">
        <v>6.2952100516620035</v>
      </c>
      <c r="C90" s="20">
        <v>6.089963506909651</v>
      </c>
      <c r="D90" s="20">
        <v>2.892501867124862</v>
      </c>
      <c r="E90" s="20">
        <v>2.8502361424481983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3.14310257745011</v>
      </c>
      <c r="M90" s="20">
        <v>3.088833734355605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15.75">
      <c r="A91" s="19" t="s">
        <v>4</v>
      </c>
      <c r="B91" s="20">
        <v>7.120465614988368</v>
      </c>
      <c r="C91" s="20">
        <v>6.894784455024718</v>
      </c>
      <c r="D91" s="20">
        <v>3.262876784230793</v>
      </c>
      <c r="E91" s="20">
        <v>3.2134422594672913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3.6243081749314645</v>
      </c>
      <c r="M91" s="20">
        <v>3.5583604681619385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5.75">
      <c r="A92" s="19" t="s">
        <v>5</v>
      </c>
      <c r="B92" s="20">
        <v>7.482716541480499</v>
      </c>
      <c r="C92" s="20">
        <v>7.2285412389807995</v>
      </c>
      <c r="D92" s="20">
        <v>2.298592968228694</v>
      </c>
      <c r="E92" s="20">
        <v>2.274572228492258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2.5510774822670106</v>
      </c>
      <c r="M92" s="20">
        <v>2.5158474296907323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5.75">
      <c r="A93" s="33" t="s">
        <v>40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5.75">
      <c r="A94" s="19" t="s">
        <v>2</v>
      </c>
      <c r="B94" s="20">
        <v>8.107878542472985</v>
      </c>
      <c r="C94" s="20">
        <v>7.788401977791527</v>
      </c>
      <c r="D94" s="20">
        <v>0.9058833082749373</v>
      </c>
      <c r="E94" s="20">
        <v>0.8990720651132863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1.8702825190386467</v>
      </c>
      <c r="M94" s="20">
        <v>1.8216031296895234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5.75">
      <c r="A95" s="19" t="s">
        <v>3</v>
      </c>
      <c r="B95" s="20">
        <v>10.023720235372389</v>
      </c>
      <c r="C95" s="20">
        <v>9.56966448888005</v>
      </c>
      <c r="D95" s="20">
        <v>3.1535905763988668</v>
      </c>
      <c r="E95" s="20">
        <v>3.1062236716864597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4.497381326981367</v>
      </c>
      <c r="M95" s="20">
        <v>4.37065508395553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5.75">
      <c r="A96" s="19" t="s">
        <v>4</v>
      </c>
      <c r="B96" s="20">
        <v>7.367980048276381</v>
      </c>
      <c r="C96" s="20">
        <v>7.129073057839463</v>
      </c>
      <c r="D96" s="20">
        <v>3.2761393849887845</v>
      </c>
      <c r="E96" s="20">
        <v>3.2252665891304577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3.7765606905306606</v>
      </c>
      <c r="M96" s="20">
        <v>3.7026918093208745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5.75">
      <c r="A97" s="19" t="s">
        <v>5</v>
      </c>
      <c r="B97" s="20">
        <v>8.618598555256897</v>
      </c>
      <c r="C97" s="20">
        <v>8.297041631490686</v>
      </c>
      <c r="D97" s="20">
        <v>2.0296231752261935</v>
      </c>
      <c r="E97" s="20">
        <v>2.01068214027968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2.509971321828635</v>
      </c>
      <c r="M97" s="20">
        <v>2.468969044740052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5.75">
      <c r="A98" s="33" t="s">
        <v>41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5.75">
      <c r="A99" s="19" t="s">
        <v>2</v>
      </c>
      <c r="B99" s="20">
        <v>3.6038437132443333</v>
      </c>
      <c r="C99" s="20">
        <v>3.468133621244565</v>
      </c>
      <c r="D99" s="20">
        <v>0.8176519558987151</v>
      </c>
      <c r="E99" s="20">
        <v>0.8112571107529883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1.34399994883158</v>
      </c>
      <c r="M99" s="20">
        <v>1.3131757655192342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5.75">
      <c r="A100" s="19" t="s">
        <v>3</v>
      </c>
      <c r="B100" s="20">
        <v>7.836094979728369</v>
      </c>
      <c r="C100" s="20">
        <v>7.557608829983104</v>
      </c>
      <c r="D100" s="20">
        <v>2.706921657829539</v>
      </c>
      <c r="E100" s="20">
        <v>2.6713847784141107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4.572035309186721</v>
      </c>
      <c r="M100" s="20">
        <v>4.448155148653295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5.75">
      <c r="A101" s="19" t="s">
        <v>4</v>
      </c>
      <c r="B101" s="20">
        <v>7.3271763048004805</v>
      </c>
      <c r="C101" s="20">
        <v>7.092371667545226</v>
      </c>
      <c r="D101" s="20">
        <v>3.292081532063162</v>
      </c>
      <c r="E101" s="20">
        <v>3.240773783864323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4.725227439775357</v>
      </c>
      <c r="M101" s="20">
        <v>4.60874704249628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5.75">
      <c r="A102" s="19" t="s">
        <v>5</v>
      </c>
      <c r="B102" s="20">
        <v>8.877952371669315</v>
      </c>
      <c r="C102" s="20">
        <v>8.535748625813337</v>
      </c>
      <c r="D102" s="20">
        <v>2.072795442250882</v>
      </c>
      <c r="E102" s="20">
        <v>2.052824702012507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4.588375698842453</v>
      </c>
      <c r="M102" s="20">
        <v>4.449288971219628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5.75">
      <c r="A103" s="33" t="s">
        <v>42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5.75">
      <c r="A104" s="19" t="s">
        <v>2</v>
      </c>
      <c r="B104" s="20">
        <v>5.7121042023655635</v>
      </c>
      <c r="C104" s="20">
        <v>5.506068248378926</v>
      </c>
      <c r="D104" s="20">
        <v>0.8297052128374576</v>
      </c>
      <c r="E104" s="20">
        <v>0.8255222166424561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1.8174927518829667</v>
      </c>
      <c r="M104" s="20">
        <v>1.772471668335066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5.75">
      <c r="A105" s="19" t="s">
        <v>3</v>
      </c>
      <c r="B105" s="20">
        <v>4.9413214222410975</v>
      </c>
      <c r="C105" s="20">
        <v>4.815879837866644</v>
      </c>
      <c r="D105" s="20">
        <v>2.7526432572770156</v>
      </c>
      <c r="E105" s="20">
        <v>2.711770509915299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2.895377534235978</v>
      </c>
      <c r="M105" s="20">
        <v>2.848989644448343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5.75">
      <c r="A106" s="19" t="s">
        <v>4</v>
      </c>
      <c r="B106" s="20">
        <v>7.304995976106575</v>
      </c>
      <c r="C106" s="20">
        <v>7.07035297439885</v>
      </c>
      <c r="D106" s="20">
        <v>2.6752218371186314</v>
      </c>
      <c r="E106" s="20">
        <v>2.6441044675582224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3.417134244538348</v>
      </c>
      <c r="M106" s="20">
        <v>3.3534022835993977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5.75">
      <c r="A107" s="19" t="s">
        <v>5</v>
      </c>
      <c r="B107" s="20">
        <v>8.596553301640766</v>
      </c>
      <c r="C107" s="20">
        <v>8.283238299983193</v>
      </c>
      <c r="D107" s="20">
        <v>2.0234572862416633</v>
      </c>
      <c r="E107" s="20">
        <v>2.0042951753806353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2.2762940342229157</v>
      </c>
      <c r="M107" s="20">
        <v>2.245817215628417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5.75">
      <c r="A108" s="33" t="s">
        <v>43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5.75">
      <c r="A109" s="19" t="s">
        <v>2</v>
      </c>
      <c r="B109" s="20">
        <v>5.656489334592705</v>
      </c>
      <c r="C109" s="20">
        <v>5.431273206711539</v>
      </c>
      <c r="D109" s="20">
        <v>0.7484210996077801</v>
      </c>
      <c r="E109" s="20">
        <v>0.7440889053040235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1.9103793054085054</v>
      </c>
      <c r="M109" s="20">
        <v>1.8537540526422882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5.75">
      <c r="A110" s="19" t="s">
        <v>3</v>
      </c>
      <c r="B110" s="20">
        <v>4.281261336776236</v>
      </c>
      <c r="C110" s="20">
        <v>4.156826836976442</v>
      </c>
      <c r="D110" s="20">
        <v>2.802810342706483</v>
      </c>
      <c r="E110" s="20">
        <v>2.7598394067899874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3.2604375678245416</v>
      </c>
      <c r="M110" s="20">
        <v>3.1922510888581406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5.75">
      <c r="A111" s="19" t="s">
        <v>4</v>
      </c>
      <c r="B111" s="20">
        <v>7.466178687565126</v>
      </c>
      <c r="C111" s="20">
        <v>7.22130466593142</v>
      </c>
      <c r="D111" s="20">
        <v>3.295412677916958</v>
      </c>
      <c r="E111" s="20">
        <v>3.244339226778744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4.143209668866935</v>
      </c>
      <c r="M111" s="20">
        <v>4.052742125581047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5.75">
      <c r="A112" s="19" t="s">
        <v>5</v>
      </c>
      <c r="B112" s="20">
        <v>8.79303871702694</v>
      </c>
      <c r="C112" s="20">
        <v>8.464512536719752</v>
      </c>
      <c r="D112" s="20">
        <v>2.02951252936157</v>
      </c>
      <c r="E112" s="20">
        <v>2.0105261353821264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3.0424409022037078</v>
      </c>
      <c r="M112" s="20">
        <v>2.9770967913477233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5.75">
      <c r="A113" s="33" t="s">
        <v>44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5.75">
      <c r="A114" s="19" t="s">
        <v>2</v>
      </c>
      <c r="B114" s="20">
        <v>6.29980203253918</v>
      </c>
      <c r="C114" s="20">
        <v>6.083706460436315</v>
      </c>
      <c r="D114" s="20">
        <v>0.7932248918339494</v>
      </c>
      <c r="E114" s="20">
        <v>0.7886527839894226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1.466271595062741</v>
      </c>
      <c r="M114" s="20">
        <v>1.4358458277421255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5.75">
      <c r="A115" s="19" t="s">
        <v>3</v>
      </c>
      <c r="B115" s="20">
        <v>7.258977254785627</v>
      </c>
      <c r="C115" s="20">
        <v>7.022555085170816</v>
      </c>
      <c r="D115" s="20">
        <v>2.549516793156819</v>
      </c>
      <c r="E115" s="20">
        <v>2.5144160385645544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2.9515942164495037</v>
      </c>
      <c r="M115" s="20">
        <v>2.899305336706719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ht="15.75">
      <c r="A116" s="19" t="s">
        <v>4</v>
      </c>
      <c r="B116" s="20">
        <v>7.2919368985216755</v>
      </c>
      <c r="C116" s="20">
        <v>7.059585808298501</v>
      </c>
      <c r="D116" s="20">
        <v>3.178846659185374</v>
      </c>
      <c r="E116" s="20">
        <v>3.131609446255262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4.04577395057403</v>
      </c>
      <c r="M116" s="20">
        <v>3.95952167467515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5.75">
      <c r="A117" s="19" t="s">
        <v>5</v>
      </c>
      <c r="B117" s="20">
        <v>7.94366688391455</v>
      </c>
      <c r="C117" s="20">
        <v>7.673434292049936</v>
      </c>
      <c r="D117" s="20">
        <v>2.1100599147573282</v>
      </c>
      <c r="E117" s="20">
        <v>2.089250723697111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2.4257654690971915</v>
      </c>
      <c r="M117" s="20">
        <v>2.39145787928769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ht="15.75">
      <c r="A118" s="33" t="s">
        <v>45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ht="15.75">
      <c r="A119" s="19" t="s">
        <v>2</v>
      </c>
      <c r="B119" s="20">
        <v>5.2751384075174865</v>
      </c>
      <c r="C119" s="20">
        <v>5.08305441168261</v>
      </c>
      <c r="D119" s="20">
        <v>0.9308742259017447</v>
      </c>
      <c r="E119" s="20">
        <v>0.9240866214090016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1.8706198745464575</v>
      </c>
      <c r="M119" s="20">
        <v>1.8237491926455232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ht="15.75">
      <c r="A120" s="19" t="s">
        <v>3</v>
      </c>
      <c r="B120" s="20">
        <v>6.957653729919149</v>
      </c>
      <c r="C120" s="20">
        <v>6.7246997101451536</v>
      </c>
      <c r="D120" s="20">
        <v>2.5137381979539715</v>
      </c>
      <c r="E120" s="20">
        <v>2.4791095481478385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3.0217663426137396</v>
      </c>
      <c r="M120" s="20">
        <v>2.9644651489622067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ht="15.75">
      <c r="A121" s="19" t="s">
        <v>4</v>
      </c>
      <c r="B121" s="20">
        <v>6.6332907063592925</v>
      </c>
      <c r="C121" s="20">
        <v>6.478784081469582</v>
      </c>
      <c r="D121" s="20">
        <v>3.290134426035656</v>
      </c>
      <c r="E121" s="20">
        <v>3.2390435121574765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4.137515653522394</v>
      </c>
      <c r="M121" s="20">
        <v>4.060212225244535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ht="15.75">
      <c r="A122" s="19" t="s">
        <v>5</v>
      </c>
      <c r="B122" s="20">
        <v>8.614922421364035</v>
      </c>
      <c r="C122" s="20">
        <v>8.29088901950753</v>
      </c>
      <c r="D122" s="20">
        <v>2.0394892667743743</v>
      </c>
      <c r="E122" s="20">
        <v>2.019993373747284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2.5086049173194716</v>
      </c>
      <c r="M122" s="20">
        <v>2.4673821953198787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5.75">
      <c r="A123" s="33" t="s">
        <v>46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ht="15.75">
      <c r="A124" s="19" t="s">
        <v>2</v>
      </c>
      <c r="B124" s="20">
        <v>6.472510104387147</v>
      </c>
      <c r="C124" s="20">
        <v>6.258340353641151</v>
      </c>
      <c r="D124" s="20">
        <v>1.0356447149881052</v>
      </c>
      <c r="E124" s="20">
        <v>1.0289069733758955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2.209859722173498</v>
      </c>
      <c r="M124" s="20">
        <v>2.1583223100433413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ht="15.75">
      <c r="A125" s="19" t="s">
        <v>3</v>
      </c>
      <c r="B125" s="20">
        <v>5.106401690334603</v>
      </c>
      <c r="C125" s="20">
        <v>4.953870695500734</v>
      </c>
      <c r="D125" s="20">
        <v>2.617717786444197</v>
      </c>
      <c r="E125" s="20">
        <v>2.5802585520994277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2.7665959982552035</v>
      </c>
      <c r="M125" s="20">
        <v>2.722252933503214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ht="15.75">
      <c r="A126" s="19" t="s">
        <v>4</v>
      </c>
      <c r="B126" s="20">
        <v>7.338915190159595</v>
      </c>
      <c r="C126" s="20">
        <v>7.102427830687048</v>
      </c>
      <c r="D126" s="20">
        <v>3.2226086116410286</v>
      </c>
      <c r="E126" s="20">
        <v>3.1737479855554676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3.9114227615725374</v>
      </c>
      <c r="M126" s="20">
        <v>3.8311650695986303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ht="15.75">
      <c r="A127" s="19" t="s">
        <v>5</v>
      </c>
      <c r="B127" s="20">
        <v>8.317644501821409</v>
      </c>
      <c r="C127" s="20">
        <v>8.019251334711496</v>
      </c>
      <c r="D127" s="20">
        <v>2.0284674844943624</v>
      </c>
      <c r="E127" s="20">
        <v>2.0096315089846244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2.341913426911605</v>
      </c>
      <c r="M127" s="20">
        <v>2.309144616129586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ht="15.75">
      <c r="A128" s="33" t="s">
        <v>47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ht="15.75">
      <c r="A129" s="19" t="s">
        <v>2</v>
      </c>
      <c r="B129" s="20">
        <v>6.0961891655557885</v>
      </c>
      <c r="C129" s="20">
        <v>5.880633023720022</v>
      </c>
      <c r="D129" s="20">
        <v>0.7553122674426098</v>
      </c>
      <c r="E129" s="20">
        <v>0.7505864340357172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1.4763019881673118</v>
      </c>
      <c r="M129" s="20">
        <v>1.4431151944922391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ht="15.75">
      <c r="A130" s="19" t="s">
        <v>3</v>
      </c>
      <c r="B130" s="20">
        <v>6.127262630010466</v>
      </c>
      <c r="C130" s="20">
        <v>5.9053885432079</v>
      </c>
      <c r="D130" s="20">
        <v>2.5272051981013033</v>
      </c>
      <c r="E130" s="20">
        <v>2.4926891017247534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2.6830499144153674</v>
      </c>
      <c r="M130" s="20">
        <v>2.640423182744971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ht="15.75">
      <c r="A131" s="19" t="s">
        <v>4</v>
      </c>
      <c r="B131" s="20">
        <v>7.865344734496373</v>
      </c>
      <c r="C131" s="20">
        <v>7.594190293430209</v>
      </c>
      <c r="D131" s="20">
        <v>3.284211968913987</v>
      </c>
      <c r="E131" s="20">
        <v>3.2333199155002097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4.931558115241837</v>
      </c>
      <c r="M131" s="20">
        <v>4.801461110990098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ht="15.75">
      <c r="A132" s="19" t="s">
        <v>5</v>
      </c>
      <c r="B132" s="20">
        <v>8.794504302788585</v>
      </c>
      <c r="C132" s="20">
        <v>8.457185993680651</v>
      </c>
      <c r="D132" s="20">
        <v>1.9978492131968262</v>
      </c>
      <c r="E132" s="20">
        <v>1.9795126970307464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2.625108722885487</v>
      </c>
      <c r="M132" s="20">
        <v>2.5773335548527383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ht="15.75">
      <c r="A133" s="33" t="s">
        <v>48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ht="15.75">
      <c r="A134" s="19" t="s">
        <v>2</v>
      </c>
      <c r="B134" s="20">
        <v>7.295705202284513</v>
      </c>
      <c r="C134" s="20">
        <v>7.019382156259524</v>
      </c>
      <c r="D134" s="20">
        <v>0.8823853682108318</v>
      </c>
      <c r="E134" s="20">
        <v>0.8765830983759005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1.9419554888663206</v>
      </c>
      <c r="M134" s="20">
        <v>1.8914594038337393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ht="15.75">
      <c r="A135" s="19" t="s">
        <v>3</v>
      </c>
      <c r="B135" s="20">
        <v>2.4357265549109477</v>
      </c>
      <c r="C135" s="20">
        <v>2.3683977975329906</v>
      </c>
      <c r="D135" s="20">
        <v>2.350121410361342</v>
      </c>
      <c r="E135" s="20">
        <v>2.3201259340471005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2.3619185860099674</v>
      </c>
      <c r="M135" s="20">
        <v>2.3267782404642645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ht="15.75">
      <c r="A136" s="19" t="s">
        <v>4</v>
      </c>
      <c r="B136" s="20">
        <v>7.422965105105627</v>
      </c>
      <c r="C136" s="20">
        <v>7.181436946460432</v>
      </c>
      <c r="D136" s="20">
        <v>3.134426691849909</v>
      </c>
      <c r="E136" s="20">
        <v>3.0884180235634053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3.8797355008442778</v>
      </c>
      <c r="M136" s="20">
        <v>3.7997473308133105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ht="15.75">
      <c r="A137" s="19" t="s">
        <v>5</v>
      </c>
      <c r="B137" s="20">
        <v>8.160241507171875</v>
      </c>
      <c r="C137" s="20">
        <v>7.881018892363024</v>
      </c>
      <c r="D137" s="20">
        <v>1.969064157952864</v>
      </c>
      <c r="E137" s="20">
        <v>1.9514169088653275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2.277802463475465</v>
      </c>
      <c r="M137" s="20">
        <v>2.2471111145949485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ht="15.75">
      <c r="A138" s="33" t="s">
        <v>49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ht="15.75">
      <c r="A139" s="19" t="s">
        <v>2</v>
      </c>
      <c r="B139" s="20">
        <v>6.1402712213161195</v>
      </c>
      <c r="C139" s="20">
        <v>5.918355544525952</v>
      </c>
      <c r="D139" s="20">
        <v>0.9282519686372558</v>
      </c>
      <c r="E139" s="20">
        <v>0.9217946197882056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1.8874088476179058</v>
      </c>
      <c r="M139" s="20">
        <v>1.8413011583998755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ht="15.75">
      <c r="A140" s="19" t="s">
        <v>3</v>
      </c>
      <c r="B140" s="20">
        <v>7.665400739400211</v>
      </c>
      <c r="C140" s="20">
        <v>7.407358358775176</v>
      </c>
      <c r="D140" s="20">
        <v>2.1600652785587187</v>
      </c>
      <c r="E140" s="20">
        <v>2.137203939780936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6.156801254170907</v>
      </c>
      <c r="M140" s="20">
        <v>5.963287889715873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ht="15.75">
      <c r="A141" s="19" t="s">
        <v>4</v>
      </c>
      <c r="B141" s="20">
        <v>7.339014759292641</v>
      </c>
      <c r="C141" s="20">
        <v>7.102962019419431</v>
      </c>
      <c r="D141" s="20">
        <v>3.028983237132522</v>
      </c>
      <c r="E141" s="20">
        <v>2.9869755142009655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3.537499502067486</v>
      </c>
      <c r="M141" s="20">
        <v>3.4725975040622865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ht="15.75">
      <c r="A142" s="19" t="s">
        <v>5</v>
      </c>
      <c r="B142" s="20">
        <v>6.745638126915429</v>
      </c>
      <c r="C142" s="20">
        <v>6.539597835271397</v>
      </c>
      <c r="D142" s="20">
        <v>1.9562654105600128</v>
      </c>
      <c r="E142" s="20">
        <v>1.9387541285056435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2.2074546677645492</v>
      </c>
      <c r="M142" s="20">
        <v>2.1800555643429647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ht="15.75">
      <c r="A143" s="33" t="s">
        <v>50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ht="15.75">
      <c r="A144" s="19" t="s">
        <v>2</v>
      </c>
      <c r="B144" s="20">
        <v>5.652340586694327</v>
      </c>
      <c r="C144" s="20">
        <v>5.45680573586801</v>
      </c>
      <c r="D144" s="20">
        <v>1.0842542138997255</v>
      </c>
      <c r="E144" s="20">
        <v>1.076545480387541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1.6685246860577292</v>
      </c>
      <c r="M144" s="20">
        <v>1.6367924894822579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ht="15.75">
      <c r="A145" s="19" t="s">
        <v>3</v>
      </c>
      <c r="B145" s="20">
        <v>4.6460507548554375</v>
      </c>
      <c r="C145" s="20">
        <v>4.486291609238403</v>
      </c>
      <c r="D145" s="20">
        <v>2.4814627559654627</v>
      </c>
      <c r="E145" s="20">
        <v>2.4465030154317926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3.1275330604395</v>
      </c>
      <c r="M145" s="20">
        <v>3.0553241114274794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ht="15.75">
      <c r="A146" s="19" t="s">
        <v>4</v>
      </c>
      <c r="B146" s="20">
        <v>7.496173986860234</v>
      </c>
      <c r="C146" s="20">
        <v>7.24804313881853</v>
      </c>
      <c r="D146" s="20">
        <v>3.2233272702129154</v>
      </c>
      <c r="E146" s="20">
        <v>3.17461617715428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3.8998694715978734</v>
      </c>
      <c r="M146" s="20">
        <v>3.8195832041922966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ht="15.75">
      <c r="A147" s="19" t="s">
        <v>5</v>
      </c>
      <c r="B147" s="20">
        <v>8.648165529624876</v>
      </c>
      <c r="C147" s="20">
        <v>8.319990273582732</v>
      </c>
      <c r="D147" s="20">
        <v>2.004882467419836</v>
      </c>
      <c r="E147" s="20">
        <v>1.9864911454551077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2.2692119904846253</v>
      </c>
      <c r="M147" s="20">
        <v>2.2384946786770623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ht="15.75">
      <c r="A148" s="33" t="s">
        <v>51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ht="15.75">
      <c r="A149" s="19" t="s">
        <v>2</v>
      </c>
      <c r="B149" s="20">
        <v>4.373255118426356</v>
      </c>
      <c r="C149" s="20">
        <v>4.219886265515146</v>
      </c>
      <c r="D149" s="20">
        <v>1.3471125170799634</v>
      </c>
      <c r="E149" s="20">
        <v>1.3375498224017435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1.6850895518950573</v>
      </c>
      <c r="M149" s="20">
        <v>1.659465757212458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ht="15.75">
      <c r="A150" s="19" t="s">
        <v>3</v>
      </c>
      <c r="B150" s="20">
        <v>1.3744943169730168</v>
      </c>
      <c r="C150" s="20">
        <v>1.356483835515294</v>
      </c>
      <c r="D150" s="20">
        <v>2.452279179124852</v>
      </c>
      <c r="E150" s="20">
        <v>2.4207344249170615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1.9578637907099736</v>
      </c>
      <c r="M150" s="20">
        <v>1.9325276528537603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ht="15.75">
      <c r="A151" s="19" t="s">
        <v>4</v>
      </c>
      <c r="B151" s="20">
        <v>7.683132215510178</v>
      </c>
      <c r="C151" s="20">
        <v>7.427349005501579</v>
      </c>
      <c r="D151" s="20">
        <v>3.3842504002279865</v>
      </c>
      <c r="E151" s="20">
        <v>3.3299039350298636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5.785013083409188</v>
      </c>
      <c r="M151" s="20">
        <v>5.618171825206214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ht="15.75">
      <c r="A152" s="19" t="s">
        <v>5</v>
      </c>
      <c r="B152" s="20">
        <v>8.932662893277111</v>
      </c>
      <c r="C152" s="20">
        <v>8.585474907584352</v>
      </c>
      <c r="D152" s="20">
        <v>2.0563727656919943</v>
      </c>
      <c r="E152" s="20">
        <v>2.0371387532423237</v>
      </c>
      <c r="F152" s="20">
        <v>2.2733</v>
      </c>
      <c r="G152" s="20">
        <v>2.2500000000000004</v>
      </c>
      <c r="H152" s="20">
        <v>0</v>
      </c>
      <c r="I152" s="20">
        <v>0</v>
      </c>
      <c r="J152" s="20">
        <v>0</v>
      </c>
      <c r="K152" s="20">
        <v>0</v>
      </c>
      <c r="L152" s="20">
        <v>3.0122489709502474</v>
      </c>
      <c r="M152" s="20">
        <v>2.94772687981759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ht="15.75">
      <c r="A153" s="33" t="s">
        <v>52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ht="15.75">
      <c r="A154" s="19" t="s">
        <v>2</v>
      </c>
      <c r="B154" s="20">
        <v>6.895648597221226</v>
      </c>
      <c r="C154" s="20">
        <v>6.628541868576055</v>
      </c>
      <c r="D154" s="20">
        <v>0.970491640351929</v>
      </c>
      <c r="E154" s="20">
        <v>0.9640238693068387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1.7227302691204602</v>
      </c>
      <c r="M154" s="20">
        <v>1.6831726249300787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ht="15.75">
      <c r="A155" s="19" t="s">
        <v>3</v>
      </c>
      <c r="B155" s="20">
        <v>7.426733899945471</v>
      </c>
      <c r="C155" s="20">
        <v>7.1458184043311475</v>
      </c>
      <c r="D155" s="20">
        <v>2.498191468702526</v>
      </c>
      <c r="E155" s="20">
        <v>2.4647573787424397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3.1861242823280524</v>
      </c>
      <c r="M155" s="20">
        <v>3.1181463932454374</v>
      </c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ht="15.75">
      <c r="A156" s="19" t="s">
        <v>4</v>
      </c>
      <c r="B156" s="20">
        <v>7.444049216463343</v>
      </c>
      <c r="C156" s="20">
        <v>7.201166255318148</v>
      </c>
      <c r="D156" s="20">
        <v>3.2145150943156997</v>
      </c>
      <c r="E156" s="20">
        <v>3.1662349630403352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3.818175386260309</v>
      </c>
      <c r="M156" s="20">
        <v>3.742120564510805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ht="15.75">
      <c r="A157" s="19" t="s">
        <v>5</v>
      </c>
      <c r="B157" s="20">
        <v>8.260953545069428</v>
      </c>
      <c r="C157" s="20">
        <v>7.9640751802763825</v>
      </c>
      <c r="D157" s="20">
        <v>1.9813614651225169</v>
      </c>
      <c r="E157" s="20">
        <v>1.963359560446433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2.251765438403152</v>
      </c>
      <c r="M157" s="20">
        <v>2.221754902925892</v>
      </c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ht="15.75">
      <c r="A158" s="33" t="s">
        <v>53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ht="15.75">
      <c r="A159" s="19" t="s">
        <v>2</v>
      </c>
      <c r="B159" s="20">
        <v>8.367252692083833</v>
      </c>
      <c r="C159" s="20">
        <v>8.11266868435892</v>
      </c>
      <c r="D159" s="20">
        <v>1.507230636096197</v>
      </c>
      <c r="E159" s="20">
        <v>1.5014304189274725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2.668828407944253</v>
      </c>
      <c r="M159" s="20">
        <v>2.620901985579184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ht="15.75">
      <c r="A160" s="19" t="s">
        <v>3</v>
      </c>
      <c r="B160" s="20">
        <v>7.930750857277212</v>
      </c>
      <c r="C160" s="20">
        <v>7.634962191077612</v>
      </c>
      <c r="D160" s="20">
        <v>2.61351749828045</v>
      </c>
      <c r="E160" s="20">
        <v>2.577786075002423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3.78019706316054</v>
      </c>
      <c r="M160" s="20">
        <v>3.6874052382542306</v>
      </c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ht="15.75">
      <c r="A161" s="19" t="s">
        <v>4</v>
      </c>
      <c r="B161" s="20">
        <v>7.357878935722009</v>
      </c>
      <c r="C161" s="20">
        <v>7.119482266019549</v>
      </c>
      <c r="D161" s="20">
        <v>3.2406936829192126</v>
      </c>
      <c r="E161" s="20">
        <v>3.1955347776228473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3.9398245423992404</v>
      </c>
      <c r="M161" s="20">
        <v>3.861852325090437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ht="15.75">
      <c r="A162" s="19" t="s">
        <v>5</v>
      </c>
      <c r="B162" s="20">
        <v>8.113848498598488</v>
      </c>
      <c r="C162" s="20">
        <v>7.8528462597634645</v>
      </c>
      <c r="D162" s="20">
        <v>2.196405510424804</v>
      </c>
      <c r="E162" s="20">
        <v>2.1745041785866546</v>
      </c>
      <c r="F162" s="20">
        <v>2.0183999999999997</v>
      </c>
      <c r="G162" s="20">
        <v>2</v>
      </c>
      <c r="H162" s="20">
        <v>0</v>
      </c>
      <c r="I162" s="20">
        <v>0</v>
      </c>
      <c r="J162" s="20">
        <v>0</v>
      </c>
      <c r="K162" s="20">
        <v>0</v>
      </c>
      <c r="L162" s="20">
        <v>2.5297676441581443</v>
      </c>
      <c r="M162" s="20">
        <v>2.4943908671653925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ht="15.75">
      <c r="A163" s="33" t="s">
        <v>54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ht="15.75">
      <c r="A164" s="19" t="s">
        <v>2</v>
      </c>
      <c r="B164" s="20">
        <v>6.571882407462903</v>
      </c>
      <c r="C164" s="20">
        <v>6.332272061609406</v>
      </c>
      <c r="D164" s="20">
        <v>1.1618963771328437</v>
      </c>
      <c r="E164" s="20">
        <v>1.1532113507941228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2.1651450009066715</v>
      </c>
      <c r="M164" s="20">
        <v>2.1136362948580802</v>
      </c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ht="15.75">
      <c r="A165" s="19" t="s">
        <v>3</v>
      </c>
      <c r="B165" s="20">
        <v>9.35941414355015</v>
      </c>
      <c r="C165" s="20">
        <v>8.945152859856336</v>
      </c>
      <c r="D165" s="20">
        <v>2.308166992303608</v>
      </c>
      <c r="E165" s="20">
        <v>2.2789929751621165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4.158317555250614</v>
      </c>
      <c r="M165" s="20">
        <v>4.028101919837445</v>
      </c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ht="15.75">
      <c r="A166" s="19" t="s">
        <v>4</v>
      </c>
      <c r="B166" s="20">
        <v>7.279586249921892</v>
      </c>
      <c r="C166" s="20">
        <v>7.049240107865337</v>
      </c>
      <c r="D166" s="20">
        <v>3.2787696899917806</v>
      </c>
      <c r="E166" s="20">
        <v>3.228731749476226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3.9090628699654832</v>
      </c>
      <c r="M166" s="20">
        <v>3.830618970810676</v>
      </c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ht="15.75">
      <c r="A167" s="19" t="s">
        <v>5</v>
      </c>
      <c r="B167" s="20">
        <v>8.344048826522453</v>
      </c>
      <c r="C167" s="20">
        <v>8.061391766075403</v>
      </c>
      <c r="D167" s="20">
        <v>2.3106203336786653</v>
      </c>
      <c r="E167" s="20">
        <v>2.2853854135173326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2.6222447104747917</v>
      </c>
      <c r="M167" s="20">
        <v>2.583714030840183</v>
      </c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ht="15.75">
      <c r="A168" s="33" t="s">
        <v>55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ht="15.75">
      <c r="A169" s="19" t="s">
        <v>2</v>
      </c>
      <c r="B169" s="20">
        <v>6.4276122861417635</v>
      </c>
      <c r="C169" s="20">
        <v>6.173928524164329</v>
      </c>
      <c r="D169" s="20">
        <v>1.1855382896078825</v>
      </c>
      <c r="E169" s="20">
        <v>1.1761869707572852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1.7931453866913745</v>
      </c>
      <c r="M169" s="20">
        <v>1.7554735735879716</v>
      </c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ht="15.75">
      <c r="A170" s="19" t="s">
        <v>3</v>
      </c>
      <c r="B170" s="20">
        <v>7.750041780402452</v>
      </c>
      <c r="C170" s="20">
        <v>7.486919053483993</v>
      </c>
      <c r="D170" s="20">
        <v>2.688556964564687</v>
      </c>
      <c r="E170" s="20">
        <v>2.647748856945724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6.066342521663262</v>
      </c>
      <c r="M170" s="20">
        <v>5.877172591866745</v>
      </c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ht="15.75">
      <c r="A171" s="19" t="s">
        <v>4</v>
      </c>
      <c r="B171" s="20">
        <v>7.474314520331532</v>
      </c>
      <c r="C171" s="20">
        <v>7.229944186908597</v>
      </c>
      <c r="D171" s="20">
        <v>3.196122351674616</v>
      </c>
      <c r="E171" s="20">
        <v>3.1485748796256785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3.7022317333139934</v>
      </c>
      <c r="M171" s="20">
        <v>3.6314001513570715</v>
      </c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ht="15.75">
      <c r="A172" s="19" t="s">
        <v>5</v>
      </c>
      <c r="B172" s="20">
        <v>8.73721589541232</v>
      </c>
      <c r="C172" s="20">
        <v>8.445619376153134</v>
      </c>
      <c r="D172" s="20">
        <v>2.4968661325678454</v>
      </c>
      <c r="E172" s="20">
        <v>2.4675893609447916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2.807698629908175</v>
      </c>
      <c r="M172" s="20">
        <v>2.7653556832535697</v>
      </c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ht="15.75">
      <c r="A173" s="33" t="s">
        <v>56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ht="15.75">
      <c r="A174" s="19" t="s">
        <v>2</v>
      </c>
      <c r="B174" s="20">
        <v>7.239206983442699</v>
      </c>
      <c r="C174" s="20">
        <v>6.964252634855187</v>
      </c>
      <c r="D174" s="20">
        <v>1.2480413253345044</v>
      </c>
      <c r="E174" s="20">
        <v>1.2379872185529865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2.3840280819918096</v>
      </c>
      <c r="M174" s="20">
        <v>2.3237461591725777</v>
      </c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ht="15.75">
      <c r="A175" s="19" t="s">
        <v>3</v>
      </c>
      <c r="B175" s="20">
        <v>3.4063000026680403</v>
      </c>
      <c r="C175" s="20">
        <v>3.3442927872045525</v>
      </c>
      <c r="D175" s="20">
        <v>2.4114350924351635</v>
      </c>
      <c r="E175" s="20">
        <v>2.3805131363112833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2.895368590572151</v>
      </c>
      <c r="M175" s="20">
        <v>2.8493257892581525</v>
      </c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ht="15.75">
      <c r="A176" s="19" t="s">
        <v>4</v>
      </c>
      <c r="B176" s="20">
        <v>6.794298433347848</v>
      </c>
      <c r="C176" s="20">
        <v>6.622456640451845</v>
      </c>
      <c r="D176" s="20">
        <v>3.245735017114622</v>
      </c>
      <c r="E176" s="20">
        <v>3.1958524569147784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4.202436229397855</v>
      </c>
      <c r="M176" s="20">
        <v>4.11967316740515</v>
      </c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ht="15.75">
      <c r="A177" s="19" t="s">
        <v>5</v>
      </c>
      <c r="B177" s="20">
        <v>8.45849746337771</v>
      </c>
      <c r="C177" s="20">
        <v>8.142210824726572</v>
      </c>
      <c r="D177" s="20">
        <v>2.7041643228732575</v>
      </c>
      <c r="E177" s="20">
        <v>2.6702116396036457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3.0902005185153794</v>
      </c>
      <c r="M177" s="20">
        <v>3.0373071303239594</v>
      </c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ht="15.75">
      <c r="A178" s="33" t="s">
        <v>57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ht="15.75">
      <c r="A179" s="19" t="s">
        <v>2</v>
      </c>
      <c r="B179" s="20">
        <v>8.20981100942779</v>
      </c>
      <c r="C179" s="20">
        <v>7.880211140610754</v>
      </c>
      <c r="D179" s="20">
        <v>1.1694335677259675</v>
      </c>
      <c r="E179" s="20">
        <v>1.1593823954290936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2.8189002621660437</v>
      </c>
      <c r="M179" s="20">
        <v>2.733983084953056</v>
      </c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ht="15.75">
      <c r="A180" s="19" t="s">
        <v>3</v>
      </c>
      <c r="B180" s="20">
        <v>7.204159225148068</v>
      </c>
      <c r="C180" s="20">
        <v>6.8978660251263495</v>
      </c>
      <c r="D180" s="20">
        <v>2.4400480440605703</v>
      </c>
      <c r="E180" s="20">
        <v>2.4078884004458874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2.814617723205567</v>
      </c>
      <c r="M180" s="20">
        <v>2.7608980931072105</v>
      </c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ht="15.75">
      <c r="A181" s="19" t="s">
        <v>4</v>
      </c>
      <c r="B181" s="20">
        <v>6.834259700987639</v>
      </c>
      <c r="C181" s="20">
        <v>6.661384127948791</v>
      </c>
      <c r="D181" s="20">
        <v>3.227149082571758</v>
      </c>
      <c r="E181" s="20">
        <v>3.17862997046544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4.073183520425744</v>
      </c>
      <c r="M181" s="20">
        <v>3.9954970609191487</v>
      </c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ht="15.75">
      <c r="A182" s="19" t="s">
        <v>5</v>
      </c>
      <c r="B182" s="20">
        <v>8.329531022847755</v>
      </c>
      <c r="C182" s="20">
        <v>8.026056800626458</v>
      </c>
      <c r="D182" s="20">
        <v>2.682730425283908</v>
      </c>
      <c r="E182" s="20">
        <v>2.6493656489546806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3.3813824674817794</v>
      </c>
      <c r="M182" s="20">
        <v>3.31459832159471</v>
      </c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ht="15.75">
      <c r="A183" s="33" t="s">
        <v>58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ht="15.75">
      <c r="A184" s="19" t="s">
        <v>2</v>
      </c>
      <c r="B184" s="20">
        <v>7.408499403868869</v>
      </c>
      <c r="C184" s="20">
        <v>7.124565137937219</v>
      </c>
      <c r="D184" s="20">
        <v>1.4082960744971034</v>
      </c>
      <c r="E184" s="20">
        <v>1.3947609779337027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2.4141887541922253</v>
      </c>
      <c r="M184" s="20">
        <v>2.355323102957164</v>
      </c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ht="15.75">
      <c r="A185" s="19" t="s">
        <v>3</v>
      </c>
      <c r="B185" s="20">
        <v>5.661632410672629</v>
      </c>
      <c r="C185" s="20">
        <v>5.443853635955684</v>
      </c>
      <c r="D185" s="20">
        <v>2.374136937069759</v>
      </c>
      <c r="E185" s="20">
        <v>2.3454128667686756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2.900452505090763</v>
      </c>
      <c r="M185" s="20">
        <v>2.8414614929974737</v>
      </c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ht="15.75">
      <c r="A186" s="19" t="s">
        <v>4</v>
      </c>
      <c r="B186" s="20">
        <v>7.261111496189694</v>
      </c>
      <c r="C186" s="20">
        <v>7.029840611005276</v>
      </c>
      <c r="D186" s="20">
        <v>3.3069008796145254</v>
      </c>
      <c r="E186" s="20">
        <v>3.255520582138282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4.473968519697109</v>
      </c>
      <c r="M186" s="20">
        <v>4.369494317007621</v>
      </c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ht="15.75">
      <c r="A187" s="19" t="s">
        <v>5</v>
      </c>
      <c r="B187" s="20">
        <v>7.729543928910723</v>
      </c>
      <c r="C187" s="20">
        <v>7.468416595010547</v>
      </c>
      <c r="D187" s="20">
        <v>2.617506036058675</v>
      </c>
      <c r="E187" s="20">
        <v>2.5856603115930876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2.907801900362029</v>
      </c>
      <c r="M187" s="20">
        <v>2.862936025346943</v>
      </c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ht="15.75">
      <c r="A188" s="33" t="s">
        <v>59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ht="15.75">
      <c r="A189" s="19" t="s">
        <v>2</v>
      </c>
      <c r="B189" s="20">
        <v>6.720938649778265</v>
      </c>
      <c r="C189" s="20">
        <v>6.495686631724879</v>
      </c>
      <c r="D189" s="20">
        <v>1.160429164080464</v>
      </c>
      <c r="E189" s="20">
        <v>1.1510139681728937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3.035397790855837</v>
      </c>
      <c r="M189" s="20">
        <v>2.9532037837499043</v>
      </c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ht="15.75">
      <c r="A190" s="19" t="s">
        <v>3</v>
      </c>
      <c r="B190" s="20">
        <v>7.648121861691721</v>
      </c>
      <c r="C190" s="20">
        <v>7.377253050074381</v>
      </c>
      <c r="D190" s="20">
        <v>2.2455770179253625</v>
      </c>
      <c r="E190" s="20">
        <v>2.2213898028341394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3.0213462627850403</v>
      </c>
      <c r="M190" s="20">
        <v>2.9628641427116507</v>
      </c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ht="15.75">
      <c r="A191" s="19" t="s">
        <v>4</v>
      </c>
      <c r="B191" s="20">
        <v>7.385064791018302</v>
      </c>
      <c r="C191" s="20">
        <v>7.146717081405433</v>
      </c>
      <c r="D191" s="20">
        <v>3.1345137385500665</v>
      </c>
      <c r="E191" s="20">
        <v>3.089044528994299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3.9382712220782694</v>
      </c>
      <c r="M191" s="20">
        <v>3.8563296737789</v>
      </c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ht="15.75">
      <c r="A192" s="19" t="s">
        <v>5</v>
      </c>
      <c r="B192" s="20">
        <v>8.618908164137409</v>
      </c>
      <c r="C192" s="20">
        <v>8.293705120849419</v>
      </c>
      <c r="D192" s="20">
        <v>2.757544675135258</v>
      </c>
      <c r="E192" s="20">
        <v>2.7224190461029174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3.345951429361229</v>
      </c>
      <c r="M192" s="20">
        <v>3.281705697111149</v>
      </c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ht="15.75">
      <c r="A193" s="33" t="s">
        <v>60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ht="15.75">
      <c r="A194" s="19" t="s">
        <v>2</v>
      </c>
      <c r="B194" s="20">
        <v>7.357269966618947</v>
      </c>
      <c r="C194" s="20">
        <v>7.076370055658651</v>
      </c>
      <c r="D194" s="20">
        <v>1.3013975315845863</v>
      </c>
      <c r="E194" s="20">
        <v>1.289800596177457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1.9769042106364036</v>
      </c>
      <c r="M194" s="20">
        <v>1.935267679675333</v>
      </c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ht="15.75">
      <c r="A195" s="19" t="s">
        <v>3</v>
      </c>
      <c r="B195" s="20">
        <v>6.297357391016052</v>
      </c>
      <c r="C195" s="20">
        <v>6.112762064742558</v>
      </c>
      <c r="D195" s="20">
        <v>2.246809113076278</v>
      </c>
      <c r="E195" s="20">
        <v>2.219348079465969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3.803219557106766</v>
      </c>
      <c r="M195" s="20">
        <v>3.715146151949312</v>
      </c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ht="15.75">
      <c r="A196" s="19" t="s">
        <v>4</v>
      </c>
      <c r="B196" s="20">
        <v>6.947509312094012</v>
      </c>
      <c r="C196" s="20">
        <v>6.732200404468508</v>
      </c>
      <c r="D196" s="20">
        <v>3.23059795987851</v>
      </c>
      <c r="E196" s="20">
        <v>3.181899426572211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3.7329052988592997</v>
      </c>
      <c r="M196" s="20">
        <v>3.661690863009081</v>
      </c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ht="15.75">
      <c r="A197" s="19" t="s">
        <v>5</v>
      </c>
      <c r="B197" s="20">
        <v>9.25300553899215</v>
      </c>
      <c r="C197" s="20">
        <v>8.881616495766428</v>
      </c>
      <c r="D197" s="20">
        <v>2.688687127822074</v>
      </c>
      <c r="E197" s="20">
        <v>2.654630183962907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5.082443062073093</v>
      </c>
      <c r="M197" s="20">
        <v>4.92537399965216</v>
      </c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ht="15.75">
      <c r="A198" s="33" t="s">
        <v>61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ht="15.75">
      <c r="A199" s="19" t="s">
        <v>2</v>
      </c>
      <c r="B199" s="20">
        <v>7.559493677848521</v>
      </c>
      <c r="C199" s="20">
        <v>7.277996642455146</v>
      </c>
      <c r="D199" s="20">
        <v>1.222291149695366</v>
      </c>
      <c r="E199" s="20">
        <v>1.2118448431616609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2.3154702180248488</v>
      </c>
      <c r="M199" s="20">
        <v>2.258267163236927</v>
      </c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ht="15.75">
      <c r="A200" s="19" t="s">
        <v>3</v>
      </c>
      <c r="B200" s="20">
        <v>7.54415081419288</v>
      </c>
      <c r="C200" s="20">
        <v>7.267615326874848</v>
      </c>
      <c r="D200" s="20">
        <v>2.320358224918261</v>
      </c>
      <c r="E200" s="20">
        <v>2.2927541423682096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3.074299771449432</v>
      </c>
      <c r="M200" s="20">
        <v>3.010767821342716</v>
      </c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ht="15.75">
      <c r="A201" s="19" t="s">
        <v>4</v>
      </c>
      <c r="B201" s="20">
        <v>7.184809280141165</v>
      </c>
      <c r="C201" s="20">
        <v>6.957652051924889</v>
      </c>
      <c r="D201" s="20">
        <v>3.287735042538539</v>
      </c>
      <c r="E201" s="20">
        <v>3.2362871996421005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4.703086334614361</v>
      </c>
      <c r="M201" s="20">
        <v>4.5878238219477945</v>
      </c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ht="15.75">
      <c r="A202" s="19" t="s">
        <v>5</v>
      </c>
      <c r="B202" s="20">
        <v>9.102885280564628</v>
      </c>
      <c r="C202" s="20">
        <v>8.745771455804872</v>
      </c>
      <c r="D202" s="20">
        <v>2.641459979596594</v>
      </c>
      <c r="E202" s="20">
        <v>2.6085040133388646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3.2257572522667752</v>
      </c>
      <c r="M202" s="20">
        <v>3.1634881633131964</v>
      </c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ht="15.75">
      <c r="A203" s="33" t="s">
        <v>62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ht="15.75">
      <c r="A204" s="19" t="s">
        <v>2</v>
      </c>
      <c r="B204" s="20">
        <v>7.225497938377052</v>
      </c>
      <c r="C204" s="20">
        <v>6.979852505156872</v>
      </c>
      <c r="D204" s="20">
        <v>1.1247521594073682</v>
      </c>
      <c r="E204" s="20">
        <v>1.1151786290494259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2.9438156686659127</v>
      </c>
      <c r="M204" s="20">
        <v>2.8638524188185532</v>
      </c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ht="15.75">
      <c r="A205" s="19" t="s">
        <v>3</v>
      </c>
      <c r="B205" s="20">
        <v>7.059364905601124</v>
      </c>
      <c r="C205" s="20">
        <v>6.808611204604326</v>
      </c>
      <c r="D205" s="20">
        <v>3.1547943386902775</v>
      </c>
      <c r="E205" s="20">
        <v>3.104387657503036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3.7808190302660685</v>
      </c>
      <c r="M205" s="20">
        <v>3.6982904603499382</v>
      </c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ht="15.75">
      <c r="A206" s="19" t="s">
        <v>4</v>
      </c>
      <c r="B206" s="20">
        <v>7.238570536235665</v>
      </c>
      <c r="C206" s="20">
        <v>7.008145470962947</v>
      </c>
      <c r="D206" s="20">
        <v>3.2443170841608224</v>
      </c>
      <c r="E206" s="20">
        <v>3.1946933848371777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3.8751597222062752</v>
      </c>
      <c r="M206" s="20">
        <v>3.796980696580468</v>
      </c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ht="15.75">
      <c r="A207" s="19" t="s">
        <v>5</v>
      </c>
      <c r="B207" s="20">
        <v>7.7406414004899915</v>
      </c>
      <c r="C207" s="20">
        <v>7.521482994175815</v>
      </c>
      <c r="D207" s="20">
        <v>2.6734367766831233</v>
      </c>
      <c r="E207" s="20">
        <v>2.6400517343229177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2.8385322646317523</v>
      </c>
      <c r="M207" s="20">
        <v>2.7990945075211426</v>
      </c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ht="15.75">
      <c r="A208" s="33" t="s">
        <v>63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ht="15.75">
      <c r="A209" s="19" t="s">
        <v>2</v>
      </c>
      <c r="B209" s="20">
        <v>7.029154890395388</v>
      </c>
      <c r="C209" s="20">
        <v>6.751971243135645</v>
      </c>
      <c r="D209" s="20">
        <v>1.2807280167274513</v>
      </c>
      <c r="E209" s="20">
        <v>1.2701057809919436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2.944550829519636</v>
      </c>
      <c r="M209" s="20">
        <v>2.8567751451535615</v>
      </c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ht="15.75">
      <c r="A210" s="19" t="s">
        <v>3</v>
      </c>
      <c r="B210" s="20">
        <v>6.539460970010438</v>
      </c>
      <c r="C210" s="20">
        <v>6.317631305460068</v>
      </c>
      <c r="D210" s="20">
        <v>2.9814234951110965</v>
      </c>
      <c r="E210" s="20">
        <v>2.935624385739294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3.8076069533868795</v>
      </c>
      <c r="M210" s="20">
        <v>3.720933195036358</v>
      </c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ht="15.75">
      <c r="A211" s="19" t="s">
        <v>4</v>
      </c>
      <c r="B211" s="20">
        <v>7.251030273611508</v>
      </c>
      <c r="C211" s="20">
        <v>7.020284666015128</v>
      </c>
      <c r="D211" s="20">
        <v>3.258756071527111</v>
      </c>
      <c r="E211" s="20">
        <v>3.208891186636981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4.192559417757861</v>
      </c>
      <c r="M211" s="20">
        <v>4.10038606015723</v>
      </c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ht="15.75">
      <c r="A212" s="19" t="s">
        <v>5</v>
      </c>
      <c r="B212" s="20">
        <v>8.992899426503817</v>
      </c>
      <c r="C212" s="20">
        <v>8.644459294122898</v>
      </c>
      <c r="D212" s="20">
        <v>2.7176307549189644</v>
      </c>
      <c r="E212" s="20">
        <v>2.6831191795677856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3.6299362901153756</v>
      </c>
      <c r="M212" s="20">
        <v>3.5497854321735884</v>
      </c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ht="15.75">
      <c r="A213" s="33" t="s">
        <v>64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ht="15.75">
      <c r="A214" s="19" t="s">
        <v>2</v>
      </c>
      <c r="B214" s="20">
        <v>6.792825872698291</v>
      </c>
      <c r="C214" s="20">
        <v>6.5327671013857245</v>
      </c>
      <c r="D214" s="20">
        <v>1.3748335813417274</v>
      </c>
      <c r="E214" s="20">
        <v>1.3623266468226947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2.6085373327653283</v>
      </c>
      <c r="M214" s="20">
        <v>2.5396616156234035</v>
      </c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ht="15.75">
      <c r="A215" s="19" t="s">
        <v>3</v>
      </c>
      <c r="B215" s="20">
        <v>5.672162683860131</v>
      </c>
      <c r="C215" s="20">
        <v>5.507541361734241</v>
      </c>
      <c r="D215" s="20">
        <v>3.3085381403324394</v>
      </c>
      <c r="E215" s="20">
        <v>3.2483969430487063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3.7059980213428796</v>
      </c>
      <c r="M215" s="20">
        <v>3.6270728486414563</v>
      </c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ht="15.75">
      <c r="A216" s="19" t="s">
        <v>4</v>
      </c>
      <c r="B216" s="20">
        <v>6.781988210082262</v>
      </c>
      <c r="C216" s="20">
        <v>6.575335293015683</v>
      </c>
      <c r="D216" s="20">
        <v>3.2886961677412065</v>
      </c>
      <c r="E216" s="20">
        <v>3.237660482397961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3.7339782729237982</v>
      </c>
      <c r="M216" s="20">
        <v>3.6631064079240665</v>
      </c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ht="15.75">
      <c r="A217" s="19" t="s">
        <v>5</v>
      </c>
      <c r="B217" s="20">
        <v>8.660585056990836</v>
      </c>
      <c r="C217" s="20">
        <v>8.339427278742042</v>
      </c>
      <c r="D217" s="20">
        <v>2.565872072897913</v>
      </c>
      <c r="E217" s="20">
        <v>2.535353952111387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2.9365035632964487</v>
      </c>
      <c r="M217" s="20">
        <v>2.888311072987468</v>
      </c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ht="15.75">
      <c r="A218" s="33" t="s">
        <v>65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ht="15.75">
      <c r="A219" s="19" t="s">
        <v>2</v>
      </c>
      <c r="B219" s="20">
        <v>6.679583729843064</v>
      </c>
      <c r="C219" s="20">
        <v>6.459494187452281</v>
      </c>
      <c r="D219" s="20">
        <v>1.0687630523903136</v>
      </c>
      <c r="E219" s="20">
        <v>1.0604246441080771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2.9229887594624677</v>
      </c>
      <c r="M219" s="20">
        <v>2.8446722822065493</v>
      </c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ht="15.75">
      <c r="A220" s="19" t="s">
        <v>3</v>
      </c>
      <c r="B220" s="20">
        <v>7.867133144281914</v>
      </c>
      <c r="C220" s="20">
        <v>7.572488495221657</v>
      </c>
      <c r="D220" s="20">
        <v>3.128165183268814</v>
      </c>
      <c r="E220" s="20">
        <v>3.0762656818753746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3.499104403538836</v>
      </c>
      <c r="M220" s="20">
        <v>3.4282042048331034</v>
      </c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ht="15.75">
      <c r="A221" s="19" t="s">
        <v>4</v>
      </c>
      <c r="B221" s="20">
        <v>7.359623135122513</v>
      </c>
      <c r="C221" s="20">
        <v>7.12998171616363</v>
      </c>
      <c r="D221" s="20">
        <v>3.209519433893425</v>
      </c>
      <c r="E221" s="20">
        <v>3.1610912014520323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4.273967119909248</v>
      </c>
      <c r="M221" s="20">
        <v>4.179060059238342</v>
      </c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ht="15.75">
      <c r="A222" s="19" t="s">
        <v>5</v>
      </c>
      <c r="B222" s="20">
        <v>8.60456282817864</v>
      </c>
      <c r="C222" s="20">
        <v>8.30373376055112</v>
      </c>
      <c r="D222" s="20">
        <v>2.7574046695806174</v>
      </c>
      <c r="E222" s="20">
        <v>2.7224624119489147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2.9886613203354604</v>
      </c>
      <c r="M222" s="20">
        <v>2.943203169086427</v>
      </c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ht="15.75">
      <c r="A223" s="33" t="s">
        <v>66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ht="15.75">
      <c r="A224" s="19" t="s">
        <v>2</v>
      </c>
      <c r="B224" s="20">
        <v>5.5020474737977985</v>
      </c>
      <c r="C224" s="20">
        <v>5.291469355911248</v>
      </c>
      <c r="D224" s="20">
        <v>1.1255112399388143</v>
      </c>
      <c r="E224" s="20">
        <v>1.1172499848120039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2.136335565803553</v>
      </c>
      <c r="M224" s="20">
        <v>2.0813463058157256</v>
      </c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ht="15.75">
      <c r="A225" s="19" t="s">
        <v>3</v>
      </c>
      <c r="B225" s="20">
        <v>7.122980755818996</v>
      </c>
      <c r="C225" s="20">
        <v>6.892235985691875</v>
      </c>
      <c r="D225" s="20">
        <v>2.762075474819686</v>
      </c>
      <c r="E225" s="20">
        <v>2.724075646747443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4.805283849764448</v>
      </c>
      <c r="M225" s="20">
        <v>4.676977524655764</v>
      </c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ht="15.75">
      <c r="A226" s="19" t="s">
        <v>4</v>
      </c>
      <c r="B226" s="20">
        <v>7.275608228759765</v>
      </c>
      <c r="C226" s="20">
        <v>7.0432596627478326</v>
      </c>
      <c r="D226" s="20">
        <v>3.3071805625844215</v>
      </c>
      <c r="E226" s="20">
        <v>3.2557875306098705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4.158026213530628</v>
      </c>
      <c r="M226" s="20">
        <v>4.067835642051284</v>
      </c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ht="15.75">
      <c r="A227" s="19" t="s">
        <v>5</v>
      </c>
      <c r="B227" s="20">
        <v>8.814157593498873</v>
      </c>
      <c r="C227" s="20">
        <v>8.47646727509141</v>
      </c>
      <c r="D227" s="20">
        <v>2.6561919487102794</v>
      </c>
      <c r="E227" s="20">
        <v>2.6233021415170374</v>
      </c>
      <c r="F227" s="20">
        <v>2.2733</v>
      </c>
      <c r="G227" s="20">
        <v>2.25</v>
      </c>
      <c r="H227" s="20">
        <v>0</v>
      </c>
      <c r="I227" s="20">
        <v>0</v>
      </c>
      <c r="J227" s="20">
        <v>0</v>
      </c>
      <c r="K227" s="20">
        <v>0</v>
      </c>
      <c r="L227" s="20">
        <v>4.321536372790297</v>
      </c>
      <c r="M227" s="20">
        <v>4.205954473290399</v>
      </c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ht="15.75">
      <c r="A228" s="33" t="s">
        <v>67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ht="15.75">
      <c r="A229" s="19" t="s">
        <v>2</v>
      </c>
      <c r="B229" s="20">
        <v>7.809250466142758</v>
      </c>
      <c r="C229" s="20">
        <v>7.49396699156331</v>
      </c>
      <c r="D229" s="20">
        <v>1.236723764952028</v>
      </c>
      <c r="E229" s="20">
        <v>1.225604142864895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3.0576755680613608</v>
      </c>
      <c r="M229" s="20">
        <v>2.9622858104818572</v>
      </c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ht="15.75">
      <c r="A230" s="19" t="s">
        <v>3</v>
      </c>
      <c r="B230" s="20">
        <v>6.436688435468956</v>
      </c>
      <c r="C230" s="20">
        <v>6.222467864859298</v>
      </c>
      <c r="D230" s="20">
        <v>2.6304356965818485</v>
      </c>
      <c r="E230" s="20">
        <v>2.59549251622656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3.1746778087473477</v>
      </c>
      <c r="M230" s="20">
        <v>3.114100412214369</v>
      </c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ht="15.75">
      <c r="A231" s="19" t="s">
        <v>4</v>
      </c>
      <c r="B231" s="20">
        <v>7.4636202578894055</v>
      </c>
      <c r="C231" s="20">
        <v>7.217500006791347</v>
      </c>
      <c r="D231" s="20">
        <v>3.2028846465196055</v>
      </c>
      <c r="E231" s="20">
        <v>3.1554932427529216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3.6647983503716746</v>
      </c>
      <c r="M231" s="20">
        <v>3.5958624091574833</v>
      </c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ht="15.75">
      <c r="A232" s="19" t="s">
        <v>5</v>
      </c>
      <c r="B232" s="20">
        <v>8.824504661075537</v>
      </c>
      <c r="C232" s="20">
        <v>8.507239609873366</v>
      </c>
      <c r="D232" s="20">
        <v>2.5972752396487433</v>
      </c>
      <c r="E232" s="20">
        <v>2.566733215466844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3.4785136660179585</v>
      </c>
      <c r="M232" s="20">
        <v>3.4073963984917612</v>
      </c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ht="15.75">
      <c r="A233" s="33" t="s">
        <v>68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ht="15.75">
      <c r="A234" s="19" t="s">
        <v>2</v>
      </c>
      <c r="B234" s="20">
        <v>6.504135478751042</v>
      </c>
      <c r="C234" s="20">
        <v>6.270642022903246</v>
      </c>
      <c r="D234" s="20">
        <v>0.9812742161570341</v>
      </c>
      <c r="E234" s="20">
        <v>0.9746856195325729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1.8907153434372415</v>
      </c>
      <c r="M234" s="20">
        <v>1.846762670268785</v>
      </c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ht="15.75">
      <c r="A235" s="19" t="s">
        <v>3</v>
      </c>
      <c r="B235" s="20">
        <v>5.79022590095854</v>
      </c>
      <c r="C235" s="20">
        <v>5.631576219697566</v>
      </c>
      <c r="D235" s="20">
        <v>2.553425575912677</v>
      </c>
      <c r="E235" s="20">
        <v>2.5179280525161647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3.767638797421615</v>
      </c>
      <c r="M235" s="20">
        <v>3.6859434974185796</v>
      </c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ht="15.75">
      <c r="A236" s="19" t="s">
        <v>4</v>
      </c>
      <c r="B236" s="20">
        <v>8.296618092259353</v>
      </c>
      <c r="C236" s="20">
        <v>7.993168874016121</v>
      </c>
      <c r="D236" s="20">
        <v>2.9351012584909064</v>
      </c>
      <c r="E236" s="20">
        <v>2.8942987596372274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3.929801741324711</v>
      </c>
      <c r="M236" s="20">
        <v>3.8402714613800457</v>
      </c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ht="15.75">
      <c r="A237" s="19" t="s">
        <v>5</v>
      </c>
      <c r="B237" s="20">
        <v>8.794417699647424</v>
      </c>
      <c r="C237" s="20">
        <v>8.457191495574511</v>
      </c>
      <c r="D237" s="20">
        <v>2.7321934545137663</v>
      </c>
      <c r="E237" s="20">
        <v>2.697918652322789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3.4825993450784654</v>
      </c>
      <c r="M237" s="20">
        <v>3.4108240303141493</v>
      </c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ht="15.75">
      <c r="A238" s="33" t="s">
        <v>69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ht="15.75">
      <c r="A239" s="19" t="s">
        <v>2</v>
      </c>
      <c r="B239" s="20">
        <v>7.6238327044749425</v>
      </c>
      <c r="C239" s="20">
        <v>7.317522277282695</v>
      </c>
      <c r="D239" s="20">
        <v>1.0780256190040742</v>
      </c>
      <c r="E239" s="20">
        <v>1.0700376474614601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2.465134795450013</v>
      </c>
      <c r="M239" s="20">
        <v>2.3939298958237734</v>
      </c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ht="15.75">
      <c r="A240" s="19" t="s">
        <v>3</v>
      </c>
      <c r="B240" s="20">
        <v>6.816584853220426</v>
      </c>
      <c r="C240" s="20">
        <v>6.595476066049247</v>
      </c>
      <c r="D240" s="20">
        <v>2.9017398715751614</v>
      </c>
      <c r="E240" s="20">
        <v>2.8580172159242347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3.5063251864986955</v>
      </c>
      <c r="M240" s="20">
        <v>3.435208074441179</v>
      </c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ht="15.75">
      <c r="A241" s="19" t="s">
        <v>4</v>
      </c>
      <c r="B241" s="20">
        <v>7.690138044788698</v>
      </c>
      <c r="C241" s="20">
        <v>7.4255000920803385</v>
      </c>
      <c r="D241" s="20">
        <v>2.940003285338874</v>
      </c>
      <c r="E241" s="20">
        <v>2.897077619861446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3.747894584838168</v>
      </c>
      <c r="M241" s="20">
        <v>3.667260635929491</v>
      </c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ht="15.75">
      <c r="A242" s="19" t="s">
        <v>5</v>
      </c>
      <c r="B242" s="20">
        <v>8.394261935808792</v>
      </c>
      <c r="C242" s="20">
        <v>8.086236987036271</v>
      </c>
      <c r="D242" s="20">
        <v>2.715356756938584</v>
      </c>
      <c r="E242" s="20">
        <v>2.6814175221691743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3.1083386537958804</v>
      </c>
      <c r="M242" s="20">
        <v>3.0554326075728833</v>
      </c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ht="15.75">
      <c r="A243" s="33" t="s">
        <v>70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ht="15.75">
      <c r="A244" s="19" t="s">
        <v>2</v>
      </c>
      <c r="B244" s="20">
        <v>7.802341830672378</v>
      </c>
      <c r="C244" s="20">
        <v>7.512708710123806</v>
      </c>
      <c r="D244" s="20">
        <v>0.9925135451653792</v>
      </c>
      <c r="E244" s="20">
        <v>0.9851033391158137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2.996864754902869</v>
      </c>
      <c r="M244" s="20">
        <v>2.90638727955143</v>
      </c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ht="15.75">
      <c r="A245" s="19" t="s">
        <v>3</v>
      </c>
      <c r="B245" s="20">
        <v>7.064476460403821</v>
      </c>
      <c r="C245" s="20">
        <v>6.824040964353111</v>
      </c>
      <c r="D245" s="20">
        <v>2.6588388930920868</v>
      </c>
      <c r="E245" s="20">
        <v>2.6206176176841094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3.346396680130625</v>
      </c>
      <c r="M245" s="20">
        <v>3.2766172114013408</v>
      </c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ht="15.75">
      <c r="A246" s="19" t="s">
        <v>4</v>
      </c>
      <c r="B246" s="20">
        <v>8.167452293210744</v>
      </c>
      <c r="C246" s="20">
        <v>7.871574421023093</v>
      </c>
      <c r="D246" s="20">
        <v>2.8194603525995334</v>
      </c>
      <c r="E246" s="20">
        <v>2.7815619635674755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3.6921145429975115</v>
      </c>
      <c r="M246" s="20">
        <v>3.6121205637864793</v>
      </c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ht="15.75">
      <c r="A247" s="19" t="s">
        <v>5</v>
      </c>
      <c r="B247" s="20">
        <v>8.649296164150465</v>
      </c>
      <c r="C247" s="20">
        <v>8.340192413768099</v>
      </c>
      <c r="D247" s="20">
        <v>2.7839376741014425</v>
      </c>
      <c r="E247" s="20">
        <v>2.7483524600494826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3.2304317007858154</v>
      </c>
      <c r="M247" s="20">
        <v>3.1740251860637994</v>
      </c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ht="15.75">
      <c r="A248" s="33" t="s">
        <v>71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ht="15.75">
      <c r="A249" s="19" t="s">
        <v>2</v>
      </c>
      <c r="B249" s="20">
        <v>5.969182199896103</v>
      </c>
      <c r="C249" s="20">
        <v>5.7505462729957735</v>
      </c>
      <c r="D249" s="20">
        <v>1.1478444742557448</v>
      </c>
      <c r="E249" s="20">
        <v>1.1371759076527153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2.3772430873215273</v>
      </c>
      <c r="M249" s="20">
        <v>2.313544677371754</v>
      </c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ht="15.75">
      <c r="A250" s="19" t="s">
        <v>3</v>
      </c>
      <c r="B250" s="20">
        <v>7.533341052656486</v>
      </c>
      <c r="C250" s="20">
        <v>7.237160816603374</v>
      </c>
      <c r="D250" s="20">
        <v>2.5878134912617154</v>
      </c>
      <c r="E250" s="20">
        <v>2.553411298489263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3.288805090189055</v>
      </c>
      <c r="M250" s="20">
        <v>3.2172978147241453</v>
      </c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ht="15.75">
      <c r="A251" s="19" t="s">
        <v>4</v>
      </c>
      <c r="B251" s="20">
        <v>5.8989609720916585</v>
      </c>
      <c r="C251" s="20">
        <v>5.696852424767744</v>
      </c>
      <c r="D251" s="20">
        <v>2.9480953141265696</v>
      </c>
      <c r="E251" s="20">
        <v>2.907847345673912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3.7243012126500927</v>
      </c>
      <c r="M251" s="20">
        <v>3.6414768782692954</v>
      </c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ht="15.75">
      <c r="A252" s="19" t="s">
        <v>5</v>
      </c>
      <c r="B252" s="20">
        <v>8.742565020194746</v>
      </c>
      <c r="C252" s="20">
        <v>8.411610637492887</v>
      </c>
      <c r="D252" s="20">
        <v>2.916800364542478</v>
      </c>
      <c r="E252" s="20">
        <v>2.879130703311687</v>
      </c>
      <c r="F252" s="20">
        <v>2.0184</v>
      </c>
      <c r="G252" s="20">
        <v>2</v>
      </c>
      <c r="H252" s="20">
        <v>0</v>
      </c>
      <c r="I252" s="20">
        <v>0</v>
      </c>
      <c r="J252" s="20">
        <v>0</v>
      </c>
      <c r="K252" s="20">
        <v>0</v>
      </c>
      <c r="L252" s="20">
        <v>3.4612951242517624</v>
      </c>
      <c r="M252" s="20">
        <v>3.3961972302454524</v>
      </c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ht="15.75">
      <c r="A253" s="33" t="s">
        <v>72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ht="15.75">
      <c r="A254" s="19" t="s">
        <v>2</v>
      </c>
      <c r="B254" s="20">
        <v>5.854389769788784</v>
      </c>
      <c r="C254" s="20">
        <v>5.648541490902154</v>
      </c>
      <c r="D254" s="20">
        <v>1.0094605033043182</v>
      </c>
      <c r="E254" s="20">
        <v>1.0033515274358886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1.8739674047116923</v>
      </c>
      <c r="M254" s="20">
        <v>1.8322178660106854</v>
      </c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ht="15.75">
      <c r="A255" s="19" t="s">
        <v>3</v>
      </c>
      <c r="B255" s="20">
        <v>6.932260335107376</v>
      </c>
      <c r="C255" s="20">
        <v>6.684436807073475</v>
      </c>
      <c r="D255" s="20">
        <v>2.4586055613151805</v>
      </c>
      <c r="E255" s="20">
        <v>2.4282952054390945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3.137288524591237</v>
      </c>
      <c r="M255" s="20">
        <v>3.0739799845243536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ht="15.75">
      <c r="A256" s="19" t="s">
        <v>4</v>
      </c>
      <c r="B256" s="20">
        <v>7.244270040374862</v>
      </c>
      <c r="C256" s="20">
        <v>7.003679662941747</v>
      </c>
      <c r="D256" s="20">
        <v>3.0510182163208492</v>
      </c>
      <c r="E256" s="20">
        <v>3.0080050530791262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3.9295635984100676</v>
      </c>
      <c r="M256" s="20">
        <v>3.845155222951855</v>
      </c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ht="15.75">
      <c r="A257" s="19" t="s">
        <v>5</v>
      </c>
      <c r="B257" s="20">
        <v>6.73760494876864</v>
      </c>
      <c r="C257" s="20">
        <v>6.494583642491384</v>
      </c>
      <c r="D257" s="20">
        <v>2.6311531261107306</v>
      </c>
      <c r="E257" s="20">
        <v>2.5990452542090576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3.10757135572662</v>
      </c>
      <c r="M257" s="20">
        <v>3.0509939394720833</v>
      </c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ht="15.75">
      <c r="A258" s="33" t="s">
        <v>73</v>
      </c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ht="15.75">
      <c r="A259" s="19" t="s">
        <v>2</v>
      </c>
      <c r="B259" s="20">
        <v>7.106626718301083</v>
      </c>
      <c r="C259" s="20">
        <v>6.849988373976802</v>
      </c>
      <c r="D259" s="20">
        <v>0.9780793865181924</v>
      </c>
      <c r="E259" s="20">
        <v>0.9711394234980885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2.607147180429184</v>
      </c>
      <c r="M259" s="20">
        <v>2.5336671021387853</v>
      </c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ht="15.75">
      <c r="A260" s="19" t="s">
        <v>3</v>
      </c>
      <c r="B260" s="20">
        <v>5.454325366295799</v>
      </c>
      <c r="C260" s="20">
        <v>5.27788605409553</v>
      </c>
      <c r="D260" s="20">
        <v>2.5537648570380687</v>
      </c>
      <c r="E260" s="20">
        <v>2.5204195782694145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2.807779461349077</v>
      </c>
      <c r="M260" s="20">
        <v>2.7619028203952904</v>
      </c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ht="15.75">
      <c r="A261" s="19" t="s">
        <v>4</v>
      </c>
      <c r="B261" s="20">
        <v>7.9279187335567745</v>
      </c>
      <c r="C261" s="20">
        <v>7.649030009503189</v>
      </c>
      <c r="D261" s="20">
        <v>2.8553055045405</v>
      </c>
      <c r="E261" s="20">
        <v>2.817454504144033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3.51736532181246</v>
      </c>
      <c r="M261" s="20">
        <v>3.4480549169482435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ht="15.75">
      <c r="A262" s="19" t="s">
        <v>5</v>
      </c>
      <c r="B262" s="20">
        <v>8.40821131738078</v>
      </c>
      <c r="C262" s="20">
        <v>8.101002446501365</v>
      </c>
      <c r="D262" s="20">
        <v>2.6173028401941414</v>
      </c>
      <c r="E262" s="20">
        <v>2.585350713320796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4.109237828953303</v>
      </c>
      <c r="M262" s="20">
        <v>4.0063702025702685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ht="15.75">
      <c r="A263" s="33" t="s">
        <v>74</v>
      </c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ht="15.75">
      <c r="A264" s="19" t="s">
        <v>2</v>
      </c>
      <c r="B264" s="20">
        <v>5.900161869510235</v>
      </c>
      <c r="C264" s="20">
        <v>5.673337387850752</v>
      </c>
      <c r="D264" s="20">
        <v>1.0186220499783432</v>
      </c>
      <c r="E264" s="20">
        <v>1.0106009236373266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2.3188151354367994</v>
      </c>
      <c r="M264" s="20">
        <v>2.252515961558016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ht="15.75">
      <c r="A265" s="19" t="s">
        <v>3</v>
      </c>
      <c r="B265" s="20">
        <v>3.9430750102522443</v>
      </c>
      <c r="C265" s="20">
        <v>3.8613900994746255</v>
      </c>
      <c r="D265" s="20">
        <v>2.4146211963012956</v>
      </c>
      <c r="E265" s="20">
        <v>2.3842044207881843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2.8030896399587335</v>
      </c>
      <c r="M265" s="20">
        <v>2.759642668483114</v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ht="15.75">
      <c r="A266" s="19" t="s">
        <v>4</v>
      </c>
      <c r="B266" s="20">
        <v>8.039911228034262</v>
      </c>
      <c r="C266" s="20">
        <v>7.754216900806565</v>
      </c>
      <c r="D266" s="20">
        <v>2.89333035504223</v>
      </c>
      <c r="E266" s="20">
        <v>2.8544140049066584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4.331099284201532</v>
      </c>
      <c r="M266" s="20">
        <v>4.223242074761524</v>
      </c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ht="15.75">
      <c r="A267" s="19" t="s">
        <v>5</v>
      </c>
      <c r="B267" s="20">
        <v>5.973019140985361</v>
      </c>
      <c r="C267" s="20">
        <v>5.846144791173424</v>
      </c>
      <c r="D267" s="20">
        <v>2.6513093592314085</v>
      </c>
      <c r="E267" s="20">
        <v>2.6186928221726045</v>
      </c>
      <c r="F267" s="20">
        <v>2.0184</v>
      </c>
      <c r="G267" s="20">
        <v>2</v>
      </c>
      <c r="H267" s="20">
        <v>0</v>
      </c>
      <c r="I267" s="20">
        <v>0</v>
      </c>
      <c r="J267" s="20">
        <v>0</v>
      </c>
      <c r="K267" s="20">
        <v>0</v>
      </c>
      <c r="L267" s="20">
        <v>3.423660386332712</v>
      </c>
      <c r="M267" s="20">
        <v>3.3691234184302035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ht="15.75">
      <c r="A268" s="33" t="s">
        <v>75</v>
      </c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ht="15.75">
      <c r="A269" s="19" t="s">
        <v>2</v>
      </c>
      <c r="B269" s="20">
        <v>5.814688859019766</v>
      </c>
      <c r="C269" s="20">
        <v>5.560052763094408</v>
      </c>
      <c r="D269" s="20">
        <v>1.2125677480700416</v>
      </c>
      <c r="E269" s="20">
        <v>1.2028178979434287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2.451809882471013</v>
      </c>
      <c r="M269" s="20">
        <v>2.376117970713943</v>
      </c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ht="15.75">
      <c r="A270" s="19" t="s">
        <v>3</v>
      </c>
      <c r="B270" s="20">
        <v>4.300500217245552</v>
      </c>
      <c r="C270" s="20">
        <v>4.192744860551862</v>
      </c>
      <c r="D270" s="20">
        <v>2.784981254978647</v>
      </c>
      <c r="E270" s="20">
        <v>2.7424959737317973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3.189286537929813</v>
      </c>
      <c r="M270" s="20">
        <v>3.1293887155146862</v>
      </c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ht="15.75">
      <c r="A271" s="19" t="s">
        <v>4</v>
      </c>
      <c r="B271" s="20">
        <v>7.992121824961227</v>
      </c>
      <c r="C271" s="20">
        <v>7.709739142691394</v>
      </c>
      <c r="D271" s="20">
        <v>2.9346784773671257</v>
      </c>
      <c r="E271" s="20">
        <v>2.8937480619968388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3.6961860969624025</v>
      </c>
      <c r="M271" s="20">
        <v>3.618899813938151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ht="15.75">
      <c r="A272" s="19" t="s">
        <v>5</v>
      </c>
      <c r="B272" s="20">
        <v>8.243848959201523</v>
      </c>
      <c r="C272" s="20">
        <v>7.9454396178743645</v>
      </c>
      <c r="D272" s="20">
        <v>2.7480129469569685</v>
      </c>
      <c r="E272" s="20">
        <v>2.7135045544854344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3.4908128038715445</v>
      </c>
      <c r="M272" s="20">
        <v>3.420636391718776</v>
      </c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2:13" ht="9.7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</row>
    <row r="274" spans="1:5" ht="28.5" customHeight="1">
      <c r="A274" s="37" t="s">
        <v>76</v>
      </c>
      <c r="B274" s="37"/>
      <c r="C274" s="37"/>
      <c r="D274" s="37"/>
      <c r="E274" s="37"/>
    </row>
  </sheetData>
  <sheetProtection/>
  <mergeCells count="9">
    <mergeCell ref="L10:L11"/>
    <mergeCell ref="M10:M11"/>
    <mergeCell ref="H1:J3"/>
    <mergeCell ref="A274:E274"/>
    <mergeCell ref="B10:C10"/>
    <mergeCell ref="D10:E10"/>
    <mergeCell ref="F10:G10"/>
    <mergeCell ref="H10:I10"/>
    <mergeCell ref="J10:K10"/>
  </mergeCells>
  <printOptions/>
  <pageMargins left="0.3937007874015748" right="0.3937007874015748" top="0.3937007874015748" bottom="0.3937007874015748" header="0" footer="0"/>
  <pageSetup fitToHeight="5" horizontalDpi="1200" verticalDpi="12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GBP</dc:creator>
  <cp:keywords/>
  <dc:description/>
  <cp:lastModifiedBy>Valued Acer Customer</cp:lastModifiedBy>
  <cp:lastPrinted>2010-10-29T14:53:02Z</cp:lastPrinted>
  <dcterms:created xsi:type="dcterms:W3CDTF">2008-12-16T20:32:08Z</dcterms:created>
  <dcterms:modified xsi:type="dcterms:W3CDTF">2010-11-01T18:22:31Z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0x010100985B256F5D618642849523E19A3FC63B</vt:lpwstr>
  </property>
</Properties>
</file>