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VANIA  LUDEÑA\BASE DATOS VANIA\REPORTE ESTADISTICO\GESTION 2022\MAYO 2022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'EST-FINAL'!$B$9:$C$171</definedName>
    <definedName name="_xlnm.Print_Area" localSheetId="0">'EST-FINAL'!$B$3:$CY$192</definedName>
    <definedName name="_xlnm.Print_Titles" localSheetId="0">'EST-FINAL'!$3:$12</definedName>
  </definedNames>
  <calcPr calcId="152511"/>
</workbook>
</file>

<file path=xl/calcChain.xml><?xml version="1.0" encoding="utf-8"?>
<calcChain xmlns="http://schemas.openxmlformats.org/spreadsheetml/2006/main">
  <c r="CZ16" i="2" l="1"/>
  <c r="DA16" i="2"/>
  <c r="DB16" i="2"/>
  <c r="CZ31" i="2"/>
  <c r="DA31" i="2"/>
  <c r="DB31" i="2"/>
  <c r="CZ73" i="2"/>
  <c r="DA73" i="2"/>
  <c r="DB73" i="2"/>
  <c r="CZ74" i="2"/>
  <c r="DA74" i="2"/>
  <c r="DB74" i="2"/>
  <c r="CZ75" i="2"/>
  <c r="DA75" i="2"/>
  <c r="DB75" i="2"/>
  <c r="CZ77" i="2"/>
  <c r="DA77" i="2"/>
  <c r="DB77" i="2"/>
  <c r="CZ79" i="2"/>
  <c r="DA79" i="2"/>
  <c r="DB79" i="2"/>
  <c r="CZ82" i="2"/>
  <c r="DA82" i="2"/>
  <c r="DB82" i="2"/>
  <c r="CZ84" i="2"/>
  <c r="DA84" i="2"/>
  <c r="DB84" i="2"/>
  <c r="CZ87" i="2"/>
  <c r="DA87" i="2"/>
  <c r="DB87" i="2"/>
  <c r="CZ89" i="2"/>
  <c r="DA89" i="2"/>
  <c r="DB89" i="2"/>
  <c r="CZ100" i="2"/>
  <c r="DA100" i="2"/>
  <c r="DB100" i="2"/>
  <c r="CZ101" i="2"/>
  <c r="DA101" i="2"/>
  <c r="DB101" i="2"/>
  <c r="CZ102" i="2"/>
  <c r="DA102" i="2"/>
  <c r="DB102" i="2"/>
  <c r="CZ104" i="2"/>
  <c r="DA104" i="2"/>
  <c r="DB104" i="2"/>
  <c r="CZ106" i="2"/>
  <c r="DA106" i="2"/>
  <c r="DB106" i="2"/>
  <c r="CZ109" i="2"/>
  <c r="DA109" i="2"/>
  <c r="DB109" i="2"/>
  <c r="CZ111" i="2"/>
  <c r="DA111" i="2"/>
  <c r="DB111" i="2"/>
  <c r="CZ117" i="2"/>
  <c r="CZ118" i="2"/>
  <c r="CZ119" i="2"/>
  <c r="DA119" i="2"/>
  <c r="DB119" i="2"/>
  <c r="CZ120" i="2"/>
  <c r="DA120" i="2"/>
  <c r="DB120" i="2"/>
  <c r="CZ122" i="2"/>
  <c r="DA122" i="2"/>
  <c r="DB122" i="2"/>
  <c r="CZ123" i="2"/>
  <c r="CZ124" i="2"/>
  <c r="DA124" i="2"/>
  <c r="DB124" i="2"/>
  <c r="CZ125" i="2"/>
  <c r="CZ127" i="2"/>
  <c r="DA127" i="2"/>
  <c r="DB127" i="2"/>
  <c r="CZ128" i="2"/>
  <c r="CZ129" i="2"/>
  <c r="DA129" i="2"/>
  <c r="DB129" i="2"/>
  <c r="CZ130" i="2"/>
  <c r="CZ132" i="2"/>
  <c r="DA132" i="2"/>
  <c r="DB132" i="2"/>
  <c r="CZ133" i="2"/>
  <c r="CZ134" i="2"/>
  <c r="DA134" i="2"/>
  <c r="DB134" i="2"/>
  <c r="CZ135" i="2"/>
  <c r="CZ137" i="2"/>
  <c r="CZ138" i="2"/>
  <c r="CZ140" i="2"/>
  <c r="CZ141" i="2"/>
  <c r="CZ143" i="2"/>
  <c r="CZ144" i="2"/>
  <c r="CZ145" i="2"/>
  <c r="DA145" i="2"/>
  <c r="DB145" i="2"/>
  <c r="CZ146" i="2"/>
  <c r="CZ147" i="2"/>
  <c r="CZ148" i="2"/>
  <c r="CZ149" i="2"/>
  <c r="CZ150" i="2"/>
  <c r="DA150" i="2"/>
  <c r="DB150" i="2"/>
  <c r="CZ151" i="2"/>
  <c r="DA151" i="2"/>
  <c r="DB151" i="2"/>
  <c r="CZ153" i="2"/>
  <c r="DA153" i="2"/>
  <c r="DB153" i="2"/>
  <c r="CZ154" i="2"/>
  <c r="CZ155" i="2"/>
  <c r="DA155" i="2"/>
  <c r="DB155" i="2"/>
  <c r="CZ156" i="2"/>
  <c r="CZ157" i="2"/>
  <c r="DA157" i="2"/>
  <c r="DB157" i="2"/>
  <c r="CZ159" i="2"/>
  <c r="DA159" i="2"/>
  <c r="DB159" i="2"/>
  <c r="CZ160" i="2"/>
  <c r="CZ161" i="2"/>
  <c r="DA161" i="2"/>
  <c r="DB161" i="2"/>
  <c r="CZ162" i="2"/>
  <c r="CZ165" i="2"/>
  <c r="CZ166" i="2"/>
  <c r="CZ167" i="2"/>
  <c r="CZ168" i="2"/>
  <c r="CZ169" i="2"/>
  <c r="DA169" i="2"/>
  <c r="DB169" i="2"/>
  <c r="CZ170" i="2"/>
  <c r="CZ171" i="2"/>
  <c r="DA171" i="2"/>
  <c r="DB171" i="2"/>
  <c r="CZ172" i="2"/>
  <c r="DA172" i="2"/>
  <c r="DB172" i="2"/>
  <c r="CZ173" i="2"/>
  <c r="DA173" i="2"/>
  <c r="DB173" i="2"/>
  <c r="CZ182" i="2"/>
  <c r="DA182" i="2"/>
  <c r="DB182" i="2"/>
  <c r="CZ183" i="2"/>
  <c r="DA183" i="2"/>
  <c r="DB183" i="2"/>
  <c r="CZ115" i="2" l="1"/>
  <c r="CZ114" i="2"/>
  <c r="CZ112" i="2"/>
  <c r="CZ110" i="2"/>
  <c r="CZ107" i="2"/>
  <c r="CZ105" i="2"/>
  <c r="CZ99" i="2"/>
  <c r="CZ98" i="2"/>
  <c r="CZ96" i="2"/>
  <c r="CZ95" i="2"/>
  <c r="CZ92" i="2"/>
  <c r="CZ90" i="2"/>
  <c r="CZ88" i="2"/>
  <c r="CZ85" i="2"/>
  <c r="CZ83" i="2"/>
  <c r="CZ78" i="2"/>
  <c r="DB69" i="2"/>
  <c r="CZ69" i="2"/>
  <c r="CZ93" i="2" l="1"/>
  <c r="CZ80" i="2"/>
  <c r="DA69" i="2" l="1"/>
  <c r="DB170" i="2" l="1"/>
  <c r="DB146" i="2"/>
  <c r="DB149" i="2"/>
  <c r="DB148" i="2"/>
  <c r="DB147" i="2"/>
  <c r="DB78" i="2" l="1"/>
  <c r="DB114" i="2"/>
  <c r="DB133" i="2"/>
  <c r="DB160" i="2"/>
  <c r="DB115" i="2"/>
  <c r="DB162" i="2"/>
  <c r="DB83" i="2"/>
  <c r="DB164" i="2"/>
  <c r="DB165" i="2"/>
  <c r="DB80" i="2"/>
  <c r="DB98" i="2"/>
  <c r="DB99" i="2"/>
  <c r="DB105" i="2"/>
  <c r="DB123" i="2"/>
  <c r="DB140" i="2"/>
  <c r="DB166" i="2"/>
  <c r="DB135" i="2"/>
  <c r="DB90" i="2"/>
  <c r="DB107" i="2"/>
  <c r="DB125" i="2"/>
  <c r="DB141" i="2"/>
  <c r="DB167" i="2"/>
  <c r="DB95" i="2"/>
  <c r="DB117" i="2"/>
  <c r="DB85" i="2"/>
  <c r="DB118" i="2"/>
  <c r="DB92" i="2"/>
  <c r="DB110" i="2"/>
  <c r="DB128" i="2"/>
  <c r="DB143" i="2"/>
  <c r="DB156" i="2"/>
  <c r="DB168" i="2"/>
  <c r="DB96" i="2"/>
  <c r="DB137" i="2"/>
  <c r="DB138" i="2"/>
  <c r="DB88" i="2"/>
  <c r="DB93" i="2"/>
  <c r="DB112" i="2"/>
  <c r="DB130" i="2"/>
  <c r="DB144" i="2"/>
  <c r="DB158" i="2"/>
  <c r="DB22" i="2"/>
  <c r="DB37" i="2"/>
  <c r="DB65" i="2"/>
  <c r="DB154" i="2"/>
  <c r="DB152" i="2" l="1"/>
  <c r="DB97" i="2"/>
  <c r="DB139" i="2"/>
  <c r="DB86" i="2"/>
  <c r="DB81" i="2"/>
  <c r="DB136" i="2"/>
  <c r="DB142" i="2"/>
  <c r="DB76" i="2"/>
  <c r="DB91" i="2"/>
  <c r="DB116" i="2"/>
  <c r="DB163" i="2"/>
  <c r="DB103" i="2"/>
  <c r="DB113" i="2"/>
  <c r="DB126" i="2"/>
  <c r="DB108" i="2"/>
  <c r="DB94" i="2"/>
  <c r="DB131" i="2"/>
  <c r="DB121" i="2"/>
  <c r="DB180" i="2" l="1"/>
  <c r="DB187" i="2"/>
  <c r="DB179" i="2"/>
  <c r="DB189" i="2"/>
  <c r="DB190" i="2"/>
  <c r="DB177" i="2"/>
  <c r="DB188" i="2"/>
  <c r="DB178" i="2"/>
  <c r="DB33" i="2" l="1"/>
  <c r="DB176" i="2"/>
  <c r="DB186" i="2"/>
  <c r="DB26" i="2"/>
  <c r="DB62" i="2"/>
  <c r="DB70" i="2"/>
  <c r="DB28" i="2"/>
  <c r="DB51" i="2"/>
  <c r="DB68" i="2"/>
  <c r="DB72" i="2"/>
  <c r="DB19" i="2"/>
  <c r="DB54" i="2"/>
  <c r="DB38" i="2"/>
  <c r="DB50" i="2"/>
  <c r="DB42" i="2"/>
  <c r="DB25" i="2"/>
  <c r="DB23" i="2"/>
  <c r="DB49" i="2"/>
  <c r="DB39" i="2"/>
  <c r="DB40" i="2"/>
  <c r="DB52" i="2"/>
  <c r="DB34" i="2"/>
  <c r="DB35" i="2"/>
  <c r="DB44" i="2"/>
  <c r="DB55" i="2"/>
  <c r="DB71" i="2"/>
  <c r="DB24" i="2"/>
  <c r="DB20" i="2"/>
  <c r="DB59" i="2"/>
  <c r="DB27" i="2"/>
  <c r="DB58" i="2"/>
  <c r="DB41" i="2"/>
  <c r="DB63" i="2"/>
  <c r="DB53" i="2"/>
  <c r="DB36" i="2"/>
  <c r="DB56" i="2"/>
  <c r="DB66" i="2"/>
  <c r="DB64" i="2"/>
  <c r="DB29" i="2"/>
  <c r="DB43" i="2"/>
  <c r="DB48" i="2"/>
  <c r="DB57" i="2"/>
  <c r="DB67" i="2"/>
  <c r="DB21" i="2"/>
  <c r="DB61" i="2"/>
  <c r="DB18" i="2"/>
  <c r="DB47" i="2" l="1"/>
  <c r="DB32" i="2"/>
  <c r="DB60" i="2"/>
  <c r="DB46" i="2" l="1"/>
  <c r="DB30" i="2"/>
  <c r="DB45" i="2"/>
  <c r="DB17" i="2"/>
  <c r="DB185" i="2" l="1"/>
  <c r="DB15" i="2"/>
  <c r="DB184" i="2" l="1"/>
  <c r="DB175" i="2"/>
  <c r="DB174" i="2" l="1"/>
  <c r="DB191" i="2"/>
  <c r="DB181" i="2" l="1"/>
  <c r="CZ164" i="2" l="1"/>
  <c r="CZ163" i="2" l="1"/>
  <c r="DA93" i="2"/>
  <c r="DA156" i="2"/>
  <c r="DA158" i="2"/>
  <c r="DA72" i="2"/>
  <c r="DA58" i="2"/>
  <c r="CZ52" i="2"/>
  <c r="CZ64" i="2"/>
  <c r="CZ54" i="2"/>
  <c r="CZ37" i="2"/>
  <c r="CZ39" i="2"/>
  <c r="CZ55" i="2"/>
  <c r="CZ26" i="2"/>
  <c r="CZ51" i="2"/>
  <c r="CZ67" i="2"/>
  <c r="CZ38" i="2"/>
  <c r="CZ56" i="2"/>
  <c r="DA57" i="2"/>
  <c r="CZ58" i="2"/>
  <c r="CZ53" i="2"/>
  <c r="CZ63" i="2"/>
  <c r="CZ72" i="2"/>
  <c r="CZ65" i="2"/>
  <c r="DA148" i="2"/>
  <c r="DA170" i="2"/>
  <c r="CZ158" i="2"/>
  <c r="DA149" i="2"/>
  <c r="DA80" i="2"/>
  <c r="DA83" i="2"/>
  <c r="DA90" i="2"/>
  <c r="DA107" i="2"/>
  <c r="DA110" i="2"/>
  <c r="DA115" i="2"/>
  <c r="DA125" i="2"/>
  <c r="DA128" i="2"/>
  <c r="DA135" i="2"/>
  <c r="DA137" i="2"/>
  <c r="DA140" i="2"/>
  <c r="DA146" i="2"/>
  <c r="DA78" i="2"/>
  <c r="DA95" i="2"/>
  <c r="DA99" i="2"/>
  <c r="DA105" i="2"/>
  <c r="DA112" i="2"/>
  <c r="DA118" i="2"/>
  <c r="DA143" i="2"/>
  <c r="DA164" i="2"/>
  <c r="DA130" i="2"/>
  <c r="DA166" i="2"/>
  <c r="DA168" i="2"/>
  <c r="DA141" i="2"/>
  <c r="DA147" i="2"/>
  <c r="CZ44" i="2"/>
  <c r="CZ41" i="2"/>
  <c r="CZ49" i="2"/>
  <c r="DA41" i="2"/>
  <c r="CZ48" i="2"/>
  <c r="DA64" i="2"/>
  <c r="CZ76" i="2"/>
  <c r="CZ86" i="2"/>
  <c r="CZ94" i="2"/>
  <c r="CZ103" i="2"/>
  <c r="CZ113" i="2"/>
  <c r="CZ121" i="2"/>
  <c r="CZ139" i="2"/>
  <c r="CZ131" i="2"/>
  <c r="CZ142" i="2"/>
  <c r="CZ81" i="2"/>
  <c r="CZ91" i="2"/>
  <c r="CZ97" i="2"/>
  <c r="CZ59" i="2"/>
  <c r="DA37" i="2"/>
  <c r="DA33" i="2"/>
  <c r="CZ57" i="2"/>
  <c r="DA59" i="2"/>
  <c r="DA92" i="2"/>
  <c r="DA96" i="2"/>
  <c r="DA98" i="2"/>
  <c r="DA117" i="2"/>
  <c r="CZ126" i="2"/>
  <c r="CZ136" i="2"/>
  <c r="DA165" i="2"/>
  <c r="DA85" i="2"/>
  <c r="DA88" i="2"/>
  <c r="DA114" i="2"/>
  <c r="DA123" i="2"/>
  <c r="DA133" i="2"/>
  <c r="DA154" i="2"/>
  <c r="DA160" i="2"/>
  <c r="CZ116" i="2"/>
  <c r="CZ108" i="2"/>
  <c r="DA67" i="2"/>
  <c r="DA49" i="2"/>
  <c r="CZ50" i="2"/>
  <c r="CZ68" i="2"/>
  <c r="CZ180" i="2" l="1"/>
  <c r="CZ152" i="2"/>
  <c r="DA116" i="2"/>
  <c r="CZ188" i="2"/>
  <c r="CZ190" i="2"/>
  <c r="DA144" i="2"/>
  <c r="DA50" i="2"/>
  <c r="DA65" i="2"/>
  <c r="DA28" i="2"/>
  <c r="CZ24" i="2"/>
  <c r="CZ28" i="2"/>
  <c r="CZ19" i="2"/>
  <c r="CZ22" i="2"/>
  <c r="CZ62" i="2"/>
  <c r="CZ25" i="2"/>
  <c r="DA20" i="2"/>
  <c r="CZ23" i="2"/>
  <c r="CZ21" i="2"/>
  <c r="CZ29" i="2"/>
  <c r="CZ18" i="2"/>
  <c r="CZ43" i="2"/>
  <c r="DA162" i="2"/>
  <c r="DA138" i="2"/>
  <c r="DA68" i="2"/>
  <c r="CZ34" i="2"/>
  <c r="DA43" i="2"/>
  <c r="CZ61" i="2"/>
  <c r="DA163" i="2"/>
  <c r="DA167" i="2"/>
  <c r="DA39" i="2"/>
  <c r="DA42" i="2"/>
  <c r="DA71" i="2"/>
  <c r="DA44" i="2"/>
  <c r="CZ27" i="2"/>
  <c r="DA56" i="2"/>
  <c r="DA53" i="2"/>
  <c r="DA35" i="2"/>
  <c r="DA52" i="2"/>
  <c r="CZ70" i="2"/>
  <c r="DA54" i="2"/>
  <c r="DA51" i="2"/>
  <c r="DA152" i="2"/>
  <c r="DA126" i="2"/>
  <c r="CZ179" i="2"/>
  <c r="CZ187" i="2"/>
  <c r="DA91" i="2"/>
  <c r="DA76" i="2"/>
  <c r="CZ189" i="2"/>
  <c r="DA94" i="2"/>
  <c r="DA139" i="2"/>
  <c r="DA108" i="2"/>
  <c r="DA121" i="2"/>
  <c r="DA136" i="2"/>
  <c r="CZ178" i="2"/>
  <c r="DA103" i="2"/>
  <c r="CZ30" i="2"/>
  <c r="CZ33" i="2"/>
  <c r="CZ42" i="2"/>
  <c r="CZ35" i="2"/>
  <c r="CZ71" i="2"/>
  <c r="DA70" i="2"/>
  <c r="DA34" i="2"/>
  <c r="DA63" i="2"/>
  <c r="DA47" i="2"/>
  <c r="DA38" i="2"/>
  <c r="CZ40" i="2"/>
  <c r="CZ47" i="2"/>
  <c r="CZ66" i="2"/>
  <c r="CZ36" i="2"/>
  <c r="DA40" i="2"/>
  <c r="DA97" i="2"/>
  <c r="DA142" i="2"/>
  <c r="DA36" i="2"/>
  <c r="DA81" i="2"/>
  <c r="CZ177" i="2"/>
  <c r="CZ60" i="2" l="1"/>
  <c r="DA177" i="2"/>
  <c r="DA48" i="2"/>
  <c r="DA29" i="2"/>
  <c r="CZ17" i="2"/>
  <c r="CZ46" i="2"/>
  <c r="DA113" i="2"/>
  <c r="DA86" i="2"/>
  <c r="DA55" i="2"/>
  <c r="DA25" i="2"/>
  <c r="DA21" i="2"/>
  <c r="DA27" i="2"/>
  <c r="DA30" i="2"/>
  <c r="CZ186" i="2"/>
  <c r="DA178" i="2"/>
  <c r="DA131" i="2"/>
  <c r="DA180" i="2"/>
  <c r="DA26" i="2"/>
  <c r="DA187" i="2"/>
  <c r="DA22" i="2"/>
  <c r="DA19" i="2"/>
  <c r="CZ176" i="2"/>
  <c r="CZ32" i="2"/>
  <c r="CZ20" i="2"/>
  <c r="DA24" i="2"/>
  <c r="DA62" i="2"/>
  <c r="DA23" i="2"/>
  <c r="DA66" i="2"/>
  <c r="DA61" i="2"/>
  <c r="DA18" i="2"/>
  <c r="DA188" i="2"/>
  <c r="CZ15" i="2" l="1"/>
  <c r="DA32" i="2"/>
  <c r="DA189" i="2"/>
  <c r="DA179" i="2"/>
  <c r="DA190" i="2"/>
  <c r="DA46" i="2"/>
  <c r="DA17" i="2"/>
  <c r="DA60" i="2"/>
  <c r="CZ45" i="2"/>
  <c r="DA186" i="2"/>
  <c r="DA45" i="2"/>
  <c r="DA176" i="2" l="1"/>
  <c r="DA185" i="2"/>
  <c r="CZ175" i="2"/>
  <c r="DA15" i="2"/>
  <c r="CZ185" i="2"/>
  <c r="DA174" i="2" l="1"/>
  <c r="DA184" i="2"/>
  <c r="CZ174" i="2"/>
  <c r="DA175" i="2"/>
  <c r="CZ184" i="2"/>
  <c r="DA191" i="2" l="1"/>
  <c r="DA181" i="2"/>
  <c r="CZ181" i="2"/>
  <c r="CZ191" i="2"/>
</calcChain>
</file>

<file path=xl/sharedStrings.xml><?xml version="1.0" encoding="utf-8"?>
<sst xmlns="http://schemas.openxmlformats.org/spreadsheetml/2006/main" count="277" uniqueCount="129">
  <si>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</si>
  <si>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</si>
  <si>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</si>
  <si>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</si>
  <si>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</si>
  <si>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</si>
  <si>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</si>
  <si>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</si>
  <si>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</si>
  <si>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</si>
  <si>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</si>
  <si>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(En millones de Bolivianos)</t>
  </si>
  <si>
    <t>Oct</t>
  </si>
  <si>
    <t>Nov</t>
  </si>
  <si>
    <t>Dic</t>
  </si>
  <si>
    <t>Número de operaciones MN</t>
  </si>
  <si>
    <t>Número de operaciones ME</t>
  </si>
  <si>
    <t>Cifras acumuladas</t>
  </si>
  <si>
    <t>Var %</t>
  </si>
  <si>
    <t>TOTAL VALOR OPERACIONES</t>
  </si>
  <si>
    <t>TOTAL NÚMERO OPERACIONES</t>
  </si>
  <si>
    <t>Transferencia de Fondos a la CUT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</si>
  <si>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</si>
  <si>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</si>
  <si>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</si>
  <si>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</si>
  <si>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</si>
  <si>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</si>
  <si>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</si>
  <si>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</si>
  <si>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</si>
  <si>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</si>
  <si>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</si>
  <si>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</si>
  <si>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</si>
  <si>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</si>
  <si>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</si>
  <si>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</si>
  <si>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</si>
  <si>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</si>
  <si>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</si>
  <si>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</si>
  <si>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</si>
  <si>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</si>
  <si>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</si>
  <si>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</si>
  <si>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</si>
  <si>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</si>
  <si>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</si>
  <si>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</si>
  <si>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</si>
  <si>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</si>
  <si>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</si>
  <si>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</si>
  <si>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</si>
  <si>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</si>
  <si>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</si>
  <si>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</si>
  <si>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</si>
  <si>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</si>
  <si>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</si>
  <si>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</si>
  <si>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</si>
  <si>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Valor de operaciones cheques ajenos MN</t>
  </si>
  <si>
    <t>Valor de operaciones cheques ajenos ME</t>
  </si>
  <si>
    <t>TOTAL NÚMERO OPERACIONES CHEQUES AJENOS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</si>
  <si>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</si>
  <si>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</si>
  <si>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</si>
  <si>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</si>
  <si>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</si>
  <si>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</si>
  <si>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</si>
  <si>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</si>
  <si>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</si>
  <si>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</si>
  <si>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</si>
  <si>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</si>
  <si>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</si>
  <si>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</si>
  <si>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</si>
  <si>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</si>
  <si>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</si>
  <si>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</si>
  <si>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</si>
  <si>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</si>
  <si>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Otras operaciones</t>
  </si>
  <si>
    <t>Total 2018</t>
  </si>
  <si>
    <t>TOTAL VALOR OPERACIONES INTERBANCARIAS (1)</t>
  </si>
  <si>
    <t>TOTAL NÚMERO OPERACIONES INTERBANCARIAS (1)</t>
  </si>
  <si>
    <t>3. Tarjetas Electrónicas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</si>
  <si>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</si>
  <si>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</si>
  <si>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</si>
  <si>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</si>
  <si>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</si>
  <si>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4. Billetera Móvil</t>
  </si>
  <si>
    <t>Total 2019</t>
  </si>
  <si>
    <t>Cantidad de billeteras</t>
  </si>
  <si>
    <t>Valor de operaciones tarjetas de crédito en el exterior</t>
  </si>
  <si>
    <t>TOTAL VALOR PAGOS TARJETAS NACIONALES EXTERIOR</t>
  </si>
  <si>
    <t>Valor de operaciones tarjetas de débito en el exterior</t>
  </si>
  <si>
    <t>TOTAL NÚMERO DE OPERACIONES PAGOS TARJETAS NACIONALES EXTERIOR</t>
  </si>
  <si>
    <t>Tarjetas de débito en el exterior</t>
  </si>
  <si>
    <t>Tarjetas de crédito en el exterior</t>
  </si>
  <si>
    <t>TOTAL NÚMERO PAGO DE SERVICIOS</t>
  </si>
  <si>
    <t>TOTAL NÚMERO OPERACIONES INTRABANCARIAS</t>
  </si>
  <si>
    <t>TOTAL VALOR OPERACIONES INTRABANCARIAS</t>
  </si>
  <si>
    <t>TOTAL PAGO DE SERVICIOS</t>
  </si>
  <si>
    <t>TOTAL VALOR OPERACIONES CHEQUES PROPIOS</t>
  </si>
  <si>
    <t>TOTAL NÚMERO OPERACIONES CHEQUES PROPIOS</t>
  </si>
  <si>
    <t>(1) Incluye las operaciones efectuadas a través de la ACH, MLD y Unilink</t>
  </si>
  <si>
    <t>Liquidación de valores</t>
  </si>
  <si>
    <t>(a) MN incluye UFV y MVDOL. Incluye Alto Valor y Liquidación de Valores.</t>
  </si>
  <si>
    <t>Total 2020</t>
  </si>
  <si>
    <t>Créditos de liquidez</t>
  </si>
  <si>
    <t>Subgerencia de Sistema de Pagos y Servicios Financieros</t>
  </si>
  <si>
    <t>Gerencia de Entidades Financieras</t>
  </si>
  <si>
    <t>Departamento de Vigilancia de Sistema de Pagos</t>
  </si>
  <si>
    <t>Liquidación de cheques y órdenes electrónicas - CCC y ACH</t>
  </si>
  <si>
    <t>Liquidación de tarjetas electrónicas</t>
  </si>
  <si>
    <t>Liquidación de órdenes electrónicas - UNILINK</t>
  </si>
  <si>
    <t>Liquidación de órdenes electrónicas - MLD</t>
  </si>
  <si>
    <t>Transferencias por impuestos y tasas aduaneras</t>
  </si>
  <si>
    <t>Sep.</t>
  </si>
  <si>
    <t>Total 2021</t>
  </si>
  <si>
    <t>22/21</t>
  </si>
  <si>
    <t xml:space="preserve">Nota: En el mes de  Febrero se reprocesaron  ATM, POS y tarjetas </t>
  </si>
  <si>
    <t xml:space="preserve"> Mayo de cada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</si>
</sst>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6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theme="1"/>
      <name val="Niagara Solid"/>
      <family val="5"/>
    </font>
    <font>
      <b/>
      <sz val="14"/>
      <name val="Book Antiqua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8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Niagara Solid"/>
      <family val="5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051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9" applyNumberFormat="0" applyAlignment="0" applyProtection="0"/>
    <xf numFmtId="0" fontId="14" fillId="6" borderId="20" applyNumberFormat="0" applyAlignment="0" applyProtection="0"/>
    <xf numFmtId="0" fontId="15" fillId="6" borderId="19" applyNumberFormat="0" applyAlignment="0" applyProtection="0"/>
    <xf numFmtId="0" fontId="16" fillId="0" borderId="21" applyNumberFormat="0" applyFill="0" applyAlignment="0" applyProtection="0"/>
    <xf numFmtId="0" fontId="17" fillId="7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23" applyNumberFormat="0" applyFont="0" applyAlignment="0" applyProtection="0"/>
    <xf numFmtId="0" fontId="5" fillId="8" borderId="23" applyNumberFormat="0" applyFont="0" applyAlignment="0" applyProtection="0"/>
    <xf numFmtId="0" fontId="5" fillId="0" borderId="0"/>
    <xf numFmtId="0" fontId="22" fillId="0" borderId="0"/>
    <xf numFmtId="0" fontId="5" fillId="8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23" applyNumberFormat="0" applyFont="0" applyAlignment="0" applyProtection="0"/>
    <xf numFmtId="0" fontId="5" fillId="8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23" applyNumberFormat="0" applyFont="0" applyAlignment="0" applyProtection="0"/>
    <xf numFmtId="0" fontId="22" fillId="0" borderId="0"/>
    <xf numFmtId="0" fontId="5" fillId="0" borderId="0"/>
    <xf numFmtId="0" fontId="5" fillId="8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23" applyNumberFormat="0" applyFont="0" applyAlignment="0" applyProtection="0"/>
    <xf numFmtId="0" fontId="5" fillId="8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8" borderId="23" applyNumberFormat="0" applyFont="0" applyAlignment="0" applyProtection="0"/>
    <xf numFmtId="0" fontId="5" fillId="8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8" borderId="23" applyNumberFormat="0" applyFont="0" applyAlignment="0" applyProtection="0"/>
    <xf numFmtId="0" fontId="5" fillId="8" borderId="23" applyNumberFormat="0" applyFont="0" applyAlignment="0" applyProtection="0"/>
    <xf numFmtId="0" fontId="5" fillId="0" borderId="0"/>
    <xf numFmtId="0" fontId="22" fillId="0" borderId="0"/>
    <xf numFmtId="0" fontId="5" fillId="8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23" applyNumberFormat="0" applyFont="0" applyAlignment="0" applyProtection="0"/>
    <xf numFmtId="0" fontId="5" fillId="8" borderId="23" applyNumberFormat="0" applyFont="0" applyAlignment="0" applyProtection="0"/>
    <xf numFmtId="0" fontId="5" fillId="0" borderId="0"/>
    <xf numFmtId="0" fontId="5" fillId="8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8" borderId="23" applyNumberFormat="0" applyFont="0" applyAlignment="0" applyProtection="0"/>
    <xf numFmtId="0" fontId="5" fillId="8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8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8" borderId="23" applyNumberFormat="0" applyFont="0" applyAlignment="0" applyProtection="0"/>
    <xf numFmtId="0" fontId="5" fillId="8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8" borderId="23" applyNumberFormat="0" applyFont="0" applyAlignment="0" applyProtection="0"/>
    <xf numFmtId="0" fontId="5" fillId="8" borderId="23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0" borderId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0" borderId="0"/>
    <xf numFmtId="0" fontId="4" fillId="8" borderId="23" applyNumberFormat="0" applyFont="0" applyAlignment="0" applyProtection="0"/>
    <xf numFmtId="0" fontId="4" fillId="8" borderId="23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0" borderId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23" applyNumberFormat="0" applyFont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2" fillId="0" borderId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22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18" borderId="0" applyNumberFormat="0" applyBorder="0" applyAlignment="0" applyProtection="0"/>
    <xf numFmtId="0" fontId="22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30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1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22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8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8" borderId="23" applyNumberFormat="0" applyFont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0" borderId="0" applyNumberFormat="0" applyBorder="0" applyAlignment="0" applyProtection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22" fillId="0" borderId="0"/>
    <xf numFmtId="0" fontId="22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1" borderId="0" applyNumberFormat="0" applyBorder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22" fillId="0" borderId="0"/>
    <xf numFmtId="0" fontId="3" fillId="22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8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22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22" fillId="0" borderId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30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18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8" borderId="23" applyNumberFormat="0" applyFont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22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22" fillId="0" borderId="0"/>
    <xf numFmtId="0" fontId="3" fillId="2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8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27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22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18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7" borderId="0" applyNumberFormat="0" applyBorder="0" applyAlignment="0" applyProtection="0"/>
    <xf numFmtId="0" fontId="3" fillId="8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8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8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8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7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8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22" fillId="0" borderId="0"/>
    <xf numFmtId="0" fontId="3" fillId="22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22" fillId="0" borderId="0"/>
    <xf numFmtId="0" fontId="3" fillId="0" borderId="0"/>
    <xf numFmtId="0" fontId="3" fillId="8" borderId="23" applyNumberFormat="0" applyFont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3" fillId="0" borderId="0"/>
    <xf numFmtId="0" fontId="3" fillId="22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8" borderId="23" applyNumberFormat="0" applyFont="0" applyAlignment="0" applyProtection="0"/>
    <xf numFmtId="0" fontId="3" fillId="26" borderId="0" applyNumberFormat="0" applyBorder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1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4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3" fillId="26" borderId="0" applyNumberFormat="0" applyBorder="0" applyAlignment="0" applyProtection="0"/>
    <xf numFmtId="0" fontId="22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22" fillId="0" borderId="0"/>
    <xf numFmtId="0" fontId="3" fillId="22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22" borderId="0" applyNumberFormat="0" applyBorder="0" applyAlignment="0" applyProtection="0"/>
    <xf numFmtId="0" fontId="22" fillId="0" borderId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8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0" borderId="0" applyNumberFormat="0" applyBorder="0" applyAlignment="0" applyProtection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22" fillId="0" borderId="0"/>
    <xf numFmtId="0" fontId="3" fillId="8" borderId="23" applyNumberFormat="0" applyFont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22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8" borderId="23" applyNumberFormat="0" applyFont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0" borderId="0"/>
    <xf numFmtId="0" fontId="3" fillId="0" borderId="0"/>
    <xf numFmtId="0" fontId="3" fillId="8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8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23" applyNumberFormat="0" applyFont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8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8" borderId="23" applyNumberFormat="0" applyFont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1" borderId="0" applyNumberFormat="0" applyBorder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30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8" borderId="23" applyNumberFormat="0" applyFont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7" borderId="0" applyNumberFormat="0" applyBorder="0" applyAlignment="0" applyProtection="0"/>
    <xf numFmtId="0" fontId="2" fillId="8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8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8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8" borderId="23" applyNumberFormat="0" applyFont="0" applyAlignment="0" applyProtection="0"/>
    <xf numFmtId="0" fontId="2" fillId="15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7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26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8" borderId="23" applyNumberFormat="0" applyFont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8" borderId="23" applyNumberFormat="0" applyFont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8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9" fontId="22" fillId="0" borderId="0" applyFont="0" applyFill="0" applyBorder="0" applyAlignment="0" applyProtection="0"/>
  </cellStyleXfs>
  <cellXfs count="392">
    <xf numFmtId="0" fontId="0" fillId="0" borderId="0" xfId="0"/>
    <xf numFmtId="3" fontId="27" fillId="0" borderId="0" xfId="0" applyNumberFormat="1" applyFont="1" applyFill="1" applyBorder="1" applyAlignment="1">
      <alignment horizontal="right"/>
    </xf>
    <xf numFmtId="3" fontId="27" fillId="0" borderId="11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0" fontId="25" fillId="0" borderId="6" xfId="0" applyFont="1" applyFill="1" applyBorder="1" applyAlignment="1">
      <alignment horizontal="center" vertical="center" wrapText="1"/>
    </xf>
    <xf numFmtId="3" fontId="23" fillId="33" borderId="3" xfId="0" applyNumberFormat="1" applyFont="1" applyFill="1" applyBorder="1" applyAlignment="1">
      <alignment horizontal="right"/>
    </xf>
    <xf numFmtId="3" fontId="23" fillId="33" borderId="6" xfId="0" applyNumberFormat="1" applyFont="1" applyFill="1" applyBorder="1" applyAlignment="1">
      <alignment horizontal="right"/>
    </xf>
    <xf numFmtId="3" fontId="37" fillId="0" borderId="0" xfId="0" applyNumberFormat="1" applyFont="1" applyFill="1" applyBorder="1" applyAlignment="1">
      <alignment horizontal="righ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32" fillId="0" borderId="9" xfId="0" applyFont="1" applyFill="1" applyBorder="1" applyAlignment="1"/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3" fontId="27" fillId="0" borderId="5" xfId="0" applyNumberFormat="1" applyFont="1" applyFill="1" applyBorder="1" applyAlignment="1">
      <alignment horizontal="right"/>
    </xf>
    <xf numFmtId="0" fontId="31" fillId="0" borderId="13" xfId="0" applyFont="1" applyFill="1" applyBorder="1" applyAlignment="1"/>
    <xf numFmtId="3" fontId="23" fillId="0" borderId="2" xfId="0" applyNumberFormat="1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3" fontId="27" fillId="0" borderId="7" xfId="0" applyNumberFormat="1" applyFont="1" applyFill="1" applyBorder="1" applyAlignment="1">
      <alignment horizontal="right"/>
    </xf>
    <xf numFmtId="3" fontId="37" fillId="0" borderId="3" xfId="0" applyNumberFormat="1" applyFont="1" applyFill="1" applyBorder="1" applyAlignment="1">
      <alignment horizontal="right"/>
    </xf>
    <xf numFmtId="3" fontId="37" fillId="0" borderId="2" xfId="0" applyNumberFormat="1" applyFont="1" applyFill="1" applyBorder="1" applyAlignment="1">
      <alignment horizontal="right"/>
    </xf>
    <xf numFmtId="3" fontId="23" fillId="33" borderId="7" xfId="0" applyNumberFormat="1" applyFont="1" applyFill="1" applyBorder="1" applyAlignment="1">
      <alignment horizontal="right"/>
    </xf>
    <xf numFmtId="3" fontId="49" fillId="0" borderId="5" xfId="0" applyNumberFormat="1" applyFont="1" applyFill="1" applyBorder="1" applyAlignment="1">
      <alignment horizontal="right"/>
    </xf>
    <xf numFmtId="3" fontId="27" fillId="0" borderId="15" xfId="0" applyNumberFormat="1" applyFont="1" applyFill="1" applyBorder="1" applyAlignment="1">
      <alignment horizontal="right"/>
    </xf>
    <xf numFmtId="3" fontId="23" fillId="33" borderId="1" xfId="0" applyNumberFormat="1" applyFont="1" applyFill="1" applyBorder="1" applyAlignment="1">
      <alignment horizontal="right"/>
    </xf>
    <xf numFmtId="3" fontId="49" fillId="0" borderId="15" xfId="0" applyNumberFormat="1" applyFont="1" applyFill="1" applyBorder="1" applyAlignment="1">
      <alignment horizontal="right"/>
    </xf>
    <xf numFmtId="3" fontId="37" fillId="0" borderId="13" xfId="0" applyNumberFormat="1" applyFont="1" applyFill="1" applyBorder="1" applyAlignment="1">
      <alignment horizontal="right"/>
    </xf>
    <xf numFmtId="3" fontId="49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5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50" fillId="0" borderId="9" xfId="0" applyNumberFormat="1" applyFont="1" applyFill="1" applyBorder="1" applyAlignment="1"/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0" fontId="23" fillId="33" borderId="6" xfId="0" applyFont="1" applyFill="1" applyBorder="1" applyAlignment="1"/>
    <xf numFmtId="3" fontId="37" fillId="0" borderId="1" xfId="0" applyNumberFormat="1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3" fontId="49" fillId="0" borderId="2" xfId="0" applyNumberFormat="1" applyFont="1" applyFill="1" applyBorder="1" applyAlignment="1">
      <alignment horizontal="right"/>
    </xf>
    <xf numFmtId="0" fontId="22" fillId="0" borderId="0" xfId="0" applyFont="1" applyFill="1" applyBorder="1" applyAlignment="1"/>
    <xf numFmtId="0" fontId="47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3" fontId="47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3" fontId="49" fillId="33" borderId="3" xfId="0" applyNumberFormat="1" applyFont="1" applyFill="1" applyBorder="1" applyAlignment="1">
      <alignment horizontal="right"/>
    </xf>
    <xf numFmtId="164" fontId="37" fillId="0" borderId="0" xfId="0" applyNumberFormat="1" applyFont="1" applyFill="1" applyBorder="1" applyAlignment="1">
      <alignment horizontal="right"/>
    </xf>
    <xf numFmtId="0" fontId="34" fillId="0" borderId="0" xfId="0" applyFont="1" applyFill="1" applyBorder="1" applyAlignment="1">
      <alignment horizontal="center"/>
    </xf>
    <xf numFmtId="0" fontId="32" fillId="0" borderId="12" xfId="0" applyFont="1" applyFill="1" applyBorder="1" applyAlignment="1"/>
    <xf numFmtId="0" fontId="51" fillId="0" borderId="0" xfId="0" applyFont="1" applyFill="1" applyAlignment="1"/>
    <xf numFmtId="0" fontId="23" fillId="0" borderId="5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right"/>
    </xf>
    <xf numFmtId="3" fontId="49" fillId="0" borderId="3" xfId="0" applyNumberFormat="1" applyFont="1" applyFill="1" applyBorder="1" applyAlignment="1">
      <alignment horizontal="right"/>
    </xf>
    <xf numFmtId="3" fontId="37" fillId="0" borderId="5" xfId="0" applyNumberFormat="1" applyFont="1" applyFill="1" applyBorder="1" applyAlignment="1">
      <alignment horizontal="right"/>
    </xf>
    <xf numFmtId="4" fontId="37" fillId="0" borderId="0" xfId="0" applyNumberFormat="1" applyFont="1" applyFill="1" applyBorder="1" applyAlignment="1">
      <alignment horizontal="right"/>
    </xf>
    <xf numFmtId="3" fontId="23" fillId="33" borderId="9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/>
    </xf>
    <xf numFmtId="3" fontId="1" fillId="0" borderId="14" xfId="0" applyNumberFormat="1" applyFont="1" applyFill="1" applyBorder="1" applyAlignment="1">
      <alignment horizontal="right"/>
    </xf>
    <xf numFmtId="0" fontId="49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11" xfId="0" applyFont="1" applyFill="1" applyBorder="1" applyAlignment="1">
      <alignment horizontal="right"/>
    </xf>
    <xf numFmtId="0" fontId="37" fillId="0" borderId="2" xfId="0" applyNumberFormat="1" applyFont="1" applyFill="1" applyBorder="1"/>
    <xf numFmtId="4" fontId="37" fillId="0" borderId="0" xfId="0" applyNumberFormat="1" applyFont="1" applyFill="1" applyBorder="1"/>
    <xf numFmtId="9" fontId="49" fillId="0" borderId="0" xfId="11050" applyFont="1" applyFill="1" applyBorder="1" applyAlignment="1">
      <alignment horizontal="right"/>
    </xf>
    <xf numFmtId="14" fontId="37" fillId="0" borderId="2" xfId="0" applyNumberFormat="1" applyFont="1" applyFill="1" applyBorder="1" applyAlignment="1">
      <alignment horizontal="right"/>
    </xf>
    <xf numFmtId="14" fontId="37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37" fillId="0" borderId="0" xfId="0" applyFont="1" applyFill="1" applyBorder="1" applyAlignment="1"/>
    <xf numFmtId="3" fontId="49" fillId="0" borderId="2" xfId="0" applyNumberFormat="1" applyFont="1" applyFill="1" applyBorder="1" applyAlignment="1"/>
    <xf numFmtId="3" fontId="23" fillId="0" borderId="13" xfId="0" applyNumberFormat="1" applyFont="1" applyFill="1" applyBorder="1" applyAlignment="1"/>
    <xf numFmtId="3" fontId="1" fillId="0" borderId="0" xfId="0" applyNumberFormat="1" applyFont="1" applyFill="1" applyBorder="1" applyAlignment="1"/>
    <xf numFmtId="3" fontId="37" fillId="0" borderId="0" xfId="0" applyNumberFormat="1" applyFont="1" applyFill="1" applyBorder="1" applyAlignment="1"/>
    <xf numFmtId="3" fontId="1" fillId="0" borderId="14" xfId="0" applyNumberFormat="1" applyFont="1" applyFill="1" applyBorder="1" applyAlignment="1"/>
    <xf numFmtId="3" fontId="23" fillId="0" borderId="0" xfId="0" applyNumberFormat="1" applyFont="1" applyFill="1" applyBorder="1" applyAlignment="1"/>
    <xf numFmtId="3" fontId="49" fillId="0" borderId="0" xfId="0" applyNumberFormat="1" applyFont="1" applyFill="1" applyBorder="1" applyAlignment="1"/>
    <xf numFmtId="3" fontId="23" fillId="0" borderId="14" xfId="0" applyNumberFormat="1" applyFont="1" applyFill="1" applyBorder="1" applyAlignment="1"/>
    <xf numFmtId="3" fontId="49" fillId="33" borderId="1" xfId="0" applyNumberFormat="1" applyFont="1" applyFill="1" applyBorder="1" applyAlignment="1">
      <alignment horizontal="right"/>
    </xf>
    <xf numFmtId="3" fontId="49" fillId="33" borderId="7" xfId="0" applyNumberFormat="1" applyFont="1" applyFill="1" applyBorder="1" applyAlignment="1">
      <alignment horizontal="right"/>
    </xf>
    <xf numFmtId="3" fontId="49" fillId="33" borderId="1" xfId="11050" applyNumberFormat="1" applyFont="1" applyFill="1" applyBorder="1" applyAlignment="1">
      <alignment horizontal="right"/>
    </xf>
    <xf numFmtId="3" fontId="49" fillId="33" borderId="3" xfId="11050" applyNumberFormat="1" applyFont="1" applyFill="1" applyBorder="1" applyAlignment="1">
      <alignment horizontal="right"/>
    </xf>
    <xf numFmtId="3" fontId="49" fillId="33" borderId="7" xfId="11050" applyNumberFormat="1" applyFont="1" applyFill="1" applyBorder="1" applyAlignment="1">
      <alignment horizontal="right"/>
    </xf>
    <xf numFmtId="0" fontId="44" fillId="0" borderId="0" xfId="0" applyFont="1" applyFill="1" applyAlignment="1"/>
    <xf numFmtId="0" fontId="38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3" fontId="40" fillId="0" borderId="5" xfId="0" applyNumberFormat="1" applyFont="1" applyFill="1" applyBorder="1" applyAlignment="1">
      <alignment horizontal="right"/>
    </xf>
    <xf numFmtId="3" fontId="40" fillId="0" borderId="3" xfId="0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0" fontId="24" fillId="0" borderId="2" xfId="0" applyNumberFormat="1" applyFont="1" applyFill="1" applyBorder="1"/>
    <xf numFmtId="4" fontId="34" fillId="0" borderId="0" xfId="0" applyNumberFormat="1" applyFont="1" applyFill="1" applyBorder="1"/>
    <xf numFmtId="3" fontId="35" fillId="0" borderId="0" xfId="0" applyNumberFormat="1" applyFont="1" applyFill="1" applyBorder="1" applyAlignment="1">
      <alignment horizontal="right"/>
    </xf>
    <xf numFmtId="4" fontId="35" fillId="0" borderId="0" xfId="0" applyNumberFormat="1" applyFont="1" applyFill="1" applyBorder="1" applyAlignment="1">
      <alignment horizontal="right"/>
    </xf>
    <xf numFmtId="9" fontId="42" fillId="0" borderId="0" xfId="11050" applyFont="1" applyFill="1" applyBorder="1" applyAlignment="1">
      <alignment horizontal="right"/>
    </xf>
    <xf numFmtId="14" fontId="43" fillId="0" borderId="2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/>
    </xf>
    <xf numFmtId="3" fontId="35" fillId="0" borderId="2" xfId="0" applyNumberFormat="1" applyFont="1" applyFill="1" applyBorder="1" applyAlignment="1">
      <alignment horizontal="right"/>
    </xf>
    <xf numFmtId="3" fontId="26" fillId="0" borderId="2" xfId="0" applyNumberFormat="1" applyFont="1" applyFill="1" applyBorder="1" applyAlignment="1">
      <alignment horizontal="right"/>
    </xf>
    <xf numFmtId="0" fontId="53" fillId="0" borderId="0" xfId="0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4" fontId="35" fillId="0" borderId="0" xfId="0" applyNumberFormat="1" applyFont="1" applyFill="1" applyBorder="1"/>
    <xf numFmtId="9" fontId="54" fillId="0" borderId="0" xfId="11050" applyFont="1" applyFill="1" applyBorder="1" applyAlignment="1">
      <alignment horizontal="right"/>
    </xf>
    <xf numFmtId="14" fontId="35" fillId="0" borderId="2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/>
    </xf>
    <xf numFmtId="0" fontId="57" fillId="0" borderId="5" xfId="0" applyFont="1" applyFill="1" applyBorder="1" applyAlignment="1"/>
    <xf numFmtId="0" fontId="48" fillId="33" borderId="1" xfId="0" applyFont="1" applyFill="1" applyBorder="1" applyAlignment="1"/>
    <xf numFmtId="0" fontId="56" fillId="0" borderId="10" xfId="0" applyFont="1" applyFill="1" applyBorder="1" applyAlignment="1">
      <alignment horizontal="left"/>
    </xf>
    <xf numFmtId="0" fontId="58" fillId="0" borderId="8" xfId="0" applyFont="1" applyFill="1" applyBorder="1" applyAlignment="1">
      <alignment horizontal="left"/>
    </xf>
    <xf numFmtId="0" fontId="56" fillId="0" borderId="8" xfId="0" applyFont="1" applyFill="1" applyBorder="1" applyAlignment="1">
      <alignment horizontal="left"/>
    </xf>
    <xf numFmtId="0" fontId="56" fillId="33" borderId="1" xfId="0" applyFont="1" applyFill="1" applyBorder="1" applyAlignment="1">
      <alignment horizontal="left"/>
    </xf>
    <xf numFmtId="0" fontId="49" fillId="33" borderId="1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2" fontId="59" fillId="0" borderId="8" xfId="0" applyNumberFormat="1" applyFont="1" applyFill="1" applyBorder="1" applyAlignment="1">
      <alignment horizontal="left"/>
    </xf>
    <xf numFmtId="2" fontId="59" fillId="0" borderId="10" xfId="0" applyNumberFormat="1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0" fontId="49" fillId="0" borderId="5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3" fontId="37" fillId="0" borderId="32" xfId="0" applyNumberFormat="1" applyFont="1" applyFill="1" applyBorder="1" applyAlignment="1">
      <alignment horizontal="right"/>
    </xf>
    <xf numFmtId="3" fontId="45" fillId="0" borderId="11" xfId="0" applyNumberFormat="1" applyFont="1" applyFill="1" applyBorder="1" applyAlignment="1">
      <alignment horizontal="right"/>
    </xf>
    <xf numFmtId="0" fontId="23" fillId="0" borderId="14" xfId="0" applyFont="1" applyFill="1" applyBorder="1" applyAlignment="1">
      <alignment horizontal="right"/>
    </xf>
    <xf numFmtId="3" fontId="1" fillId="0" borderId="15" xfId="0" applyNumberFormat="1" applyFont="1" applyFill="1" applyBorder="1" applyAlignment="1">
      <alignment horizontal="right"/>
    </xf>
    <xf numFmtId="3" fontId="23" fillId="0" borderId="14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3" fontId="45" fillId="0" borderId="13" xfId="0" applyNumberFormat="1" applyFont="1" applyFill="1" applyBorder="1" applyAlignment="1">
      <alignment horizontal="right"/>
    </xf>
    <xf numFmtId="2" fontId="60" fillId="0" borderId="11" xfId="0" applyNumberFormat="1" applyFont="1" applyFill="1" applyBorder="1" applyAlignment="1"/>
    <xf numFmtId="3" fontId="22" fillId="0" borderId="10" xfId="0" applyNumberFormat="1" applyFont="1" applyFill="1" applyBorder="1" applyAlignment="1"/>
    <xf numFmtId="3" fontId="22" fillId="0" borderId="0" xfId="0" applyNumberFormat="1" applyFont="1" applyFill="1" applyBorder="1" applyAlignment="1"/>
    <xf numFmtId="3" fontId="22" fillId="0" borderId="11" xfId="0" applyNumberFormat="1" applyFont="1" applyFill="1" applyBorder="1" applyAlignment="1"/>
    <xf numFmtId="3" fontId="22" fillId="0" borderId="14" xfId="0" applyNumberFormat="1" applyFont="1" applyFill="1" applyBorder="1" applyAlignment="1"/>
    <xf numFmtId="3" fontId="37" fillId="0" borderId="14" xfId="0" applyNumberFormat="1" applyFont="1" applyFill="1" applyBorder="1" applyAlignment="1"/>
    <xf numFmtId="3" fontId="37" fillId="0" borderId="11" xfId="0" applyNumberFormat="1" applyFont="1" applyFill="1" applyBorder="1" applyAlignment="1">
      <alignment horizontal="right"/>
    </xf>
    <xf numFmtId="0" fontId="37" fillId="0" borderId="2" xfId="0" applyFont="1" applyFill="1" applyBorder="1"/>
    <xf numFmtId="0" fontId="48" fillId="0" borderId="0" xfId="0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37" fillId="0" borderId="15" xfId="0" applyNumberFormat="1" applyFont="1" applyFill="1" applyBorder="1" applyAlignment="1">
      <alignment horizontal="right"/>
    </xf>
    <xf numFmtId="3" fontId="37" fillId="0" borderId="4" xfId="0" applyNumberFormat="1" applyFont="1" applyFill="1" applyBorder="1" applyAlignment="1">
      <alignment horizontal="right"/>
    </xf>
    <xf numFmtId="3" fontId="37" fillId="0" borderId="8" xfId="0" applyNumberFormat="1" applyFont="1" applyFill="1" applyBorder="1" applyAlignment="1">
      <alignment horizontal="right"/>
    </xf>
    <xf numFmtId="3" fontId="37" fillId="0" borderId="10" xfId="0" applyNumberFormat="1" applyFont="1" applyFill="1" applyBorder="1" applyAlignment="1">
      <alignment horizontal="right"/>
    </xf>
    <xf numFmtId="0" fontId="59" fillId="0" borderId="8" xfId="0" applyFont="1" applyFill="1" applyBorder="1" applyAlignment="1">
      <alignment horizontal="left"/>
    </xf>
    <xf numFmtId="3" fontId="35" fillId="0" borderId="9" xfId="0" applyNumberFormat="1" applyFont="1" applyFill="1" applyBorder="1" applyAlignment="1">
      <alignment horizontal="right"/>
    </xf>
    <xf numFmtId="3" fontId="35" fillId="0" borderId="13" xfId="0" applyNumberFormat="1" applyFont="1" applyFill="1" applyBorder="1" applyAlignment="1">
      <alignment horizontal="right"/>
    </xf>
    <xf numFmtId="3" fontId="35" fillId="0" borderId="8" xfId="0" applyNumberFormat="1" applyFont="1" applyFill="1" applyBorder="1" applyAlignment="1">
      <alignment horizontal="right"/>
    </xf>
    <xf numFmtId="165" fontId="41" fillId="0" borderId="0" xfId="0" applyNumberFormat="1" applyFont="1" applyFill="1" applyBorder="1" applyAlignment="1"/>
    <xf numFmtId="0" fontId="59" fillId="0" borderId="10" xfId="0" applyFont="1" applyFill="1" applyBorder="1" applyAlignment="1">
      <alignment horizontal="left"/>
    </xf>
    <xf numFmtId="0" fontId="31" fillId="0" borderId="14" xfId="0" applyFont="1" applyFill="1" applyBorder="1" applyAlignment="1"/>
    <xf numFmtId="3" fontId="26" fillId="0" borderId="8" xfId="0" applyNumberFormat="1" applyFont="1" applyFill="1" applyBorder="1" applyAlignment="1">
      <alignment horizontal="right"/>
    </xf>
    <xf numFmtId="3" fontId="26" fillId="0" borderId="9" xfId="0" applyNumberFormat="1" applyFont="1" applyFill="1" applyBorder="1" applyAlignment="1">
      <alignment horizontal="right"/>
    </xf>
    <xf numFmtId="3" fontId="26" fillId="0" borderId="13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6" fillId="0" borderId="11" xfId="0" applyNumberFormat="1" applyFont="1" applyFill="1" applyBorder="1" applyAlignment="1">
      <alignment horizontal="right"/>
    </xf>
    <xf numFmtId="3" fontId="26" fillId="0" borderId="14" xfId="0" applyNumberFormat="1" applyFont="1" applyFill="1" applyBorder="1" applyAlignment="1">
      <alignment horizontal="right"/>
    </xf>
    <xf numFmtId="3" fontId="26" fillId="0" borderId="10" xfId="0" applyNumberFormat="1" applyFont="1" applyFill="1" applyBorder="1" applyAlignment="1">
      <alignment horizontal="right"/>
    </xf>
    <xf numFmtId="3" fontId="37" fillId="0" borderId="33" xfId="0" applyNumberFormat="1" applyFont="1" applyFill="1" applyBorder="1" applyAlignment="1">
      <alignment horizontal="right"/>
    </xf>
    <xf numFmtId="0" fontId="59" fillId="0" borderId="1" xfId="0" applyFont="1" applyFill="1" applyBorder="1" applyAlignment="1">
      <alignment horizontal="left"/>
    </xf>
    <xf numFmtId="0" fontId="33" fillId="0" borderId="6" xfId="0" applyFont="1" applyFill="1" applyBorder="1" applyAlignment="1"/>
    <xf numFmtId="3" fontId="1" fillId="0" borderId="1" xfId="0" applyNumberFormat="1" applyFont="1" applyFill="1" applyBorder="1" applyAlignment="1">
      <alignment horizontal="right"/>
    </xf>
    <xf numFmtId="0" fontId="31" fillId="0" borderId="6" xfId="0" applyFont="1" applyFill="1" applyBorder="1" applyAlignment="1"/>
    <xf numFmtId="0" fontId="60" fillId="0" borderId="0" xfId="0" applyFont="1" applyFill="1" applyBorder="1" applyAlignment="1">
      <alignment horizontal="left"/>
    </xf>
    <xf numFmtId="0" fontId="48" fillId="0" borderId="0" xfId="0" applyFont="1" applyFill="1" applyBorder="1" applyAlignment="1"/>
    <xf numFmtId="3" fontId="26" fillId="0" borderId="5" xfId="0" applyNumberFormat="1" applyFont="1" applyFill="1" applyBorder="1" applyAlignment="1">
      <alignment horizontal="right"/>
    </xf>
    <xf numFmtId="3" fontId="35" fillId="0" borderId="14" xfId="0" applyNumberFormat="1" applyFont="1" applyFill="1" applyBorder="1" applyAlignment="1">
      <alignment horizontal="right"/>
    </xf>
    <xf numFmtId="3" fontId="35" fillId="0" borderId="10" xfId="0" applyNumberFormat="1" applyFont="1" applyFill="1" applyBorder="1" applyAlignment="1">
      <alignment horizontal="right"/>
    </xf>
    <xf numFmtId="3" fontId="35" fillId="0" borderId="11" xfId="0" applyNumberFormat="1" applyFont="1" applyFill="1" applyBorder="1" applyAlignment="1">
      <alignment horizontal="right"/>
    </xf>
    <xf numFmtId="0" fontId="60" fillId="0" borderId="2" xfId="0" applyFont="1" applyFill="1" applyBorder="1" applyAlignment="1">
      <alignment horizontal="left"/>
    </xf>
    <xf numFmtId="0" fontId="33" fillId="0" borderId="2" xfId="0" applyFont="1" applyFill="1" applyBorder="1" applyAlignment="1"/>
    <xf numFmtId="0" fontId="33" fillId="0" borderId="0" xfId="0" applyFont="1" applyFill="1" applyBorder="1" applyAlignment="1"/>
    <xf numFmtId="3" fontId="34" fillId="0" borderId="0" xfId="0" applyNumberFormat="1" applyFont="1" applyFill="1" applyBorder="1" applyAlignment="1"/>
    <xf numFmtId="165" fontId="61" fillId="0" borderId="0" xfId="0" applyNumberFormat="1" applyFont="1" applyFill="1" applyBorder="1" applyAlignment="1"/>
    <xf numFmtId="3" fontId="37" fillId="0" borderId="14" xfId="0" applyNumberFormat="1" applyFont="1" applyFill="1" applyBorder="1" applyAlignment="1">
      <alignment horizontal="right"/>
    </xf>
    <xf numFmtId="14" fontId="62" fillId="0" borderId="0" xfId="0" applyNumberFormat="1" applyFont="1" applyFill="1" applyBorder="1" applyAlignment="1">
      <alignment horizontal="right"/>
    </xf>
    <xf numFmtId="0" fontId="47" fillId="0" borderId="0" xfId="0" applyFont="1" applyFill="1" applyBorder="1" applyAlignment="1"/>
    <xf numFmtId="3" fontId="37" fillId="0" borderId="12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49" fillId="0" borderId="14" xfId="0" applyNumberFormat="1" applyFont="1" applyFill="1" applyBorder="1" applyAlignment="1">
      <alignment horizontal="right"/>
    </xf>
    <xf numFmtId="3" fontId="49" fillId="0" borderId="13" xfId="0" applyNumberFormat="1" applyFont="1" applyFill="1" applyBorder="1" applyAlignment="1">
      <alignment horizontal="right"/>
    </xf>
    <xf numFmtId="3" fontId="49" fillId="0" borderId="11" xfId="0" applyNumberFormat="1" applyFont="1" applyFill="1" applyBorder="1" applyAlignment="1">
      <alignment horizontal="right"/>
    </xf>
    <xf numFmtId="0" fontId="59" fillId="0" borderId="14" xfId="0" applyFont="1" applyFill="1" applyBorder="1" applyAlignment="1"/>
    <xf numFmtId="3" fontId="49" fillId="0" borderId="7" xfId="0" applyNumberFormat="1" applyFont="1" applyFill="1" applyBorder="1" applyAlignment="1">
      <alignment horizontal="right"/>
    </xf>
    <xf numFmtId="14" fontId="62" fillId="0" borderId="10" xfId="0" applyNumberFormat="1" applyFont="1" applyFill="1" applyBorder="1" applyAlignment="1">
      <alignment horizontal="right"/>
    </xf>
    <xf numFmtId="14" fontId="62" fillId="0" borderId="14" xfId="0" applyNumberFormat="1" applyFont="1" applyFill="1" applyBorder="1" applyAlignment="1">
      <alignment horizontal="right"/>
    </xf>
    <xf numFmtId="14" fontId="37" fillId="0" borderId="14" xfId="0" applyNumberFormat="1" applyFont="1" applyFill="1" applyBorder="1" applyAlignment="1">
      <alignment horizontal="right"/>
    </xf>
    <xf numFmtId="0" fontId="59" fillId="0" borderId="9" xfId="0" applyFont="1" applyFill="1" applyBorder="1" applyAlignment="1"/>
    <xf numFmtId="0" fontId="59" fillId="0" borderId="11" xfId="0" applyFont="1" applyFill="1" applyBorder="1" applyAlignment="1"/>
    <xf numFmtId="0" fontId="59" fillId="0" borderId="4" xfId="0" applyFont="1" applyFill="1" applyBorder="1" applyAlignment="1">
      <alignment horizontal="left"/>
    </xf>
    <xf numFmtId="0" fontId="59" fillId="0" borderId="12" xfId="0" applyFont="1" applyFill="1" applyBorder="1" applyAlignment="1"/>
    <xf numFmtId="0" fontId="59" fillId="0" borderId="0" xfId="0" applyFont="1" applyFill="1" applyBorder="1" applyAlignment="1"/>
    <xf numFmtId="3" fontId="48" fillId="0" borderId="5" xfId="0" applyNumberFormat="1" applyFont="1" applyFill="1" applyBorder="1" applyAlignment="1">
      <alignment horizontal="right"/>
    </xf>
    <xf numFmtId="3" fontId="48" fillId="0" borderId="11" xfId="0" applyNumberFormat="1" applyFont="1" applyFill="1" applyBorder="1" applyAlignment="1">
      <alignment horizontal="right"/>
    </xf>
    <xf numFmtId="3" fontId="48" fillId="0" borderId="14" xfId="0" applyNumberFormat="1" applyFont="1" applyFill="1" applyBorder="1" applyAlignment="1">
      <alignment horizontal="right"/>
    </xf>
    <xf numFmtId="3" fontId="48" fillId="0" borderId="10" xfId="0" applyNumberFormat="1" applyFont="1" applyFill="1" applyBorder="1" applyAlignment="1">
      <alignment horizontal="right"/>
    </xf>
    <xf numFmtId="0" fontId="63" fillId="0" borderId="3" xfId="0" applyFont="1" applyFill="1" applyBorder="1" applyAlignment="1"/>
    <xf numFmtId="0" fontId="23" fillId="0" borderId="1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3" fontId="40" fillId="0" borderId="12" xfId="0" applyNumberFormat="1" applyFont="1" applyFill="1" applyBorder="1" applyAlignment="1">
      <alignment horizontal="right"/>
    </xf>
    <xf numFmtId="0" fontId="23" fillId="0" borderId="3" xfId="0" applyFont="1" applyFill="1" applyBorder="1" applyAlignment="1">
      <alignment horizontal="center"/>
    </xf>
    <xf numFmtId="3" fontId="45" fillId="0" borderId="8" xfId="0" applyNumberFormat="1" applyFont="1" applyFill="1" applyBorder="1" applyAlignment="1">
      <alignment horizontal="right"/>
    </xf>
    <xf numFmtId="3" fontId="23" fillId="33" borderId="12" xfId="0" applyNumberFormat="1" applyFont="1" applyFill="1" applyBorder="1" applyAlignment="1">
      <alignment horizontal="right"/>
    </xf>
    <xf numFmtId="3" fontId="49" fillId="0" borderId="9" xfId="0" applyNumberFormat="1" applyFont="1" applyFill="1" applyBorder="1" applyAlignment="1">
      <alignment horizontal="right"/>
    </xf>
    <xf numFmtId="3" fontId="1" fillId="0" borderId="30" xfId="0" applyNumberFormat="1" applyFont="1" applyFill="1" applyBorder="1" applyAlignment="1">
      <alignment horizontal="right"/>
    </xf>
    <xf numFmtId="3" fontId="37" fillId="0" borderId="9" xfId="0" applyNumberFormat="1" applyFont="1" applyFill="1" applyBorder="1" applyAlignment="1">
      <alignment horizontal="right"/>
    </xf>
    <xf numFmtId="0" fontId="55" fillId="0" borderId="0" xfId="0" applyFont="1" applyFill="1" applyBorder="1" applyAlignment="1">
      <alignment horizontal="left"/>
    </xf>
    <xf numFmtId="0" fontId="52" fillId="0" borderId="0" xfId="0" applyFont="1" applyFill="1" applyBorder="1" applyAlignment="1"/>
    <xf numFmtId="0" fontId="53" fillId="0" borderId="0" xfId="0" applyFont="1" applyFill="1" applyBorder="1" applyAlignment="1"/>
    <xf numFmtId="0" fontId="26" fillId="0" borderId="13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49" fillId="0" borderId="3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right"/>
    </xf>
    <xf numFmtId="0" fontId="48" fillId="0" borderId="0" xfId="0" applyFont="1" applyFill="1" applyBorder="1" applyAlignment="1">
      <alignment horizontal="center"/>
    </xf>
    <xf numFmtId="0" fontId="48" fillId="0" borderId="5" xfId="0" applyFont="1" applyFill="1" applyBorder="1" applyAlignment="1"/>
    <xf numFmtId="0" fontId="26" fillId="0" borderId="5" xfId="0" applyFont="1" applyFill="1" applyBorder="1" applyAlignment="1"/>
    <xf numFmtId="0" fontId="41" fillId="0" borderId="0" xfId="0" applyFont="1" applyFill="1" applyBorder="1" applyAlignment="1"/>
    <xf numFmtId="0" fontId="26" fillId="0" borderId="8" xfId="0" applyFont="1" applyFill="1" applyBorder="1" applyAlignment="1">
      <alignment horizontal="right"/>
    </xf>
    <xf numFmtId="0" fontId="26" fillId="0" borderId="2" xfId="0" applyFont="1" applyFill="1" applyBorder="1" applyAlignment="1">
      <alignment horizontal="right"/>
    </xf>
    <xf numFmtId="0" fontId="26" fillId="0" borderId="9" xfId="0" applyFont="1" applyFill="1" applyBorder="1" applyAlignment="1">
      <alignment horizontal="right"/>
    </xf>
    <xf numFmtId="0" fontId="26" fillId="0" borderId="13" xfId="0" applyFont="1" applyFill="1" applyBorder="1" applyAlignment="1">
      <alignment horizontal="right"/>
    </xf>
    <xf numFmtId="0" fontId="26" fillId="0" borderId="14" xfId="0" applyFont="1" applyFill="1" applyBorder="1" applyAlignment="1">
      <alignment horizontal="right"/>
    </xf>
    <xf numFmtId="0" fontId="26" fillId="0" borderId="10" xfId="0" applyFont="1" applyFill="1" applyBorder="1" applyAlignment="1">
      <alignment horizontal="right"/>
    </xf>
    <xf numFmtId="0" fontId="60" fillId="0" borderId="11" xfId="0" applyFont="1" applyFill="1" applyBorder="1" applyAlignment="1"/>
    <xf numFmtId="3" fontId="40" fillId="0" borderId="4" xfId="0" applyNumberFormat="1" applyFont="1" applyFill="1" applyBorder="1" applyAlignment="1">
      <alignment horizontal="right"/>
    </xf>
    <xf numFmtId="0" fontId="58" fillId="0" borderId="4" xfId="0" applyFont="1" applyFill="1" applyBorder="1" applyAlignment="1">
      <alignment horizontal="left"/>
    </xf>
    <xf numFmtId="0" fontId="39" fillId="0" borderId="15" xfId="0" applyFont="1" applyFill="1" applyBorder="1" applyAlignment="1"/>
    <xf numFmtId="3" fontId="40" fillId="0" borderId="7" xfId="0" applyNumberFormat="1" applyFont="1" applyFill="1" applyBorder="1" applyAlignment="1">
      <alignment horizontal="right"/>
    </xf>
    <xf numFmtId="0" fontId="58" fillId="0" borderId="1" xfId="0" applyFont="1" applyFill="1" applyBorder="1" applyAlignment="1">
      <alignment horizontal="left"/>
    </xf>
    <xf numFmtId="0" fontId="46" fillId="0" borderId="7" xfId="0" applyFont="1" applyFill="1" applyBorder="1" applyAlignment="1"/>
    <xf numFmtId="3" fontId="40" fillId="0" borderId="6" xfId="0" applyNumberFormat="1" applyFont="1" applyFill="1" applyBorder="1" applyAlignment="1">
      <alignment horizontal="right"/>
    </xf>
    <xf numFmtId="0" fontId="56" fillId="0" borderId="4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3" fontId="25" fillId="0" borderId="5" xfId="0" applyNumberFormat="1" applyFont="1" applyFill="1" applyBorder="1" applyAlignment="1">
      <alignment horizontal="right"/>
    </xf>
    <xf numFmtId="0" fontId="24" fillId="0" borderId="8" xfId="0" applyNumberFormat="1" applyFont="1" applyFill="1" applyBorder="1"/>
    <xf numFmtId="0" fontId="24" fillId="0" borderId="13" xfId="0" applyNumberFormat="1" applyFont="1" applyFill="1" applyBorder="1"/>
    <xf numFmtId="0" fontId="1" fillId="0" borderId="13" xfId="0" applyNumberFormat="1" applyFont="1" applyFill="1" applyBorder="1"/>
    <xf numFmtId="4" fontId="34" fillId="0" borderId="10" xfId="0" applyNumberFormat="1" applyFont="1" applyFill="1" applyBorder="1"/>
    <xf numFmtId="4" fontId="34" fillId="0" borderId="14" xfId="0" applyNumberFormat="1" applyFont="1" applyFill="1" applyBorder="1"/>
    <xf numFmtId="4" fontId="35" fillId="0" borderId="14" xfId="0" applyNumberFormat="1" applyFont="1" applyFill="1" applyBorder="1"/>
    <xf numFmtId="4" fontId="35" fillId="0" borderId="10" xfId="0" applyNumberFormat="1" applyFont="1" applyFill="1" applyBorder="1" applyAlignment="1">
      <alignment horizontal="right"/>
    </xf>
    <xf numFmtId="4" fontId="35" fillId="0" borderId="14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0" fontId="33" fillId="0" borderId="12" xfId="0" applyFont="1" applyFill="1" applyBorder="1" applyAlignment="1"/>
    <xf numFmtId="0" fontId="59" fillId="0" borderId="2" xfId="0" applyFont="1" applyFill="1" applyBorder="1" applyAlignment="1">
      <alignment horizontal="left"/>
    </xf>
    <xf numFmtId="9" fontId="42" fillId="0" borderId="5" xfId="11050" applyFont="1" applyFill="1" applyBorder="1" applyAlignment="1">
      <alignment horizontal="right"/>
    </xf>
    <xf numFmtId="14" fontId="43" fillId="0" borderId="8" xfId="0" applyNumberFormat="1" applyFont="1" applyFill="1" applyBorder="1" applyAlignment="1">
      <alignment horizontal="right"/>
    </xf>
    <xf numFmtId="14" fontId="43" fillId="0" borderId="13" xfId="0" applyNumberFormat="1" applyFont="1" applyFill="1" applyBorder="1" applyAlignment="1">
      <alignment horizontal="right"/>
    </xf>
    <xf numFmtId="14" fontId="35" fillId="0" borderId="13" xfId="0" applyNumberFormat="1" applyFont="1" applyFill="1" applyBorder="1" applyAlignment="1">
      <alignment horizontal="right"/>
    </xf>
    <xf numFmtId="0" fontId="60" fillId="0" borderId="1" xfId="0" applyFont="1" applyFill="1" applyBorder="1" applyAlignment="1">
      <alignment horizontal="left"/>
    </xf>
    <xf numFmtId="0" fontId="59" fillId="0" borderId="6" xfId="0" applyFont="1" applyFill="1" applyBorder="1" applyAlignment="1"/>
    <xf numFmtId="3" fontId="37" fillId="0" borderId="6" xfId="0" applyNumberFormat="1" applyFont="1" applyFill="1" applyBorder="1" applyAlignment="1">
      <alignment horizontal="right"/>
    </xf>
    <xf numFmtId="3" fontId="37" fillId="0" borderId="7" xfId="0" applyNumberFormat="1" applyFont="1" applyFill="1" applyBorder="1" applyAlignment="1">
      <alignment horizontal="right"/>
    </xf>
    <xf numFmtId="0" fontId="48" fillId="33" borderId="0" xfId="0" applyFont="1" applyFill="1" applyBorder="1" applyAlignment="1">
      <alignment horizontal="center"/>
    </xf>
    <xf numFmtId="165" fontId="41" fillId="33" borderId="0" xfId="0" applyNumberFormat="1" applyFont="1" applyFill="1" applyBorder="1" applyAlignment="1"/>
    <xf numFmtId="0" fontId="30" fillId="33" borderId="0" xfId="0" applyFont="1" applyFill="1" applyBorder="1" applyAlignment="1"/>
    <xf numFmtId="0" fontId="49" fillId="0" borderId="14" xfId="0" applyFont="1" applyFill="1" applyBorder="1" applyAlignment="1">
      <alignment horizontal="right"/>
    </xf>
    <xf numFmtId="3" fontId="49" fillId="0" borderId="8" xfId="0" applyNumberFormat="1" applyFont="1" applyFill="1" applyBorder="1" applyAlignment="1">
      <alignment horizontal="right"/>
    </xf>
    <xf numFmtId="3" fontId="49" fillId="33" borderId="6" xfId="0" applyNumberFormat="1" applyFont="1" applyFill="1" applyBorder="1" applyAlignment="1">
      <alignment horizontal="right"/>
    </xf>
    <xf numFmtId="3" fontId="23" fillId="33" borderId="13" xfId="0" applyNumberFormat="1" applyFont="1" applyFill="1" applyBorder="1" applyAlignment="1">
      <alignment horizontal="right"/>
    </xf>
    <xf numFmtId="3" fontId="23" fillId="33" borderId="15" xfId="0" applyNumberFormat="1" applyFont="1" applyFill="1" applyBorder="1" applyAlignment="1">
      <alignment horizontal="right"/>
    </xf>
    <xf numFmtId="3" fontId="49" fillId="33" borderId="6" xfId="11050" applyNumberFormat="1" applyFont="1" applyFill="1" applyBorder="1" applyAlignment="1">
      <alignment horizontal="right"/>
    </xf>
    <xf numFmtId="3" fontId="49" fillId="33" borderId="3" xfId="0" applyNumberFormat="1" applyFont="1" applyFill="1" applyBorder="1" applyAlignment="1">
      <alignment horizontal="right" vertical="center"/>
    </xf>
    <xf numFmtId="3" fontId="49" fillId="33" borderId="7" xfId="0" applyNumberFormat="1" applyFont="1" applyFill="1" applyBorder="1" applyAlignment="1">
      <alignment horizontal="right" vertical="center"/>
    </xf>
    <xf numFmtId="3" fontId="23" fillId="33" borderId="1" xfId="0" applyNumberFormat="1" applyFont="1" applyFill="1" applyBorder="1" applyAlignment="1"/>
    <xf numFmtId="3" fontId="23" fillId="33" borderId="3" xfId="0" applyNumberFormat="1" applyFont="1" applyFill="1" applyBorder="1" applyAlignment="1"/>
    <xf numFmtId="3" fontId="49" fillId="33" borderId="3" xfId="0" applyNumberFormat="1" applyFont="1" applyFill="1" applyBorder="1" applyAlignment="1"/>
    <xf numFmtId="3" fontId="23" fillId="33" borderId="6" xfId="0" applyNumberFormat="1" applyFont="1" applyFill="1" applyBorder="1" applyAlignment="1"/>
    <xf numFmtId="3" fontId="23" fillId="33" borderId="7" xfId="0" applyNumberFormat="1" applyFont="1" applyFill="1" applyBorder="1" applyAlignment="1"/>
    <xf numFmtId="0" fontId="49" fillId="33" borderId="6" xfId="0" applyFont="1" applyFill="1" applyBorder="1" applyAlignment="1"/>
    <xf numFmtId="3" fontId="49" fillId="33" borderId="13" xfId="0" applyNumberFormat="1" applyFont="1" applyFill="1" applyBorder="1" applyAlignment="1">
      <alignment horizontal="right"/>
    </xf>
    <xf numFmtId="3" fontId="49" fillId="33" borderId="9" xfId="0" applyNumberFormat="1" applyFont="1" applyFill="1" applyBorder="1" applyAlignment="1">
      <alignment horizontal="right"/>
    </xf>
    <xf numFmtId="0" fontId="47" fillId="33" borderId="0" xfId="0" applyFont="1" applyFill="1" applyBorder="1" applyAlignment="1">
      <alignment horizontal="center"/>
    </xf>
    <xf numFmtId="0" fontId="24" fillId="33" borderId="0" xfId="0" applyFont="1" applyFill="1" applyBorder="1" applyAlignment="1"/>
    <xf numFmtId="0" fontId="23" fillId="33" borderId="6" xfId="0" applyFont="1" applyFill="1" applyBorder="1" applyAlignment="1">
      <alignment vertical="center" wrapText="1"/>
    </xf>
    <xf numFmtId="3" fontId="23" fillId="33" borderId="11" xfId="0" applyNumberFormat="1" applyFont="1" applyFill="1" applyBorder="1" applyAlignment="1">
      <alignment horizontal="right"/>
    </xf>
    <xf numFmtId="3" fontId="23" fillId="33" borderId="3" xfId="0" applyNumberFormat="1" applyFont="1" applyFill="1" applyBorder="1" applyAlignment="1">
      <alignment horizontal="right" vertical="center"/>
    </xf>
    <xf numFmtId="3" fontId="23" fillId="33" borderId="6" xfId="0" applyNumberFormat="1" applyFont="1" applyFill="1" applyBorder="1" applyAlignment="1">
      <alignment horizontal="right" vertical="center"/>
    </xf>
    <xf numFmtId="3" fontId="49" fillId="33" borderId="7" xfId="11050" applyNumberFormat="1" applyFont="1" applyFill="1" applyBorder="1" applyAlignment="1">
      <alignment horizontal="right" vertical="center"/>
    </xf>
    <xf numFmtId="3" fontId="23" fillId="33" borderId="1" xfId="0" applyNumberFormat="1" applyFont="1" applyFill="1" applyBorder="1" applyAlignment="1">
      <alignment horizontal="right" vertical="center"/>
    </xf>
    <xf numFmtId="3" fontId="23" fillId="33" borderId="7" xfId="0" applyNumberFormat="1" applyFont="1" applyFill="1" applyBorder="1" applyAlignment="1">
      <alignment horizontal="right" vertical="center"/>
    </xf>
    <xf numFmtId="3" fontId="49" fillId="33" borderId="12" xfId="0" applyNumberFormat="1" applyFont="1" applyFill="1" applyBorder="1" applyAlignment="1">
      <alignment horizontal="right" vertical="center"/>
    </xf>
    <xf numFmtId="0" fontId="49" fillId="33" borderId="1" xfId="0" applyFont="1" applyFill="1" applyBorder="1" applyAlignment="1"/>
    <xf numFmtId="3" fontId="49" fillId="33" borderId="5" xfId="0" applyNumberFormat="1" applyFont="1" applyFill="1" applyBorder="1" applyAlignment="1">
      <alignment horizontal="right"/>
    </xf>
    <xf numFmtId="0" fontId="25" fillId="33" borderId="0" xfId="0" applyFont="1" applyFill="1" applyBorder="1" applyAlignment="1">
      <alignment horizontal="center"/>
    </xf>
    <xf numFmtId="2" fontId="49" fillId="33" borderId="1" xfId="0" applyNumberFormat="1" applyFont="1" applyFill="1" applyBorder="1" applyAlignment="1">
      <alignment horizontal="left"/>
    </xf>
    <xf numFmtId="2" fontId="27" fillId="33" borderId="3" xfId="0" applyNumberFormat="1" applyFont="1" applyFill="1" applyBorder="1" applyAlignment="1"/>
    <xf numFmtId="3" fontId="25" fillId="33" borderId="1" xfId="0" applyNumberFormat="1" applyFont="1" applyFill="1" applyBorder="1" applyAlignment="1"/>
    <xf numFmtId="3" fontId="25" fillId="33" borderId="3" xfId="0" applyNumberFormat="1" applyFont="1" applyFill="1" applyBorder="1" applyAlignment="1"/>
    <xf numFmtId="3" fontId="25" fillId="33" borderId="6" xfId="0" applyNumberFormat="1" applyFont="1" applyFill="1" applyBorder="1" applyAlignment="1"/>
    <xf numFmtId="3" fontId="25" fillId="33" borderId="7" xfId="0" applyNumberFormat="1" applyFont="1" applyFill="1" applyBorder="1" applyAlignment="1"/>
    <xf numFmtId="3" fontId="49" fillId="33" borderId="36" xfId="0" applyNumberFormat="1" applyFont="1" applyFill="1" applyBorder="1" applyAlignment="1">
      <alignment horizontal="right"/>
    </xf>
    <xf numFmtId="3" fontId="49" fillId="33" borderId="37" xfId="0" applyNumberFormat="1" applyFont="1" applyFill="1" applyBorder="1" applyAlignment="1">
      <alignment horizontal="right"/>
    </xf>
    <xf numFmtId="3" fontId="49" fillId="33" borderId="38" xfId="0" applyNumberFormat="1" applyFont="1" applyFill="1" applyBorder="1" applyAlignment="1">
      <alignment horizontal="right"/>
    </xf>
    <xf numFmtId="3" fontId="49" fillId="33" borderId="2" xfId="0" applyNumberFormat="1" applyFont="1" applyFill="1" applyBorder="1" applyAlignment="1">
      <alignment horizontal="right"/>
    </xf>
    <xf numFmtId="3" fontId="37" fillId="0" borderId="38" xfId="0" applyNumberFormat="1" applyFont="1" applyFill="1" applyBorder="1" applyAlignment="1">
      <alignment horizontal="right"/>
    </xf>
    <xf numFmtId="0" fontId="65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/>
    </xf>
    <xf numFmtId="0" fontId="23" fillId="0" borderId="29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17" fontId="23" fillId="0" borderId="34" xfId="0" quotePrefix="1" applyNumberFormat="1" applyFont="1" applyFill="1" applyBorder="1" applyAlignment="1">
      <alignment horizontal="center" vertical="center" wrapText="1"/>
    </xf>
    <xf numFmtId="17" fontId="23" fillId="0" borderId="31" xfId="0" quotePrefix="1" applyNumberFormat="1" applyFont="1" applyFill="1" applyBorder="1" applyAlignment="1">
      <alignment horizontal="center" vertical="center" wrapText="1"/>
    </xf>
    <xf numFmtId="17" fontId="23" fillId="0" borderId="35" xfId="0" quotePrefix="1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left" wrapText="1"/>
    </xf>
    <xf numFmtId="0" fontId="32" fillId="0" borderId="11" xfId="0" applyFont="1" applyFill="1" applyBorder="1" applyAlignment="1">
      <alignment horizontal="left" wrapText="1"/>
    </xf>
    <xf numFmtId="0" fontId="32" fillId="0" borderId="4" xfId="0" applyFont="1" applyFill="1" applyBorder="1" applyAlignment="1">
      <alignment horizontal="left" wrapText="1"/>
    </xf>
    <xf numFmtId="0" fontId="32" fillId="0" borderId="12" xfId="0" applyFont="1" applyFill="1" applyBorder="1" applyAlignment="1">
      <alignment horizontal="left" wrapText="1"/>
    </xf>
    <xf numFmtId="0" fontId="32" fillId="0" borderId="10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wrapText="1"/>
    </xf>
    <xf numFmtId="0" fontId="31" fillId="0" borderId="11" xfId="0" applyFont="1" applyFill="1" applyBorder="1" applyAlignment="1">
      <alignment horizontal="left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60" fillId="0" borderId="10" xfId="0" applyFont="1" applyFill="1" applyBorder="1" applyAlignment="1">
      <alignment horizontal="left" wrapText="1"/>
    </xf>
    <xf numFmtId="0" fontId="60" fillId="0" borderId="11" xfId="0" applyFont="1" applyFill="1" applyBorder="1" applyAlignment="1">
      <alignment horizontal="left" wrapText="1"/>
    </xf>
    <xf numFmtId="0" fontId="60" fillId="0" borderId="4" xfId="0" applyFont="1" applyFill="1" applyBorder="1" applyAlignment="1">
      <alignment horizontal="left" wrapText="1"/>
    </xf>
    <xf numFmtId="0" fontId="60" fillId="0" borderId="12" xfId="0" applyFont="1" applyFill="1" applyBorder="1" applyAlignment="1">
      <alignment horizontal="left" wrapText="1"/>
    </xf>
    <xf numFmtId="3" fontId="1" fillId="0" borderId="39" xfId="0" applyNumberFormat="1" applyFont="1" applyFill="1" applyBorder="1" applyAlignment="1">
      <alignment horizontal="right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3ECA06"/>
      <color rgb="FF25C60A"/>
      <color rgb="FFCC0000"/>
      <color rgb="FFC00000"/>
      <color rgb="FFFF9900"/>
      <color rgb="FFD80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50800</xdr:rowOff>
    </xdr:from>
    <xdr:to>
      <xdr:col>2</xdr:col>
      <xdr:colOff>3810000</xdr:colOff>
      <xdr:row>7</xdr:row>
      <xdr:rowOff>101600</xdr:rowOff>
    </xdr:to>
    <xdr:pic>
      <xdr:nvPicPr>
        <xdr:cNvPr id="4" name="0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51" t="15782" r="23631" b="16371"/>
        <a:stretch/>
      </xdr:blipFill>
      <xdr:spPr bwMode="auto">
        <a:xfrm>
          <a:off x="838200" y="558800"/>
          <a:ext cx="4178300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02"/>
  <sheetViews>
    <sheetView showGridLines="0" tabSelected="1" view="pageBreakPreview" topLeftCell="A151" zoomScale="64" zoomScaleNormal="80" zoomScaleSheetLayoutView="64" zoomScalePageLayoutView="50" workbookViewId="0">
      <selection activeCell="CR178" sqref="CR178"/>
    </sheetView>
  </sheetViews>
  <sheetFormatPr baseColWidth="10" defaultColWidth="11.42578125" defaultRowHeight="20.100000000000001" customHeight="1" x14ac:dyDescent="0.25"/>
  <cols>
    <col min="1" max="1" width="11.42578125" style="51"/>
    <col min="2" max="2" width="6.140625" style="163" customWidth="1"/>
    <col min="3" max="3" width="101.7109375" style="52" customWidth="1"/>
    <col min="4" max="6" width="11.140625" style="45" hidden="1" customWidth="1"/>
    <col min="7" max="12" width="11.7109375" style="45" hidden="1" customWidth="1"/>
    <col min="13" max="15" width="11" style="45" hidden="1" customWidth="1"/>
    <col min="16" max="16" width="12.28515625" style="45" hidden="1" customWidth="1"/>
    <col min="17" max="28" width="11" style="45" hidden="1" customWidth="1"/>
    <col min="29" max="29" width="13" style="45" hidden="1" customWidth="1"/>
    <col min="30" max="41" width="11" style="45" hidden="1" customWidth="1"/>
    <col min="42" max="42" width="12.28515625" style="45" hidden="1" customWidth="1"/>
    <col min="43" max="48" width="11" style="45" hidden="1" customWidth="1"/>
    <col min="49" max="53" width="11.28515625" style="45" hidden="1" customWidth="1"/>
    <col min="54" max="54" width="13.5703125" style="45" hidden="1" customWidth="1"/>
    <col min="55" max="55" width="14.5703125" style="45" hidden="1" customWidth="1"/>
    <col min="56" max="60" width="13.5703125" style="45" hidden="1" customWidth="1"/>
    <col min="61" max="61" width="13.140625" style="45" hidden="1" customWidth="1"/>
    <col min="62" max="62" width="13.5703125" style="45" hidden="1" customWidth="1"/>
    <col min="63" max="63" width="13.140625" style="45" hidden="1" customWidth="1"/>
    <col min="64" max="65" width="13.5703125" style="45" hidden="1" customWidth="1"/>
    <col min="66" max="66" width="13.140625" style="45" hidden="1" customWidth="1"/>
    <col min="67" max="67" width="13.5703125" style="45" hidden="1" customWidth="1"/>
    <col min="68" max="68" width="11.7109375" style="45" hidden="1" customWidth="1"/>
    <col min="69" max="69" width="13.5703125" style="45" hidden="1" customWidth="1"/>
    <col min="70" max="70" width="13.140625" style="45" hidden="1" customWidth="1"/>
    <col min="71" max="73" width="13.5703125" style="45" hidden="1" customWidth="1"/>
    <col min="74" max="74" width="10.5703125" style="45" hidden="1" customWidth="1"/>
    <col min="75" max="76" width="11.7109375" style="45" hidden="1" customWidth="1"/>
    <col min="77" max="80" width="11.7109375" style="81" hidden="1" customWidth="1"/>
    <col min="81" max="81" width="13" style="45" hidden="1" customWidth="1"/>
    <col min="82" max="82" width="14.28515625" style="81" hidden="1" customWidth="1"/>
    <col min="83" max="85" width="14.5703125" style="81" hidden="1" customWidth="1"/>
    <col min="86" max="86" width="14.5703125" style="81" customWidth="1"/>
    <col min="87" max="87" width="14.28515625" style="81" customWidth="1"/>
    <col min="88" max="90" width="14.5703125" style="81" customWidth="1"/>
    <col min="91" max="91" width="14.28515625" style="81" customWidth="1"/>
    <col min="92" max="94" width="16.140625" style="81" customWidth="1"/>
    <col min="95" max="95" width="15.28515625" style="81" customWidth="1"/>
    <col min="96" max="96" width="15" style="81" customWidth="1"/>
    <col min="97" max="99" width="16.85546875" style="81" customWidth="1"/>
    <col min="100" max="100" width="17.140625" style="45" customWidth="1"/>
    <col min="101" max="101" width="15" style="45" customWidth="1"/>
    <col min="102" max="103" width="16.5703125" style="45" customWidth="1"/>
    <col min="104" max="104" width="20.42578125" style="44" hidden="1" customWidth="1"/>
    <col min="105" max="105" width="22.5703125" style="44" hidden="1" customWidth="1"/>
    <col min="106" max="106" width="23.7109375" style="45" hidden="1" customWidth="1"/>
    <col min="107" max="16384" width="11.42578125" style="45"/>
  </cols>
  <sheetData>
    <row r="1" spans="1:106" ht="20.100000000000001" customHeight="1" x14ac:dyDescent="0.25">
      <c r="A1" s="85"/>
      <c r="B1" s="253"/>
    </row>
    <row r="2" spans="1:106" ht="20.100000000000001" customHeight="1" x14ac:dyDescent="0.25">
      <c r="A2" s="85"/>
      <c r="B2" s="253"/>
    </row>
    <row r="3" spans="1:106" ht="15.75" customHeight="1" x14ac:dyDescent="0.25">
      <c r="A3" s="82"/>
      <c r="C3" s="254"/>
    </row>
    <row r="4" spans="1:106" ht="20.25" x14ac:dyDescent="0.3">
      <c r="A4" s="82"/>
      <c r="C4" s="255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T4" s="349" t="s">
        <v>117</v>
      </c>
      <c r="BU4" s="349"/>
      <c r="BV4" s="349"/>
      <c r="BW4" s="349"/>
      <c r="BX4" s="349"/>
      <c r="BY4" s="349"/>
      <c r="BZ4" s="349"/>
      <c r="CA4" s="349"/>
      <c r="CB4" s="349"/>
      <c r="CC4" s="349"/>
      <c r="CD4" s="349"/>
      <c r="CE4" s="349"/>
      <c r="CF4" s="349"/>
      <c r="CG4" s="349"/>
      <c r="CH4" s="349"/>
      <c r="CI4" s="349"/>
      <c r="CJ4" s="349"/>
      <c r="CK4" s="349"/>
      <c r="CL4" s="349"/>
      <c r="CM4" s="349"/>
      <c r="CN4" s="349"/>
      <c r="CO4" s="349"/>
      <c r="CP4" s="349"/>
      <c r="CQ4" s="349"/>
      <c r="CR4" s="349"/>
      <c r="CS4" s="349"/>
      <c r="CT4" s="349"/>
      <c r="CU4" s="349"/>
      <c r="CV4" s="349"/>
      <c r="CW4" s="349"/>
      <c r="CX4" s="349"/>
      <c r="CY4" s="349"/>
    </row>
    <row r="5" spans="1:106" ht="20.25" x14ac:dyDescent="0.3">
      <c r="A5" s="82"/>
      <c r="C5" s="255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T5" s="348" t="s">
        <v>116</v>
      </c>
      <c r="BU5" s="348"/>
      <c r="BV5" s="348"/>
      <c r="BW5" s="348"/>
      <c r="BX5" s="348"/>
      <c r="BY5" s="348"/>
      <c r="BZ5" s="348"/>
      <c r="CA5" s="348"/>
      <c r="CB5" s="348"/>
      <c r="CC5" s="348"/>
      <c r="CD5" s="348"/>
      <c r="CE5" s="348"/>
      <c r="CF5" s="348"/>
      <c r="CG5" s="348"/>
      <c r="CH5" s="348"/>
      <c r="CI5" s="348"/>
      <c r="CJ5" s="348"/>
      <c r="CK5" s="348"/>
      <c r="CL5" s="348"/>
      <c r="CM5" s="348"/>
      <c r="CN5" s="348"/>
      <c r="CO5" s="348"/>
      <c r="CP5" s="348"/>
      <c r="CQ5" s="348"/>
      <c r="CR5" s="348"/>
      <c r="CS5" s="348"/>
      <c r="CT5" s="348"/>
      <c r="CU5" s="348"/>
      <c r="CV5" s="348"/>
      <c r="CW5" s="348"/>
      <c r="CX5" s="348"/>
      <c r="CY5" s="348"/>
    </row>
    <row r="6" spans="1:106" ht="20.25" x14ac:dyDescent="0.3">
      <c r="A6" s="82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T6" s="348" t="s">
        <v>118</v>
      </c>
      <c r="BU6" s="348"/>
      <c r="BV6" s="348"/>
      <c r="BW6" s="348"/>
      <c r="BX6" s="348"/>
      <c r="BY6" s="348"/>
      <c r="BZ6" s="348"/>
      <c r="CA6" s="348"/>
      <c r="CB6" s="348"/>
      <c r="CC6" s="348"/>
      <c r="CD6" s="348"/>
      <c r="CE6" s="348"/>
      <c r="CF6" s="348"/>
      <c r="CG6" s="348"/>
      <c r="CH6" s="348"/>
      <c r="CI6" s="348"/>
      <c r="CJ6" s="348"/>
      <c r="CK6" s="348"/>
      <c r="CL6" s="348"/>
      <c r="CM6" s="348"/>
      <c r="CN6" s="348"/>
      <c r="CO6" s="348"/>
      <c r="CP6" s="348"/>
      <c r="CQ6" s="348"/>
      <c r="CR6" s="348"/>
      <c r="CS6" s="348"/>
      <c r="CT6" s="348"/>
      <c r="CU6" s="348"/>
      <c r="CV6" s="348"/>
      <c r="CW6" s="348"/>
      <c r="CX6" s="348"/>
      <c r="CY6" s="348"/>
    </row>
    <row r="7" spans="1:106" ht="18.75" x14ac:dyDescent="0.3">
      <c r="A7" s="82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T7" s="143"/>
      <c r="BU7" s="143"/>
      <c r="BV7" s="143"/>
      <c r="BW7" s="143"/>
      <c r="BX7" s="143"/>
      <c r="BY7" s="143"/>
      <c r="BZ7" s="143"/>
      <c r="CA7" s="90"/>
      <c r="CB7" s="90"/>
      <c r="CC7" s="126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126"/>
      <c r="CW7" s="126"/>
      <c r="CX7" s="126"/>
      <c r="CY7" s="126"/>
    </row>
    <row r="8" spans="1:106" ht="20.100000000000001" customHeight="1" x14ac:dyDescent="0.3">
      <c r="A8" s="82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6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CC8" s="127"/>
      <c r="CV8" s="127"/>
      <c r="CW8" s="127"/>
      <c r="CX8" s="127"/>
      <c r="CY8" s="127"/>
    </row>
    <row r="9" spans="1:106" ht="30.75" customHeight="1" thickBot="1" x14ac:dyDescent="0.4">
      <c r="A9" s="82"/>
      <c r="B9" s="151" t="s">
        <v>0</v>
      </c>
      <c r="C9" s="3"/>
    </row>
    <row r="10" spans="1:106" ht="29.25" customHeight="1" x14ac:dyDescent="0.2">
      <c r="A10" s="82"/>
      <c r="B10" s="371" t="s">
        <v>1</v>
      </c>
      <c r="C10" s="372"/>
      <c r="D10" s="350">
        <v>2015</v>
      </c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4"/>
      <c r="P10" s="369"/>
      <c r="Q10" s="350">
        <v>2016</v>
      </c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256"/>
      <c r="AD10" s="350">
        <v>2017</v>
      </c>
      <c r="AE10" s="351"/>
      <c r="AF10" s="351"/>
      <c r="AG10" s="351"/>
      <c r="AH10" s="351"/>
      <c r="AI10" s="351"/>
      <c r="AJ10" s="351"/>
      <c r="AK10" s="351"/>
      <c r="AL10" s="351"/>
      <c r="AM10" s="351"/>
      <c r="AN10" s="351"/>
      <c r="AO10" s="354"/>
      <c r="AP10" s="165"/>
      <c r="AQ10" s="350">
        <v>2018</v>
      </c>
      <c r="AR10" s="351"/>
      <c r="AS10" s="351"/>
      <c r="AT10" s="351"/>
      <c r="AU10" s="351"/>
      <c r="AV10" s="351"/>
      <c r="AW10" s="351"/>
      <c r="AX10" s="351"/>
      <c r="AY10" s="351"/>
      <c r="AZ10" s="351"/>
      <c r="BA10" s="351"/>
      <c r="BB10" s="354"/>
      <c r="BC10" s="256"/>
      <c r="BD10" s="350">
        <v>2019</v>
      </c>
      <c r="BE10" s="351"/>
      <c r="BF10" s="351"/>
      <c r="BG10" s="351"/>
      <c r="BH10" s="351"/>
      <c r="BI10" s="351"/>
      <c r="BJ10" s="351"/>
      <c r="BK10" s="351"/>
      <c r="BL10" s="351"/>
      <c r="BM10" s="351"/>
      <c r="BN10" s="351"/>
      <c r="BO10" s="354"/>
      <c r="BP10" s="165"/>
      <c r="BQ10" s="350">
        <v>2020</v>
      </c>
      <c r="BR10" s="351"/>
      <c r="BS10" s="351"/>
      <c r="BT10" s="351"/>
      <c r="BU10" s="351"/>
      <c r="BV10" s="351"/>
      <c r="BW10" s="351"/>
      <c r="BX10" s="351"/>
      <c r="BY10" s="351"/>
      <c r="BZ10" s="351"/>
      <c r="CA10" s="351"/>
      <c r="CB10" s="354"/>
      <c r="CC10" s="257"/>
      <c r="CD10" s="350">
        <v>2021</v>
      </c>
      <c r="CE10" s="351"/>
      <c r="CF10" s="351"/>
      <c r="CG10" s="351"/>
      <c r="CH10" s="351"/>
      <c r="CI10" s="351"/>
      <c r="CJ10" s="351"/>
      <c r="CK10" s="351"/>
      <c r="CL10" s="351"/>
      <c r="CM10" s="351"/>
      <c r="CN10" s="351"/>
      <c r="CO10" s="351"/>
      <c r="CP10" s="256"/>
      <c r="CQ10" s="351">
        <v>2022</v>
      </c>
      <c r="CR10" s="351"/>
      <c r="CS10" s="351"/>
      <c r="CT10" s="351"/>
      <c r="CU10" s="354"/>
      <c r="CV10" s="357" t="s">
        <v>17</v>
      </c>
      <c r="CW10" s="358"/>
      <c r="CX10" s="359"/>
      <c r="CY10" s="258" t="s">
        <v>18</v>
      </c>
    </row>
    <row r="11" spans="1:106" ht="25.5" customHeight="1" thickBot="1" x14ac:dyDescent="0.25">
      <c r="A11" s="82"/>
      <c r="B11" s="373"/>
      <c r="C11" s="374"/>
      <c r="D11" s="363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6"/>
      <c r="P11" s="370"/>
      <c r="Q11" s="363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259"/>
      <c r="AD11" s="363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6"/>
      <c r="AP11" s="150"/>
      <c r="AQ11" s="363"/>
      <c r="AR11" s="364"/>
      <c r="AS11" s="364"/>
      <c r="AT11" s="364"/>
      <c r="AU11" s="364"/>
      <c r="AV11" s="364"/>
      <c r="AW11" s="364"/>
      <c r="AX11" s="364"/>
      <c r="AY11" s="364"/>
      <c r="AZ11" s="364"/>
      <c r="BA11" s="364"/>
      <c r="BB11" s="366"/>
      <c r="BC11" s="259"/>
      <c r="BD11" s="363"/>
      <c r="BE11" s="364"/>
      <c r="BF11" s="364"/>
      <c r="BG11" s="364"/>
      <c r="BH11" s="364"/>
      <c r="BI11" s="364"/>
      <c r="BJ11" s="364"/>
      <c r="BK11" s="364"/>
      <c r="BL11" s="364"/>
      <c r="BM11" s="364"/>
      <c r="BN11" s="364"/>
      <c r="BO11" s="366"/>
      <c r="BP11" s="150"/>
      <c r="BQ11" s="352"/>
      <c r="BR11" s="353"/>
      <c r="BS11" s="353"/>
      <c r="BT11" s="353"/>
      <c r="BU11" s="353"/>
      <c r="BV11" s="353"/>
      <c r="BW11" s="353"/>
      <c r="BX11" s="353"/>
      <c r="BY11" s="353"/>
      <c r="BZ11" s="353"/>
      <c r="CA11" s="353"/>
      <c r="CB11" s="355"/>
      <c r="CC11" s="260"/>
      <c r="CD11" s="352"/>
      <c r="CE11" s="353"/>
      <c r="CF11" s="353"/>
      <c r="CG11" s="353"/>
      <c r="CH11" s="353"/>
      <c r="CI11" s="353"/>
      <c r="CJ11" s="353"/>
      <c r="CK11" s="353"/>
      <c r="CL11" s="353"/>
      <c r="CM11" s="353"/>
      <c r="CN11" s="353"/>
      <c r="CO11" s="353"/>
      <c r="CP11" s="259"/>
      <c r="CQ11" s="353"/>
      <c r="CR11" s="353"/>
      <c r="CS11" s="353"/>
      <c r="CT11" s="353"/>
      <c r="CU11" s="355"/>
      <c r="CV11" s="360" t="s">
        <v>128</v>
      </c>
      <c r="CW11" s="361"/>
      <c r="CX11" s="362"/>
      <c r="CY11" s="166" t="s">
        <v>126</v>
      </c>
    </row>
    <row r="12" spans="1:106" s="46" customFormat="1" ht="21" customHeight="1" thickBot="1" x14ac:dyDescent="0.3">
      <c r="A12" s="82"/>
      <c r="B12" s="375"/>
      <c r="C12" s="376"/>
      <c r="D12" s="261" t="s">
        <v>2</v>
      </c>
      <c r="E12" s="91" t="s">
        <v>3</v>
      </c>
      <c r="F12" s="91" t="s">
        <v>4</v>
      </c>
      <c r="G12" s="91" t="s">
        <v>5</v>
      </c>
      <c r="H12" s="91" t="s">
        <v>6</v>
      </c>
      <c r="I12" s="91" t="s">
        <v>7</v>
      </c>
      <c r="J12" s="91" t="s">
        <v>8</v>
      </c>
      <c r="K12" s="91" t="s">
        <v>9</v>
      </c>
      <c r="L12" s="91" t="s">
        <v>10</v>
      </c>
      <c r="M12" s="91" t="s">
        <v>12</v>
      </c>
      <c r="N12" s="91" t="s">
        <v>13</v>
      </c>
      <c r="O12" s="245" t="s">
        <v>14</v>
      </c>
      <c r="P12" s="91" t="s">
        <v>25</v>
      </c>
      <c r="Q12" s="261" t="s">
        <v>2</v>
      </c>
      <c r="R12" s="91" t="s">
        <v>3</v>
      </c>
      <c r="S12" s="91" t="s">
        <v>4</v>
      </c>
      <c r="T12" s="91" t="s">
        <v>5</v>
      </c>
      <c r="U12" s="91" t="s">
        <v>6</v>
      </c>
      <c r="V12" s="91" t="s">
        <v>7</v>
      </c>
      <c r="W12" s="91" t="s">
        <v>8</v>
      </c>
      <c r="X12" s="91" t="s">
        <v>9</v>
      </c>
      <c r="Y12" s="91" t="s">
        <v>10</v>
      </c>
      <c r="Z12" s="91" t="s">
        <v>12</v>
      </c>
      <c r="AA12" s="91" t="s">
        <v>13</v>
      </c>
      <c r="AB12" s="91" t="s">
        <v>14</v>
      </c>
      <c r="AC12" s="262" t="s">
        <v>26</v>
      </c>
      <c r="AD12" s="261" t="s">
        <v>2</v>
      </c>
      <c r="AE12" s="91" t="s">
        <v>3</v>
      </c>
      <c r="AF12" s="91" t="s">
        <v>4</v>
      </c>
      <c r="AG12" s="91" t="s">
        <v>5</v>
      </c>
      <c r="AH12" s="91" t="s">
        <v>6</v>
      </c>
      <c r="AI12" s="91" t="s">
        <v>7</v>
      </c>
      <c r="AJ12" s="91" t="s">
        <v>8</v>
      </c>
      <c r="AK12" s="91" t="s">
        <v>9</v>
      </c>
      <c r="AL12" s="91" t="s">
        <v>10</v>
      </c>
      <c r="AM12" s="91" t="s">
        <v>12</v>
      </c>
      <c r="AN12" s="91" t="s">
        <v>13</v>
      </c>
      <c r="AO12" s="245" t="s">
        <v>14</v>
      </c>
      <c r="AP12" s="91" t="s">
        <v>27</v>
      </c>
      <c r="AQ12" s="261" t="s">
        <v>2</v>
      </c>
      <c r="AR12" s="91" t="s">
        <v>3</v>
      </c>
      <c r="AS12" s="91" t="s">
        <v>4</v>
      </c>
      <c r="AT12" s="91" t="s">
        <v>5</v>
      </c>
      <c r="AU12" s="91" t="s">
        <v>6</v>
      </c>
      <c r="AV12" s="91" t="s">
        <v>7</v>
      </c>
      <c r="AW12" s="91" t="s">
        <v>8</v>
      </c>
      <c r="AX12" s="91" t="s">
        <v>9</v>
      </c>
      <c r="AY12" s="91" t="s">
        <v>10</v>
      </c>
      <c r="AZ12" s="91" t="s">
        <v>12</v>
      </c>
      <c r="BA12" s="91" t="s">
        <v>13</v>
      </c>
      <c r="BB12" s="245" t="s">
        <v>14</v>
      </c>
      <c r="BC12" s="262" t="s">
        <v>87</v>
      </c>
      <c r="BD12" s="91" t="s">
        <v>2</v>
      </c>
      <c r="BE12" s="91" t="s">
        <v>3</v>
      </c>
      <c r="BF12" s="91" t="s">
        <v>4</v>
      </c>
      <c r="BG12" s="91" t="s">
        <v>5</v>
      </c>
      <c r="BH12" s="91" t="s">
        <v>6</v>
      </c>
      <c r="BI12" s="91" t="s">
        <v>7</v>
      </c>
      <c r="BJ12" s="91" t="s">
        <v>8</v>
      </c>
      <c r="BK12" s="91" t="s">
        <v>9</v>
      </c>
      <c r="BL12" s="91" t="s">
        <v>10</v>
      </c>
      <c r="BM12" s="91" t="s">
        <v>12</v>
      </c>
      <c r="BN12" s="91" t="s">
        <v>13</v>
      </c>
      <c r="BO12" s="245" t="s">
        <v>14</v>
      </c>
      <c r="BP12" s="261" t="s">
        <v>97</v>
      </c>
      <c r="BQ12" s="261" t="s">
        <v>2</v>
      </c>
      <c r="BR12" s="91" t="s">
        <v>3</v>
      </c>
      <c r="BS12" s="91" t="s">
        <v>4</v>
      </c>
      <c r="BT12" s="144" t="s">
        <v>5</v>
      </c>
      <c r="BU12" s="144" t="s">
        <v>6</v>
      </c>
      <c r="BV12" s="144" t="s">
        <v>7</v>
      </c>
      <c r="BW12" s="144" t="s">
        <v>8</v>
      </c>
      <c r="BX12" s="144" t="s">
        <v>9</v>
      </c>
      <c r="BY12" s="164" t="s">
        <v>10</v>
      </c>
      <c r="BZ12" s="164" t="s">
        <v>12</v>
      </c>
      <c r="CA12" s="164" t="s">
        <v>13</v>
      </c>
      <c r="CB12" s="164" t="s">
        <v>14</v>
      </c>
      <c r="CC12" s="262" t="s">
        <v>114</v>
      </c>
      <c r="CD12" s="261" t="s">
        <v>2</v>
      </c>
      <c r="CE12" s="91" t="s">
        <v>3</v>
      </c>
      <c r="CF12" s="91" t="s">
        <v>4</v>
      </c>
      <c r="CG12" s="243" t="s">
        <v>5</v>
      </c>
      <c r="CH12" s="247" t="s">
        <v>6</v>
      </c>
      <c r="CI12" s="263" t="s">
        <v>7</v>
      </c>
      <c r="CJ12" s="247" t="s">
        <v>8</v>
      </c>
      <c r="CK12" s="247" t="s">
        <v>9</v>
      </c>
      <c r="CL12" s="247" t="s">
        <v>124</v>
      </c>
      <c r="CM12" s="247" t="s">
        <v>12</v>
      </c>
      <c r="CN12" s="247" t="s">
        <v>13</v>
      </c>
      <c r="CO12" s="263" t="s">
        <v>14</v>
      </c>
      <c r="CP12" s="262" t="s">
        <v>125</v>
      </c>
      <c r="CQ12" s="244" t="s">
        <v>2</v>
      </c>
      <c r="CR12" s="244" t="s">
        <v>3</v>
      </c>
      <c r="CS12" s="244" t="s">
        <v>4</v>
      </c>
      <c r="CT12" s="244" t="s">
        <v>5</v>
      </c>
      <c r="CU12" s="244" t="s">
        <v>6</v>
      </c>
      <c r="CV12" s="4">
        <v>2020</v>
      </c>
      <c r="CW12" s="4">
        <v>2021</v>
      </c>
      <c r="CX12" s="4">
        <v>2022</v>
      </c>
      <c r="CY12" s="4"/>
      <c r="CZ12" s="264"/>
      <c r="DA12" s="264"/>
    </row>
    <row r="13" spans="1:106" s="46" customFormat="1" ht="21" customHeight="1" x14ac:dyDescent="0.25">
      <c r="A13" s="82"/>
      <c r="B13" s="365" t="s">
        <v>28</v>
      </c>
      <c r="C13" s="365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92"/>
      <c r="BZ13" s="92"/>
      <c r="CA13" s="92"/>
      <c r="CB13" s="92"/>
      <c r="CC13" s="128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43"/>
      <c r="CW13" s="43"/>
      <c r="CX13" s="43"/>
      <c r="CY13" s="43"/>
      <c r="CZ13" s="264"/>
      <c r="DA13" s="264"/>
    </row>
    <row r="14" spans="1:106" s="47" customFormat="1" ht="20.100000000000001" customHeight="1" thickBot="1" x14ac:dyDescent="0.3">
      <c r="A14" s="265"/>
      <c r="B14" s="266" t="s">
        <v>85</v>
      </c>
      <c r="C14" s="267"/>
      <c r="D14" s="130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93"/>
      <c r="BZ14" s="93"/>
      <c r="CA14" s="93"/>
      <c r="CB14" s="93"/>
      <c r="CC14" s="129"/>
      <c r="CD14" s="93"/>
      <c r="CE14" s="93"/>
      <c r="CF14" s="93"/>
      <c r="CG14" s="9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30"/>
      <c r="CW14" s="130"/>
      <c r="CX14" s="130"/>
      <c r="CY14" s="130"/>
      <c r="CZ14" s="268"/>
      <c r="DA14" s="268"/>
    </row>
    <row r="15" spans="1:106" s="307" customFormat="1" ht="20.100000000000001" customHeight="1" thickBot="1" x14ac:dyDescent="0.3">
      <c r="A15" s="305"/>
      <c r="B15" s="152"/>
      <c r="C15" s="69" t="s">
        <v>19</v>
      </c>
      <c r="D15" s="39">
        <v>36189.038018074803</v>
      </c>
      <c r="E15" s="5">
        <v>31308.83296362179</v>
      </c>
      <c r="F15" s="5">
        <v>35093.276307559194</v>
      </c>
      <c r="G15" s="5">
        <v>43525.390188923397</v>
      </c>
      <c r="H15" s="5">
        <v>36292.676447491198</v>
      </c>
      <c r="I15" s="5">
        <v>37984.149288372588</v>
      </c>
      <c r="J15" s="5">
        <v>45451.703443585415</v>
      </c>
      <c r="K15" s="5">
        <v>34264.40615821661</v>
      </c>
      <c r="L15" s="5">
        <v>33214.439597804601</v>
      </c>
      <c r="M15" s="5">
        <v>40435.274017608215</v>
      </c>
      <c r="N15" s="5">
        <v>35014.371481748989</v>
      </c>
      <c r="O15" s="6">
        <v>47942.131000655987</v>
      </c>
      <c r="P15" s="36">
        <v>456715.6889136628</v>
      </c>
      <c r="Q15" s="5">
        <v>38234.1204396838</v>
      </c>
      <c r="R15" s="5">
        <v>36399.417257901216</v>
      </c>
      <c r="S15" s="5">
        <v>43273.653410963198</v>
      </c>
      <c r="T15" s="5">
        <v>46224.449205248588</v>
      </c>
      <c r="U15" s="5">
        <v>47008.720544612392</v>
      </c>
      <c r="V15" s="5">
        <v>46621.747673351812</v>
      </c>
      <c r="W15" s="5">
        <v>40009.055095369396</v>
      </c>
      <c r="X15" s="5">
        <v>51039.468868088414</v>
      </c>
      <c r="Y15" s="5">
        <v>50289.153485662209</v>
      </c>
      <c r="Z15" s="5">
        <v>52899.210558305414</v>
      </c>
      <c r="AA15" s="5">
        <v>48205.55716106038</v>
      </c>
      <c r="AB15" s="5">
        <v>57424.930025538022</v>
      </c>
      <c r="AC15" s="36">
        <v>557629.48372578481</v>
      </c>
      <c r="AD15" s="39">
        <v>44089.4906550304</v>
      </c>
      <c r="AE15" s="5">
        <v>37606.220131665992</v>
      </c>
      <c r="AF15" s="5">
        <v>48205.360680905404</v>
      </c>
      <c r="AG15" s="5">
        <v>52180.448335575027</v>
      </c>
      <c r="AH15" s="5">
        <v>56392.497804898798</v>
      </c>
      <c r="AI15" s="5">
        <v>45726.814884708809</v>
      </c>
      <c r="AJ15" s="5">
        <v>47652.794064765403</v>
      </c>
      <c r="AK15" s="5">
        <v>44217.753119297602</v>
      </c>
      <c r="AL15" s="5">
        <v>45529.030722018368</v>
      </c>
      <c r="AM15" s="5">
        <v>49037.057047930801</v>
      </c>
      <c r="AN15" s="5">
        <v>47916.694351204002</v>
      </c>
      <c r="AO15" s="5">
        <v>54664.162353628009</v>
      </c>
      <c r="AP15" s="36">
        <v>573218.32415162853</v>
      </c>
      <c r="AQ15" s="5">
        <v>50423.429560936194</v>
      </c>
      <c r="AR15" s="5">
        <v>39738.834091426383</v>
      </c>
      <c r="AS15" s="5">
        <v>51961.211661101581</v>
      </c>
      <c r="AT15" s="5">
        <v>64833.126459393221</v>
      </c>
      <c r="AU15" s="5">
        <v>56075.627524850759</v>
      </c>
      <c r="AV15" s="5">
        <v>51464.15969011261</v>
      </c>
      <c r="AW15" s="5">
        <v>55490.061359212588</v>
      </c>
      <c r="AX15" s="5">
        <v>52146.521844141171</v>
      </c>
      <c r="AY15" s="5">
        <v>47902.791112044011</v>
      </c>
      <c r="AZ15" s="5">
        <v>61401.861970221929</v>
      </c>
      <c r="BA15" s="5">
        <v>51599.4972653406</v>
      </c>
      <c r="BB15" s="5">
        <v>51693.443199533547</v>
      </c>
      <c r="BC15" s="36">
        <v>634730.56573831453</v>
      </c>
      <c r="BD15" s="39">
        <v>53053.452872118796</v>
      </c>
      <c r="BE15" s="5">
        <v>37334.236854270792</v>
      </c>
      <c r="BF15" s="5">
        <v>47612.102082280609</v>
      </c>
      <c r="BG15" s="5">
        <v>59606.207915200634</v>
      </c>
      <c r="BH15" s="5">
        <v>52725.336708598094</v>
      </c>
      <c r="BI15" s="5">
        <v>44162.139285498197</v>
      </c>
      <c r="BJ15" s="5">
        <v>57749.490502061424</v>
      </c>
      <c r="BK15" s="5">
        <v>48585.890900192782</v>
      </c>
      <c r="BL15" s="5">
        <v>47169.404303978008</v>
      </c>
      <c r="BM15" s="5">
        <v>52435.593812661406</v>
      </c>
      <c r="BN15" s="5">
        <v>51636.604487250988</v>
      </c>
      <c r="BO15" s="5">
        <v>53915.681824924795</v>
      </c>
      <c r="BP15" s="36">
        <v>605986.14154903661</v>
      </c>
      <c r="BQ15" s="5">
        <v>50580.732709320619</v>
      </c>
      <c r="BR15" s="5">
        <v>42027.212279550389</v>
      </c>
      <c r="BS15" s="5">
        <v>66169.640211592225</v>
      </c>
      <c r="BT15" s="5">
        <v>36407.580354723155</v>
      </c>
      <c r="BU15" s="5">
        <v>41326.586628523386</v>
      </c>
      <c r="BV15" s="5">
        <v>42897.720191212815</v>
      </c>
      <c r="BW15" s="5">
        <v>49130.510836657217</v>
      </c>
      <c r="BX15" s="5">
        <v>44351.869934315364</v>
      </c>
      <c r="BY15" s="86">
        <v>44809.70341615619</v>
      </c>
      <c r="BZ15" s="86">
        <v>53789.520120490801</v>
      </c>
      <c r="CA15" s="86">
        <v>46224.953677930425</v>
      </c>
      <c r="CB15" s="86">
        <v>56927.60102636402</v>
      </c>
      <c r="CC15" s="36">
        <v>574643.63138683653</v>
      </c>
      <c r="CD15" s="86">
        <v>44803.761683715114</v>
      </c>
      <c r="CE15" s="86">
        <v>41744.546094132311</v>
      </c>
      <c r="CF15" s="86">
        <v>47186.746066114021</v>
      </c>
      <c r="CG15" s="86">
        <v>54209.013919969402</v>
      </c>
      <c r="CH15" s="121">
        <v>47056.080675369398</v>
      </c>
      <c r="CI15" s="86">
        <v>46679.56467798286</v>
      </c>
      <c r="CJ15" s="86">
        <v>44126.092718093634</v>
      </c>
      <c r="CK15" s="86">
        <v>46630.815888824414</v>
      </c>
      <c r="CL15" s="86">
        <v>47531.868063717993</v>
      </c>
      <c r="CM15" s="86">
        <v>47514.721098816604</v>
      </c>
      <c r="CN15" s="86">
        <v>50993.228030898797</v>
      </c>
      <c r="CO15" s="86">
        <v>61491.839492712985</v>
      </c>
      <c r="CP15" s="122">
        <v>579968.27841034764</v>
      </c>
      <c r="CQ15" s="122">
        <v>51049.992072950008</v>
      </c>
      <c r="CR15" s="122">
        <v>45237.263075271192</v>
      </c>
      <c r="CS15" s="122">
        <v>56824.938792061024</v>
      </c>
      <c r="CT15" s="122">
        <v>55292.58178483761</v>
      </c>
      <c r="CU15" s="122">
        <v>63533.240742645401</v>
      </c>
      <c r="CV15" s="6">
        <v>236511.75218370979</v>
      </c>
      <c r="CW15" s="36">
        <v>235000.14843930025</v>
      </c>
      <c r="CX15" s="6">
        <v>271938.01646776521</v>
      </c>
      <c r="CY15" s="6">
        <v>15.718231785715609</v>
      </c>
      <c r="CZ15" s="306">
        <f>+CV15-BQ15</f>
        <v>185931.01947438918</v>
      </c>
      <c r="DA15" s="306">
        <f>+CW15-CD15</f>
        <v>190196.38675558515</v>
      </c>
      <c r="DB15" s="306">
        <f>+CX15-CQ15</f>
        <v>220888.02439481521</v>
      </c>
    </row>
    <row r="16" spans="1:106" s="47" customFormat="1" ht="20.100000000000001" customHeight="1" x14ac:dyDescent="0.3">
      <c r="A16" s="265"/>
      <c r="B16" s="154" t="s">
        <v>83</v>
      </c>
      <c r="C16" s="18"/>
      <c r="D16" s="269"/>
      <c r="E16" s="130"/>
      <c r="F16" s="130"/>
      <c r="G16" s="130"/>
      <c r="H16" s="130"/>
      <c r="I16" s="270"/>
      <c r="J16" s="270"/>
      <c r="K16" s="270"/>
      <c r="L16" s="270"/>
      <c r="M16" s="270"/>
      <c r="N16" s="270"/>
      <c r="O16" s="271"/>
      <c r="P16" s="272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2"/>
      <c r="AD16" s="269"/>
      <c r="AE16" s="27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273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273"/>
      <c r="BD16" s="274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273"/>
      <c r="BQ16" s="130"/>
      <c r="BR16" s="130"/>
      <c r="BS16" s="130"/>
      <c r="BT16" s="130"/>
      <c r="BU16" s="130"/>
      <c r="BV16" s="130"/>
      <c r="BW16" s="104"/>
      <c r="BX16" s="104"/>
      <c r="BY16" s="103"/>
      <c r="BZ16" s="103"/>
      <c r="CA16" s="103"/>
      <c r="CB16" s="103"/>
      <c r="CC16" s="169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308"/>
      <c r="CQ16" s="308"/>
      <c r="CR16" s="308"/>
      <c r="CS16" s="308"/>
      <c r="CT16" s="308"/>
      <c r="CU16" s="308"/>
      <c r="CV16" s="105"/>
      <c r="CW16" s="169"/>
      <c r="CX16" s="105"/>
      <c r="CY16" s="105"/>
      <c r="CZ16" s="193">
        <f t="shared" ref="CZ16:CZ79" si="0">+CV16-BQ16</f>
        <v>0</v>
      </c>
      <c r="DA16" s="193">
        <f t="shared" ref="DA16:DA79" si="1">+CW16-CD16</f>
        <v>0</v>
      </c>
      <c r="DB16" s="193">
        <f t="shared" ref="DB16:DB79" si="2">+CX16-CQ16</f>
        <v>0</v>
      </c>
    </row>
    <row r="17" spans="1:106" ht="20.100000000000001" customHeight="1" thickBot="1" x14ac:dyDescent="0.3">
      <c r="A17" s="82"/>
      <c r="B17" s="367" t="s">
        <v>11</v>
      </c>
      <c r="C17" s="368"/>
      <c r="D17" s="37">
        <v>30617.404330270005</v>
      </c>
      <c r="E17" s="37">
        <v>26830.027244069992</v>
      </c>
      <c r="F17" s="37">
        <v>30356.934542539999</v>
      </c>
      <c r="G17" s="37">
        <v>37616.784921559993</v>
      </c>
      <c r="H17" s="37">
        <v>31796.37663178</v>
      </c>
      <c r="I17" s="37">
        <v>32930.025945349989</v>
      </c>
      <c r="J17" s="37">
        <v>41498.098574510012</v>
      </c>
      <c r="K17" s="37">
        <v>29914.696311260006</v>
      </c>
      <c r="L17" s="37">
        <v>29100.714963009999</v>
      </c>
      <c r="M17" s="37">
        <v>34997.755057220013</v>
      </c>
      <c r="N17" s="37">
        <v>31221.210259709991</v>
      </c>
      <c r="O17" s="37">
        <v>39133.671692629985</v>
      </c>
      <c r="P17" s="26">
        <v>396013.70047390996</v>
      </c>
      <c r="Q17" s="37">
        <v>33382.208274490004</v>
      </c>
      <c r="R17" s="37">
        <v>31612.028763470014</v>
      </c>
      <c r="S17" s="37">
        <v>35257.595498249997</v>
      </c>
      <c r="T17" s="37">
        <v>37336.408437279984</v>
      </c>
      <c r="U17" s="37">
        <v>39490.362884839997</v>
      </c>
      <c r="V17" s="37">
        <v>40167.00962242001</v>
      </c>
      <c r="W17" s="37">
        <v>35053.554186449997</v>
      </c>
      <c r="X17" s="37">
        <v>45461.497210780013</v>
      </c>
      <c r="Y17" s="37">
        <v>44665.718884230009</v>
      </c>
      <c r="Z17" s="37">
        <v>47710.957792580011</v>
      </c>
      <c r="AA17" s="37">
        <v>41351.042299479981</v>
      </c>
      <c r="AB17" s="37">
        <v>52110.480230520021</v>
      </c>
      <c r="AC17" s="25">
        <v>483598.86408479005</v>
      </c>
      <c r="AD17" s="37">
        <v>39769.232339599999</v>
      </c>
      <c r="AE17" s="37">
        <v>33183.443311399991</v>
      </c>
      <c r="AF17" s="37">
        <v>41830.432626220005</v>
      </c>
      <c r="AG17" s="37">
        <v>46057.940197010023</v>
      </c>
      <c r="AH17" s="37">
        <v>45110.137033479994</v>
      </c>
      <c r="AI17" s="37">
        <v>37088.375350030008</v>
      </c>
      <c r="AJ17" s="37">
        <v>39969.438209749998</v>
      </c>
      <c r="AK17" s="37">
        <v>36133.185573089999</v>
      </c>
      <c r="AL17" s="37">
        <v>38044.258015085165</v>
      </c>
      <c r="AM17" s="37">
        <v>42854.761817389997</v>
      </c>
      <c r="AN17" s="37">
        <v>42706.258067269999</v>
      </c>
      <c r="AO17" s="37">
        <v>47509.915469480009</v>
      </c>
      <c r="AP17" s="25">
        <v>490257.37800980522</v>
      </c>
      <c r="AQ17" s="37">
        <v>43574.967404059993</v>
      </c>
      <c r="AR17" s="37">
        <v>34610.418829209986</v>
      </c>
      <c r="AS17" s="37">
        <v>47626.631727649983</v>
      </c>
      <c r="AT17" s="37">
        <v>58997.224014450017</v>
      </c>
      <c r="AU17" s="37">
        <v>49519.982392069956</v>
      </c>
      <c r="AV17" s="37">
        <v>45925.21500519001</v>
      </c>
      <c r="AW17" s="37">
        <v>50864.210961499986</v>
      </c>
      <c r="AX17" s="37">
        <v>46428.063554109969</v>
      </c>
      <c r="AY17" s="37">
        <v>42894.351232304209</v>
      </c>
      <c r="AZ17" s="37">
        <v>56392.395722869929</v>
      </c>
      <c r="BA17" s="37">
        <v>46498.967275640003</v>
      </c>
      <c r="BB17" s="37">
        <v>46992.394683349943</v>
      </c>
      <c r="BC17" s="25">
        <v>570324.82280240394</v>
      </c>
      <c r="BD17" s="37">
        <v>48553.276908349995</v>
      </c>
      <c r="BE17" s="37">
        <v>32296.280532449993</v>
      </c>
      <c r="BF17" s="37">
        <v>42768.610207760008</v>
      </c>
      <c r="BG17" s="37">
        <v>55177.51739688003</v>
      </c>
      <c r="BH17" s="37">
        <v>47295.343337720493</v>
      </c>
      <c r="BI17" s="37">
        <v>40216.125304969995</v>
      </c>
      <c r="BJ17" s="37">
        <v>52822.826109410023</v>
      </c>
      <c r="BK17" s="37">
        <v>41216.097151879978</v>
      </c>
      <c r="BL17" s="37">
        <v>40366.665757780014</v>
      </c>
      <c r="BM17" s="37">
        <v>46455.291692280007</v>
      </c>
      <c r="BN17" s="37">
        <v>45609.625473509986</v>
      </c>
      <c r="BO17" s="37">
        <v>48032.114789309991</v>
      </c>
      <c r="BP17" s="25">
        <v>540809.7746623006</v>
      </c>
      <c r="BQ17" s="37">
        <v>44375.652507190018</v>
      </c>
      <c r="BR17" s="37">
        <v>36026.131842399991</v>
      </c>
      <c r="BS17" s="37">
        <v>60204.320096667427</v>
      </c>
      <c r="BT17" s="37">
        <v>31901.020037080558</v>
      </c>
      <c r="BU17" s="37">
        <v>38712.712588359987</v>
      </c>
      <c r="BV17" s="37">
        <v>40526.284342330015</v>
      </c>
      <c r="BW17" s="37">
        <v>45273.178620160019</v>
      </c>
      <c r="BX17" s="37">
        <v>40237.165085508364</v>
      </c>
      <c r="BY17" s="37">
        <v>39315.786853639991</v>
      </c>
      <c r="BZ17" s="37">
        <v>45979.63096255</v>
      </c>
      <c r="CA17" s="37">
        <v>41424.133962720029</v>
      </c>
      <c r="CB17" s="37">
        <v>51096.910780060018</v>
      </c>
      <c r="CC17" s="25">
        <v>515072.92767866643</v>
      </c>
      <c r="CD17" s="37">
        <v>40780.550845992111</v>
      </c>
      <c r="CE17" s="37">
        <v>36674.016314741712</v>
      </c>
      <c r="CF17" s="37">
        <v>42209.438420370025</v>
      </c>
      <c r="CG17" s="37">
        <v>49252.50375756</v>
      </c>
      <c r="CH17" s="37">
        <v>41096.93773587</v>
      </c>
      <c r="CI17" s="37">
        <v>41873.111540127262</v>
      </c>
      <c r="CJ17" s="37">
        <v>40495.136912170034</v>
      </c>
      <c r="CK17" s="37">
        <v>42227.945025950015</v>
      </c>
      <c r="CL17" s="37">
        <v>42922.006387959991</v>
      </c>
      <c r="CM17" s="37">
        <v>42591.317056170003</v>
      </c>
      <c r="CN17" s="37">
        <v>46712.575146389994</v>
      </c>
      <c r="CO17" s="37">
        <v>56496.812260139981</v>
      </c>
      <c r="CP17" s="40">
        <v>523332.35140344116</v>
      </c>
      <c r="CQ17" s="40">
        <v>46786.818552190009</v>
      </c>
      <c r="CR17" s="40">
        <v>40990.651080249991</v>
      </c>
      <c r="CS17" s="40">
        <v>51636.607410529825</v>
      </c>
      <c r="CT17" s="40">
        <v>50248.974394780009</v>
      </c>
      <c r="CU17" s="40">
        <v>56751.06871593</v>
      </c>
      <c r="CV17" s="26">
        <v>211219.83707169798</v>
      </c>
      <c r="CW17" s="25">
        <v>210013.44707453385</v>
      </c>
      <c r="CX17" s="26">
        <v>246414.1201536798</v>
      </c>
      <c r="CY17" s="26">
        <v>17.332543980494421</v>
      </c>
      <c r="CZ17" s="193">
        <f t="shared" si="0"/>
        <v>166844.18456450797</v>
      </c>
      <c r="DA17" s="193">
        <f t="shared" si="1"/>
        <v>169232.89622854174</v>
      </c>
      <c r="DB17" s="193">
        <f t="shared" si="2"/>
        <v>199627.3016014898</v>
      </c>
    </row>
    <row r="18" spans="1:106" ht="18.75" customHeight="1" x14ac:dyDescent="0.25">
      <c r="A18" s="82"/>
      <c r="B18" s="155"/>
      <c r="C18" s="11" t="s">
        <v>21</v>
      </c>
      <c r="D18" s="14">
        <v>0.61185816999999998</v>
      </c>
      <c r="E18" s="12">
        <v>0.67520072000000009</v>
      </c>
      <c r="F18" s="12">
        <v>17.695329210000001</v>
      </c>
      <c r="G18" s="12">
        <v>11.53217574</v>
      </c>
      <c r="H18" s="12">
        <v>175.43816514</v>
      </c>
      <c r="I18" s="12">
        <v>40.90451848</v>
      </c>
      <c r="J18" s="12">
        <v>57.258691420000005</v>
      </c>
      <c r="K18" s="12">
        <v>140.89293021999998</v>
      </c>
      <c r="L18" s="12">
        <v>42.942336480000009</v>
      </c>
      <c r="M18" s="12">
        <v>27.861811630000002</v>
      </c>
      <c r="N18" s="12">
        <v>12.953543699999999</v>
      </c>
      <c r="O18" s="12">
        <v>44.40563731000001</v>
      </c>
      <c r="P18" s="27">
        <v>573.17219821999993</v>
      </c>
      <c r="Q18" s="1">
        <v>6.6418696699999993</v>
      </c>
      <c r="R18" s="1">
        <v>12.734528920000001</v>
      </c>
      <c r="S18" s="1">
        <v>27.1500433</v>
      </c>
      <c r="T18" s="1">
        <v>103.36543124999999</v>
      </c>
      <c r="U18" s="1">
        <v>8.6258107099999997</v>
      </c>
      <c r="V18" s="1">
        <v>178.20969415000002</v>
      </c>
      <c r="W18" s="1">
        <v>28.652831939999995</v>
      </c>
      <c r="X18" s="1">
        <v>256.95609310999998</v>
      </c>
      <c r="Y18" s="1">
        <v>58.184460129999998</v>
      </c>
      <c r="Z18" s="1">
        <v>12.52306231</v>
      </c>
      <c r="AA18" s="1">
        <v>33.18890124</v>
      </c>
      <c r="AB18" s="1">
        <v>341.46095201999998</v>
      </c>
      <c r="AC18" s="9">
        <v>1067.6936787499999</v>
      </c>
      <c r="AD18" s="13">
        <v>1.9009042599999999</v>
      </c>
      <c r="AE18" s="12">
        <v>34.413266870000001</v>
      </c>
      <c r="AF18" s="12">
        <v>34.623474059999999</v>
      </c>
      <c r="AG18" s="12">
        <v>31.915462200000004</v>
      </c>
      <c r="AH18" s="12">
        <v>255.02978411999996</v>
      </c>
      <c r="AI18" s="12">
        <v>11.143929360000001</v>
      </c>
      <c r="AJ18" s="12">
        <v>24.827808959999995</v>
      </c>
      <c r="AK18" s="12">
        <v>136.15784281000001</v>
      </c>
      <c r="AL18" s="12">
        <v>12.301688179999998</v>
      </c>
      <c r="AM18" s="12">
        <v>39.310418930000012</v>
      </c>
      <c r="AN18" s="12">
        <v>19.021385540000001</v>
      </c>
      <c r="AO18" s="12">
        <v>64.444114330000005</v>
      </c>
      <c r="AP18" s="9">
        <v>665.09007961999998</v>
      </c>
      <c r="AQ18" s="12">
        <v>18.405191470000005</v>
      </c>
      <c r="AR18" s="1">
        <v>29.749735440000002</v>
      </c>
      <c r="AS18" s="1">
        <v>12.102620349999999</v>
      </c>
      <c r="AT18" s="1">
        <v>298.53286117999994</v>
      </c>
      <c r="AU18" s="1">
        <v>20.573968530000002</v>
      </c>
      <c r="AV18" s="1">
        <v>615.36930618999997</v>
      </c>
      <c r="AW18" s="1">
        <v>507.38250059000006</v>
      </c>
      <c r="AX18" s="1">
        <v>206.13182016000005</v>
      </c>
      <c r="AY18" s="1">
        <v>226.75872806000001</v>
      </c>
      <c r="AZ18" s="1">
        <v>116.81791427</v>
      </c>
      <c r="BA18" s="1">
        <v>115.01233621999999</v>
      </c>
      <c r="BB18" s="1">
        <v>71.142505900000003</v>
      </c>
      <c r="BC18" s="9">
        <v>2237.9794883599998</v>
      </c>
      <c r="BD18" s="14">
        <v>306.50977465</v>
      </c>
      <c r="BE18" s="1">
        <v>341.79344917000003</v>
      </c>
      <c r="BF18" s="1">
        <v>135.61495242000001</v>
      </c>
      <c r="BG18" s="1">
        <v>524.66011649000006</v>
      </c>
      <c r="BH18" s="1">
        <v>39.305385830000006</v>
      </c>
      <c r="BI18" s="1">
        <v>98.000152180000001</v>
      </c>
      <c r="BJ18" s="1">
        <v>201.95937320000002</v>
      </c>
      <c r="BK18" s="1">
        <v>58.445949910000003</v>
      </c>
      <c r="BL18" s="1">
        <v>136.45631274000002</v>
      </c>
      <c r="BM18" s="1">
        <v>456.64472920000003</v>
      </c>
      <c r="BN18" s="1">
        <v>63.738347369999985</v>
      </c>
      <c r="BO18" s="1">
        <v>155.03345336999999</v>
      </c>
      <c r="BP18" s="9">
        <v>2518.1619965300006</v>
      </c>
      <c r="BQ18" s="1">
        <v>87.092019219999997</v>
      </c>
      <c r="BR18" s="1">
        <v>21.067374819999998</v>
      </c>
      <c r="BS18" s="1">
        <v>47.204658490000007</v>
      </c>
      <c r="BT18" s="1">
        <v>1.0748017100000005</v>
      </c>
      <c r="BU18" s="1">
        <v>10.295179920000001</v>
      </c>
      <c r="BV18" s="1">
        <v>7.7791516199999986</v>
      </c>
      <c r="BW18" s="78">
        <v>22.565802219999995</v>
      </c>
      <c r="BX18" s="78">
        <v>27.768998029999999</v>
      </c>
      <c r="BY18" s="7">
        <v>812.31090399000004</v>
      </c>
      <c r="BZ18" s="7">
        <v>152.53062832999998</v>
      </c>
      <c r="CA18" s="7">
        <v>187.63020382000002</v>
      </c>
      <c r="CB18" s="7">
        <v>58.654096780000003</v>
      </c>
      <c r="CC18" s="102">
        <v>1435.9738189499997</v>
      </c>
      <c r="CD18" s="7">
        <v>385.1822184021197</v>
      </c>
      <c r="CE18" s="7">
        <v>535.04416620170798</v>
      </c>
      <c r="CF18" s="7">
        <v>33.105874030000003</v>
      </c>
      <c r="CG18" s="7">
        <v>41.158982129999998</v>
      </c>
      <c r="CH18" s="7">
        <v>320.5243853099999</v>
      </c>
      <c r="CI18" s="7">
        <v>283.08981565644399</v>
      </c>
      <c r="CJ18" s="7">
        <v>35.777192560000003</v>
      </c>
      <c r="CK18" s="7">
        <v>133.53170036</v>
      </c>
      <c r="CL18" s="7">
        <v>63.220511510000001</v>
      </c>
      <c r="CM18" s="7">
        <v>109.43066329</v>
      </c>
      <c r="CN18" s="7">
        <v>152.70725718000003</v>
      </c>
      <c r="CO18" s="7">
        <v>608.6993831399999</v>
      </c>
      <c r="CP18" s="220">
        <v>2701.4721497702717</v>
      </c>
      <c r="CQ18" s="220">
        <v>180.17969166</v>
      </c>
      <c r="CR18" s="220">
        <v>133.54739692999999</v>
      </c>
      <c r="CS18" s="220">
        <v>150.2341197998276</v>
      </c>
      <c r="CT18" s="220">
        <v>653.86547905999987</v>
      </c>
      <c r="CU18" s="220">
        <v>51.816008430000011</v>
      </c>
      <c r="CV18" s="79">
        <v>166.73403416000002</v>
      </c>
      <c r="CW18" s="102">
        <v>1315.0156260738277</v>
      </c>
      <c r="CX18" s="79">
        <v>1169.6426958798274</v>
      </c>
      <c r="CY18" s="79">
        <v>-11.054844316035428</v>
      </c>
      <c r="CZ18" s="193">
        <f t="shared" si="0"/>
        <v>79.642014940000024</v>
      </c>
      <c r="DA18" s="193">
        <f t="shared" si="1"/>
        <v>929.83340767170796</v>
      </c>
      <c r="DB18" s="193">
        <f t="shared" si="2"/>
        <v>989.46300421982744</v>
      </c>
    </row>
    <row r="19" spans="1:106" ht="20.100000000000001" customHeight="1" x14ac:dyDescent="0.25">
      <c r="A19" s="82"/>
      <c r="B19" s="153"/>
      <c r="C19" s="8" t="s">
        <v>115</v>
      </c>
      <c r="D19" s="14">
        <v>30.004000000000001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1.2004666799999999</v>
      </c>
      <c r="K19" s="1">
        <v>0</v>
      </c>
      <c r="L19" s="1">
        <v>0.60019998999999991</v>
      </c>
      <c r="M19" s="1">
        <v>2.75074219</v>
      </c>
      <c r="N19" s="1">
        <v>2.2310822000000003</v>
      </c>
      <c r="O19" s="1">
        <v>0</v>
      </c>
      <c r="P19" s="9">
        <v>36.786491060000003</v>
      </c>
      <c r="Q19" s="1">
        <v>323.89267828999994</v>
      </c>
      <c r="R19" s="1">
        <v>113.80062663999999</v>
      </c>
      <c r="S19" s="1">
        <v>224.42513284</v>
      </c>
      <c r="T19" s="1">
        <v>234.74589437000003</v>
      </c>
      <c r="U19" s="1">
        <v>129.55669447000002</v>
      </c>
      <c r="V19" s="1">
        <v>1.9608288700000003</v>
      </c>
      <c r="W19" s="1">
        <v>9.9427321600000003</v>
      </c>
      <c r="X19" s="1">
        <v>16.26576665</v>
      </c>
      <c r="Y19" s="1">
        <v>3.5615244000000001</v>
      </c>
      <c r="Z19" s="1">
        <v>141.20102215</v>
      </c>
      <c r="AA19" s="1">
        <v>263.4155111</v>
      </c>
      <c r="AB19" s="1">
        <v>240.31424444999999</v>
      </c>
      <c r="AC19" s="9">
        <v>1703.08265639</v>
      </c>
      <c r="AD19" s="14">
        <v>112.14982222</v>
      </c>
      <c r="AE19" s="1">
        <v>8.8675915099999987</v>
      </c>
      <c r="AF19" s="1">
        <v>0</v>
      </c>
      <c r="AG19" s="1">
        <v>287.32316666999998</v>
      </c>
      <c r="AH19" s="1">
        <v>3589.7503342</v>
      </c>
      <c r="AI19" s="1">
        <v>89.705833320000011</v>
      </c>
      <c r="AJ19" s="1">
        <v>81.026566669999994</v>
      </c>
      <c r="AK19" s="1">
        <v>92.964408830000011</v>
      </c>
      <c r="AL19" s="1">
        <v>182.41654993</v>
      </c>
      <c r="AM19" s="1">
        <v>173.02800000000002</v>
      </c>
      <c r="AN19" s="1">
        <v>89.009888889999999</v>
      </c>
      <c r="AO19" s="1">
        <v>107.10963335</v>
      </c>
      <c r="AP19" s="9">
        <v>4813.3517955899997</v>
      </c>
      <c r="AQ19" s="1">
        <v>326.19235560000004</v>
      </c>
      <c r="AR19" s="1">
        <v>159.73769111000001</v>
      </c>
      <c r="AS19" s="1">
        <v>423.55427778000001</v>
      </c>
      <c r="AT19" s="1">
        <v>981.94494429999997</v>
      </c>
      <c r="AU19" s="1">
        <v>691.15138780000007</v>
      </c>
      <c r="AV19" s="1">
        <v>68.015111109999992</v>
      </c>
      <c r="AW19" s="1">
        <v>0</v>
      </c>
      <c r="AX19" s="1">
        <v>0</v>
      </c>
      <c r="AY19" s="1">
        <v>75.8</v>
      </c>
      <c r="AZ19" s="1">
        <v>75.825622230000008</v>
      </c>
      <c r="BA19" s="1">
        <v>68.243077420000006</v>
      </c>
      <c r="BB19" s="1">
        <v>237.25573867000003</v>
      </c>
      <c r="BC19" s="9">
        <v>3107.7202060200007</v>
      </c>
      <c r="BD19" s="14">
        <v>244.00777778</v>
      </c>
      <c r="BE19" s="1">
        <v>169.70845832999998</v>
      </c>
      <c r="BF19" s="1">
        <v>542.89092547000007</v>
      </c>
      <c r="BG19" s="1">
        <v>567.62214938</v>
      </c>
      <c r="BH19" s="1">
        <v>386.00683213999997</v>
      </c>
      <c r="BI19" s="1">
        <v>162.28751188000001</v>
      </c>
      <c r="BJ19" s="1">
        <v>169.08397006999999</v>
      </c>
      <c r="BK19" s="1">
        <v>174.53682334000001</v>
      </c>
      <c r="BL19" s="1">
        <v>223.79381067000003</v>
      </c>
      <c r="BM19" s="1">
        <v>1444.32912455</v>
      </c>
      <c r="BN19" s="1">
        <v>4034.5765770999997</v>
      </c>
      <c r="BO19" s="1">
        <v>1567.10407192</v>
      </c>
      <c r="BP19" s="9">
        <v>9685.9480326299999</v>
      </c>
      <c r="BQ19" s="1">
        <v>1345.0972483800001</v>
      </c>
      <c r="BR19" s="1">
        <v>1242.2017786700001</v>
      </c>
      <c r="BS19" s="1">
        <v>896.36930415000006</v>
      </c>
      <c r="BT19" s="1">
        <v>458.67594768999999</v>
      </c>
      <c r="BU19" s="1">
        <v>375.02059022000003</v>
      </c>
      <c r="BV19" s="1">
        <v>1347.0694736100002</v>
      </c>
      <c r="BW19" s="78">
        <v>365.27570366999993</v>
      </c>
      <c r="BX19" s="78">
        <v>178.44129095</v>
      </c>
      <c r="BY19" s="7">
        <v>321.70657836000004</v>
      </c>
      <c r="BZ19" s="7">
        <v>869.63532108999993</v>
      </c>
      <c r="CA19" s="7">
        <v>1506.9417260799999</v>
      </c>
      <c r="CB19" s="7">
        <v>1721.2726709599999</v>
      </c>
      <c r="CC19" s="102">
        <v>10627.707633829999</v>
      </c>
      <c r="CD19" s="7">
        <v>1799.84153072</v>
      </c>
      <c r="CE19" s="7">
        <v>1234.7158236799999</v>
      </c>
      <c r="CF19" s="7">
        <v>709.38311665000003</v>
      </c>
      <c r="CG19" s="7">
        <v>362.93414582999998</v>
      </c>
      <c r="CH19" s="7">
        <v>371.36940205999997</v>
      </c>
      <c r="CI19" s="7">
        <v>361.67143056999998</v>
      </c>
      <c r="CJ19" s="7">
        <v>348.33812872000004</v>
      </c>
      <c r="CK19" s="7">
        <v>355.52428702999998</v>
      </c>
      <c r="CL19" s="7">
        <v>382.62455169999998</v>
      </c>
      <c r="CM19" s="7">
        <v>398.05435221999994</v>
      </c>
      <c r="CN19" s="7">
        <v>394.97753263999999</v>
      </c>
      <c r="CO19" s="7">
        <v>630.02847702999998</v>
      </c>
      <c r="CP19" s="220">
        <v>7349.4627788499984</v>
      </c>
      <c r="CQ19" s="220">
        <v>350.93433912</v>
      </c>
      <c r="CR19" s="220">
        <v>319.07535032999999</v>
      </c>
      <c r="CS19" s="220">
        <v>693.43465949999995</v>
      </c>
      <c r="CT19" s="220">
        <v>335.17329871000004</v>
      </c>
      <c r="CU19" s="220">
        <v>746.77712604999999</v>
      </c>
      <c r="CV19" s="79">
        <v>4317.3648691100007</v>
      </c>
      <c r="CW19" s="102">
        <v>4478.2440189399995</v>
      </c>
      <c r="CX19" s="79">
        <v>2445.3947737099998</v>
      </c>
      <c r="CY19" s="79">
        <v>-45.393891816354738</v>
      </c>
      <c r="CZ19" s="193">
        <f t="shared" si="0"/>
        <v>2972.2676207300005</v>
      </c>
      <c r="DA19" s="193">
        <f t="shared" si="1"/>
        <v>2678.4024882199992</v>
      </c>
      <c r="DB19" s="193">
        <f t="shared" si="2"/>
        <v>2094.4604345899997</v>
      </c>
    </row>
    <row r="20" spans="1:106" ht="20.100000000000001" customHeight="1" x14ac:dyDescent="0.25">
      <c r="A20" s="82"/>
      <c r="B20" s="153"/>
      <c r="C20" s="275" t="s">
        <v>22</v>
      </c>
      <c r="D20" s="14">
        <v>1.5</v>
      </c>
      <c r="E20" s="1">
        <v>2.0000010000000001</v>
      </c>
      <c r="F20" s="1">
        <v>2E-8</v>
      </c>
      <c r="G20" s="1">
        <v>0.25</v>
      </c>
      <c r="H20" s="1">
        <v>8</v>
      </c>
      <c r="I20" s="1">
        <v>0</v>
      </c>
      <c r="J20" s="1">
        <v>7</v>
      </c>
      <c r="K20" s="1">
        <v>0.84662099999999996</v>
      </c>
      <c r="L20" s="1">
        <v>0.62308200000000002</v>
      </c>
      <c r="M20" s="1">
        <v>0</v>
      </c>
      <c r="N20" s="1">
        <v>0</v>
      </c>
      <c r="O20" s="1">
        <v>18.5</v>
      </c>
      <c r="P20" s="9">
        <v>38.719704019999995</v>
      </c>
      <c r="Q20" s="1">
        <v>0.2</v>
      </c>
      <c r="R20" s="1">
        <v>0</v>
      </c>
      <c r="S20" s="1">
        <v>14</v>
      </c>
      <c r="T20" s="1">
        <v>0.1058085</v>
      </c>
      <c r="U20" s="1">
        <v>0.212255</v>
      </c>
      <c r="V20" s="1">
        <v>1.696124</v>
      </c>
      <c r="W20" s="1">
        <v>0.13906945000000001</v>
      </c>
      <c r="X20" s="1">
        <v>7.4988199999999991E-2</v>
      </c>
      <c r="Y20" s="1">
        <v>0.59102955000000001</v>
      </c>
      <c r="Z20" s="1">
        <v>0.45237569999999999</v>
      </c>
      <c r="AA20" s="1">
        <v>0.64847099997711199</v>
      </c>
      <c r="AB20" s="1">
        <v>0.43438599999999999</v>
      </c>
      <c r="AC20" s="9">
        <v>18.554507399977116</v>
      </c>
      <c r="AD20" s="14">
        <v>0</v>
      </c>
      <c r="AE20" s="1">
        <v>0</v>
      </c>
      <c r="AF20" s="1">
        <v>0</v>
      </c>
      <c r="AG20" s="1">
        <v>1.3606703</v>
      </c>
      <c r="AH20" s="1">
        <v>2.4660426000000002</v>
      </c>
      <c r="AI20" s="1">
        <v>0.22065699999999999</v>
      </c>
      <c r="AJ20" s="1">
        <v>0.22090499999999999</v>
      </c>
      <c r="AK20" s="1">
        <v>0</v>
      </c>
      <c r="AL20" s="1">
        <v>0.29757050516357425</v>
      </c>
      <c r="AM20" s="1">
        <v>0.42765409999999998</v>
      </c>
      <c r="AN20" s="1">
        <v>0.5130844</v>
      </c>
      <c r="AO20" s="1">
        <v>0.22361400000000001</v>
      </c>
      <c r="AP20" s="9">
        <v>5.7301979051635756</v>
      </c>
      <c r="AQ20" s="1">
        <v>1.0745376000000002</v>
      </c>
      <c r="AR20" s="1">
        <v>1.3689479999847409</v>
      </c>
      <c r="AS20" s="1">
        <v>0.15738170000000001</v>
      </c>
      <c r="AT20" s="1">
        <v>1.7372988000076302</v>
      </c>
      <c r="AU20" s="1">
        <v>0.65575190000000005</v>
      </c>
      <c r="AV20" s="1">
        <v>2.0404830000076299</v>
      </c>
      <c r="AW20" s="1">
        <v>0</v>
      </c>
      <c r="AX20" s="1">
        <v>1.4073481200000002</v>
      </c>
      <c r="AY20" s="1">
        <v>0.2098584542013549</v>
      </c>
      <c r="AZ20" s="1">
        <v>10.547723900000001</v>
      </c>
      <c r="BA20" s="1">
        <v>1.0748952999954224</v>
      </c>
      <c r="BB20" s="1">
        <v>1.14457299995422</v>
      </c>
      <c r="BC20" s="9">
        <v>21.418799774151001</v>
      </c>
      <c r="BD20" s="14">
        <v>0.45860199997711198</v>
      </c>
      <c r="BE20" s="1">
        <v>5.7408750000000001E-2</v>
      </c>
      <c r="BF20" s="1">
        <v>6.0000000000000001E-3</v>
      </c>
      <c r="BG20" s="1">
        <v>0.91990300000000003</v>
      </c>
      <c r="BH20" s="1">
        <v>10.2302729904779</v>
      </c>
      <c r="BI20" s="1">
        <v>1.4611099999999999</v>
      </c>
      <c r="BJ20" s="1">
        <v>0</v>
      </c>
      <c r="BK20" s="1">
        <v>0</v>
      </c>
      <c r="BL20" s="1">
        <v>0</v>
      </c>
      <c r="BM20" s="1">
        <v>0</v>
      </c>
      <c r="BN20" s="1">
        <v>1.6266859999999999</v>
      </c>
      <c r="BO20" s="1">
        <v>0</v>
      </c>
      <c r="BP20" s="9">
        <v>14.75998274045501</v>
      </c>
      <c r="BQ20" s="1">
        <v>0.1167435</v>
      </c>
      <c r="BR20" s="1">
        <v>0</v>
      </c>
      <c r="BS20" s="1">
        <v>0.16476339742240001</v>
      </c>
      <c r="BT20" s="1">
        <v>9.8105498000000006E-6</v>
      </c>
      <c r="BU20" s="1">
        <v>0</v>
      </c>
      <c r="BV20" s="1">
        <v>1.15E-5</v>
      </c>
      <c r="BW20" s="78">
        <v>0</v>
      </c>
      <c r="BX20" s="78">
        <v>1.6054451083688999</v>
      </c>
      <c r="BY20" s="7">
        <v>0.70650900000000005</v>
      </c>
      <c r="BZ20" s="7">
        <v>0</v>
      </c>
      <c r="CA20" s="7">
        <v>3</v>
      </c>
      <c r="CB20" s="7">
        <v>0</v>
      </c>
      <c r="CC20" s="102">
        <v>5.5934823163410998</v>
      </c>
      <c r="CD20" s="7">
        <v>0</v>
      </c>
      <c r="CE20" s="7">
        <v>0</v>
      </c>
      <c r="CF20" s="7">
        <v>0</v>
      </c>
      <c r="CG20" s="7">
        <v>1.6559200000000001</v>
      </c>
      <c r="CH20" s="7">
        <v>0.23665</v>
      </c>
      <c r="CI20" s="7">
        <v>7.0000000108249996</v>
      </c>
      <c r="CJ20" s="7">
        <v>0</v>
      </c>
      <c r="CK20" s="7">
        <v>0</v>
      </c>
      <c r="CL20" s="7">
        <v>0.85298419999999997</v>
      </c>
      <c r="CM20" s="7">
        <v>1.4100255499969481</v>
      </c>
      <c r="CN20" s="7">
        <v>0.33206179999999996</v>
      </c>
      <c r="CO20" s="7">
        <v>0</v>
      </c>
      <c r="CP20" s="220">
        <v>11.487641560821949</v>
      </c>
      <c r="CQ20" s="220">
        <v>5.3752599999999999</v>
      </c>
      <c r="CR20" s="220">
        <v>0</v>
      </c>
      <c r="CS20" s="220">
        <v>0.59440499999999996</v>
      </c>
      <c r="CT20" s="220">
        <v>0</v>
      </c>
      <c r="CU20" s="220">
        <v>0.25</v>
      </c>
      <c r="CV20" s="79">
        <v>0.28151670797219996</v>
      </c>
      <c r="CW20" s="102">
        <v>1.8925700000000001</v>
      </c>
      <c r="CX20" s="79">
        <v>6.219665</v>
      </c>
      <c r="CY20" s="79"/>
      <c r="CZ20" s="193">
        <f t="shared" si="0"/>
        <v>0.16477320797219996</v>
      </c>
      <c r="DA20" s="193">
        <f t="shared" si="1"/>
        <v>1.8925700000000001</v>
      </c>
      <c r="DB20" s="193">
        <f t="shared" si="2"/>
        <v>0.84440500000000007</v>
      </c>
    </row>
    <row r="21" spans="1:106" ht="20.100000000000001" customHeight="1" x14ac:dyDescent="0.25">
      <c r="A21" s="82"/>
      <c r="B21" s="153"/>
      <c r="C21" s="8" t="s">
        <v>123</v>
      </c>
      <c r="D21" s="14">
        <v>3573.2336871500006</v>
      </c>
      <c r="E21" s="1">
        <v>2917.9309057999999</v>
      </c>
      <c r="F21" s="1">
        <v>3312.8647398500002</v>
      </c>
      <c r="G21" s="1">
        <v>6751.86610122</v>
      </c>
      <c r="H21" s="1">
        <v>3767.313448840001</v>
      </c>
      <c r="I21" s="1">
        <v>3101.0152467900002</v>
      </c>
      <c r="J21" s="1">
        <v>6339.5033572500015</v>
      </c>
      <c r="K21" s="1">
        <v>3268.6918037699998</v>
      </c>
      <c r="L21" s="1">
        <v>3199.2035613000003</v>
      </c>
      <c r="M21" s="1">
        <v>3411.3153051600002</v>
      </c>
      <c r="N21" s="1">
        <v>3248.2477886299998</v>
      </c>
      <c r="O21" s="1">
        <v>3635.8431019600002</v>
      </c>
      <c r="P21" s="9">
        <v>46527.029047720003</v>
      </c>
      <c r="Q21" s="1">
        <v>3549.4460399700006</v>
      </c>
      <c r="R21" s="1">
        <v>2758.8126172600005</v>
      </c>
      <c r="S21" s="1">
        <v>2957.4911384299999</v>
      </c>
      <c r="T21" s="1">
        <v>5514.9850101899992</v>
      </c>
      <c r="U21" s="1">
        <v>3877.1966633999996</v>
      </c>
      <c r="V21" s="1">
        <v>2969.4931349499998</v>
      </c>
      <c r="W21" s="1">
        <v>4716.0130192400002</v>
      </c>
      <c r="X21" s="1">
        <v>3939.0256132699992</v>
      </c>
      <c r="Y21" s="1">
        <v>3067.1915399300005</v>
      </c>
      <c r="Z21" s="1">
        <v>3163.7498252600003</v>
      </c>
      <c r="AA21" s="1">
        <v>3245.5294989699996</v>
      </c>
      <c r="AB21" s="1">
        <v>4148.7860088500001</v>
      </c>
      <c r="AC21" s="9">
        <v>43907.720109719994</v>
      </c>
      <c r="AD21" s="14">
        <v>4009.3101224299999</v>
      </c>
      <c r="AE21" s="1">
        <v>3003.5723078000001</v>
      </c>
      <c r="AF21" s="1">
        <v>3419.9152900599993</v>
      </c>
      <c r="AG21" s="1">
        <v>6426.1492826299973</v>
      </c>
      <c r="AH21" s="1">
        <v>3806.1967669599999</v>
      </c>
      <c r="AI21" s="1">
        <v>3027.7068724199999</v>
      </c>
      <c r="AJ21" s="1">
        <v>4176.0219633899997</v>
      </c>
      <c r="AK21" s="1">
        <v>3403.2416748799997</v>
      </c>
      <c r="AL21" s="1">
        <v>3138.7830842100002</v>
      </c>
      <c r="AM21" s="1">
        <v>3411.78512043</v>
      </c>
      <c r="AN21" s="1">
        <v>3241.4233222499997</v>
      </c>
      <c r="AO21" s="1">
        <v>3578.1133632699998</v>
      </c>
      <c r="AP21" s="9">
        <v>44642.219170729993</v>
      </c>
      <c r="AQ21" s="1">
        <v>4543.8333467499997</v>
      </c>
      <c r="AR21" s="1">
        <v>2972.6739183</v>
      </c>
      <c r="AS21" s="1">
        <v>3427.3901943400001</v>
      </c>
      <c r="AT21" s="1">
        <v>7319.1573385300017</v>
      </c>
      <c r="AU21" s="1">
        <v>3225.8655137699998</v>
      </c>
      <c r="AV21" s="1">
        <v>3244.2595529099999</v>
      </c>
      <c r="AW21" s="1">
        <v>4708.4689791499995</v>
      </c>
      <c r="AX21" s="1">
        <v>3305.00681024</v>
      </c>
      <c r="AY21" s="1">
        <v>2947.0298759899997</v>
      </c>
      <c r="AZ21" s="1">
        <v>3436.3889384999993</v>
      </c>
      <c r="BA21" s="1">
        <v>3689.10034245</v>
      </c>
      <c r="BB21" s="1">
        <v>3494.6084523299996</v>
      </c>
      <c r="BC21" s="9">
        <v>46313.783263260004</v>
      </c>
      <c r="BD21" s="14">
        <v>4978.2779044299987</v>
      </c>
      <c r="BE21" s="1">
        <v>3174.4195921</v>
      </c>
      <c r="BF21" s="1">
        <v>3308.4485708700013</v>
      </c>
      <c r="BG21" s="1">
        <v>6297.2013586800003</v>
      </c>
      <c r="BH21" s="1">
        <v>4418.2473511200005</v>
      </c>
      <c r="BI21" s="1">
        <v>3041.58341096</v>
      </c>
      <c r="BJ21" s="1">
        <v>4416.69945869</v>
      </c>
      <c r="BK21" s="1">
        <v>3334.5439864499999</v>
      </c>
      <c r="BL21" s="1">
        <v>2914.2606920900002</v>
      </c>
      <c r="BM21" s="1">
        <v>3138.3895096199994</v>
      </c>
      <c r="BN21" s="1">
        <v>2149.9498317799998</v>
      </c>
      <c r="BO21" s="1">
        <v>3223.6120298400001</v>
      </c>
      <c r="BP21" s="9">
        <v>44395.63369663</v>
      </c>
      <c r="BQ21" s="1">
        <v>3627.6943395800004</v>
      </c>
      <c r="BR21" s="1">
        <v>2660.4686917499998</v>
      </c>
      <c r="BS21" s="1">
        <v>2746.6646454900001</v>
      </c>
      <c r="BT21" s="1">
        <v>850.72314463999999</v>
      </c>
      <c r="BU21" s="1">
        <v>2522.67456533</v>
      </c>
      <c r="BV21" s="1">
        <v>2750.6782016100005</v>
      </c>
      <c r="BW21" s="78">
        <v>4358.93184303</v>
      </c>
      <c r="BX21" s="78">
        <v>2335.2352355499997</v>
      </c>
      <c r="BY21" s="7">
        <v>2563.7114025999999</v>
      </c>
      <c r="BZ21" s="7">
        <v>2800.3280762299996</v>
      </c>
      <c r="CA21" s="7">
        <v>3143.9167820100001</v>
      </c>
      <c r="CB21" s="7">
        <v>3446.3161949199994</v>
      </c>
      <c r="CC21" s="102">
        <v>33807.34312274</v>
      </c>
      <c r="CD21" s="7">
        <v>2942.4481916600007</v>
      </c>
      <c r="CE21" s="7">
        <v>2652.3667559</v>
      </c>
      <c r="CF21" s="7">
        <v>3074.5769924300002</v>
      </c>
      <c r="CG21" s="7">
        <v>5669.4091752799995</v>
      </c>
      <c r="CH21" s="7">
        <v>3696.0974627799997</v>
      </c>
      <c r="CI21" s="7">
        <v>2830.5396448000001</v>
      </c>
      <c r="CJ21" s="7">
        <v>3343.1824156799998</v>
      </c>
      <c r="CK21" s="7">
        <v>2918.3500443499997</v>
      </c>
      <c r="CL21" s="7">
        <v>2808.0441299900003</v>
      </c>
      <c r="CM21" s="7">
        <v>2986.2018284700002</v>
      </c>
      <c r="CN21" s="7">
        <v>2864.5914721200002</v>
      </c>
      <c r="CO21" s="7">
        <v>3875.6569838300002</v>
      </c>
      <c r="CP21" s="220">
        <v>39661.465097289998</v>
      </c>
      <c r="CQ21" s="220">
        <v>4321.6404434100004</v>
      </c>
      <c r="CR21" s="220">
        <v>2853.6603190599999</v>
      </c>
      <c r="CS21" s="220">
        <v>3672.1735965600001</v>
      </c>
      <c r="CT21" s="220">
        <v>5534.2135773</v>
      </c>
      <c r="CU21" s="220">
        <v>5047.4408057500004</v>
      </c>
      <c r="CV21" s="79">
        <v>12408.225386790002</v>
      </c>
      <c r="CW21" s="102">
        <v>18034.898578050001</v>
      </c>
      <c r="CX21" s="79">
        <v>21429.12874208</v>
      </c>
      <c r="CY21" s="79">
        <v>18.820345173224684</v>
      </c>
      <c r="CZ21" s="193">
        <f t="shared" si="0"/>
        <v>8780.5310472100009</v>
      </c>
      <c r="DA21" s="193">
        <f t="shared" si="1"/>
        <v>15092.450386389999</v>
      </c>
      <c r="DB21" s="193">
        <f t="shared" si="2"/>
        <v>17107.488298669999</v>
      </c>
    </row>
    <row r="22" spans="1:106" ht="20.100000000000001" customHeight="1" x14ac:dyDescent="0.25">
      <c r="A22" s="82"/>
      <c r="B22" s="153"/>
      <c r="C22" s="8" t="s">
        <v>23</v>
      </c>
      <c r="D22" s="14">
        <v>3179.07</v>
      </c>
      <c r="E22" s="1">
        <v>2137.94</v>
      </c>
      <c r="F22" s="1">
        <v>2500.1200000000003</v>
      </c>
      <c r="G22" s="1">
        <v>2525.46</v>
      </c>
      <c r="H22" s="1">
        <v>2570.04</v>
      </c>
      <c r="I22" s="1">
        <v>2730.75</v>
      </c>
      <c r="J22" s="1">
        <v>2496.4500000000003</v>
      </c>
      <c r="K22" s="1">
        <v>2485</v>
      </c>
      <c r="L22" s="1">
        <v>2567.63</v>
      </c>
      <c r="M22" s="1">
        <v>3098.7600000000007</v>
      </c>
      <c r="N22" s="1">
        <v>2770.96</v>
      </c>
      <c r="O22" s="1">
        <v>4757.5299999999988</v>
      </c>
      <c r="P22" s="9">
        <v>33819.710000000006</v>
      </c>
      <c r="Q22" s="1">
        <v>3116.4900000000002</v>
      </c>
      <c r="R22" s="1">
        <v>2518.9300000000003</v>
      </c>
      <c r="S22" s="1">
        <v>2664.98</v>
      </c>
      <c r="T22" s="1">
        <v>2664.9300000000003</v>
      </c>
      <c r="U22" s="1">
        <v>2501.0299999999997</v>
      </c>
      <c r="V22" s="1">
        <v>3046.6399999999994</v>
      </c>
      <c r="W22" s="1">
        <v>3045.09</v>
      </c>
      <c r="X22" s="1">
        <v>2792.05</v>
      </c>
      <c r="Y22" s="1">
        <v>2980.6699999999996</v>
      </c>
      <c r="Z22" s="1">
        <v>2988.85</v>
      </c>
      <c r="AA22" s="1">
        <v>2920.5399999999995</v>
      </c>
      <c r="AB22" s="1">
        <v>4454.71</v>
      </c>
      <c r="AC22" s="9">
        <v>35694.909999999996</v>
      </c>
      <c r="AD22" s="14">
        <v>3232.5</v>
      </c>
      <c r="AE22" s="1">
        <v>2346.12</v>
      </c>
      <c r="AF22" s="1">
        <v>2962.1299999999992</v>
      </c>
      <c r="AG22" s="1">
        <v>2639.32</v>
      </c>
      <c r="AH22" s="1">
        <v>2971.7099999999996</v>
      </c>
      <c r="AI22" s="1">
        <v>3255.3499999999995</v>
      </c>
      <c r="AJ22" s="1">
        <v>2723.05</v>
      </c>
      <c r="AK22" s="1">
        <v>2900.9700000000003</v>
      </c>
      <c r="AL22" s="1">
        <v>2643.92</v>
      </c>
      <c r="AM22" s="1">
        <v>3257.4300000000003</v>
      </c>
      <c r="AN22" s="1">
        <v>3031.6800000000003</v>
      </c>
      <c r="AO22" s="1">
        <v>4280.59</v>
      </c>
      <c r="AP22" s="9">
        <v>36244.770000000004</v>
      </c>
      <c r="AQ22" s="1">
        <v>3469.8600000000006</v>
      </c>
      <c r="AR22" s="1">
        <v>2437.0699999999997</v>
      </c>
      <c r="AS22" s="1">
        <v>2753.38</v>
      </c>
      <c r="AT22" s="1">
        <v>2448.2200000000003</v>
      </c>
      <c r="AU22" s="1">
        <v>2666.91</v>
      </c>
      <c r="AV22" s="1">
        <v>2782.17</v>
      </c>
      <c r="AW22" s="1">
        <v>2750.87</v>
      </c>
      <c r="AX22" s="1">
        <v>2677.05</v>
      </c>
      <c r="AY22" s="1">
        <v>2542.8199999999997</v>
      </c>
      <c r="AZ22" s="1">
        <v>2824.4199999999996</v>
      </c>
      <c r="BA22" s="1">
        <v>2987.4100000000003</v>
      </c>
      <c r="BB22" s="1">
        <v>3479.3500000000008</v>
      </c>
      <c r="BC22" s="9">
        <v>33819.53</v>
      </c>
      <c r="BD22" s="14">
        <v>3654.6400000000003</v>
      </c>
      <c r="BE22" s="1">
        <v>2845.34</v>
      </c>
      <c r="BF22" s="1">
        <v>2652.9900000000002</v>
      </c>
      <c r="BG22" s="1">
        <v>2550.42</v>
      </c>
      <c r="BH22" s="1">
        <v>2907.24</v>
      </c>
      <c r="BI22" s="1">
        <v>2627.36</v>
      </c>
      <c r="BJ22" s="1">
        <v>2951.76</v>
      </c>
      <c r="BK22" s="1">
        <v>2816.4399999999996</v>
      </c>
      <c r="BL22" s="1">
        <v>2627.59</v>
      </c>
      <c r="BM22" s="1">
        <v>2688.1500000000005</v>
      </c>
      <c r="BN22" s="1">
        <v>2861.58</v>
      </c>
      <c r="BO22" s="1">
        <v>3575.6800000000007</v>
      </c>
      <c r="BP22" s="9">
        <v>34759.19</v>
      </c>
      <c r="BQ22" s="1">
        <v>3772.63</v>
      </c>
      <c r="BR22" s="1">
        <v>2641.8300000000004</v>
      </c>
      <c r="BS22" s="1">
        <v>2613.34</v>
      </c>
      <c r="BT22" s="1">
        <v>1848.91</v>
      </c>
      <c r="BU22" s="1">
        <v>1422.9899999999998</v>
      </c>
      <c r="BV22" s="1">
        <v>1492.5</v>
      </c>
      <c r="BW22" s="78">
        <v>2570.21</v>
      </c>
      <c r="BX22" s="78">
        <v>2838.92</v>
      </c>
      <c r="BY22" s="7">
        <v>3086.3400000000006</v>
      </c>
      <c r="BZ22" s="7">
        <v>3988.0699999999997</v>
      </c>
      <c r="CA22" s="7">
        <v>3148.309999999999</v>
      </c>
      <c r="CB22" s="7">
        <v>4036.0900000000006</v>
      </c>
      <c r="CC22" s="102">
        <v>33460.14</v>
      </c>
      <c r="CD22" s="7">
        <v>2883.0199999999995</v>
      </c>
      <c r="CE22" s="7">
        <v>2900.4700000000003</v>
      </c>
      <c r="CF22" s="7">
        <v>3478.0400000000009</v>
      </c>
      <c r="CG22" s="7">
        <v>2571.1499999999996</v>
      </c>
      <c r="CH22" s="7">
        <v>2315.04</v>
      </c>
      <c r="CI22" s="7">
        <v>2106.64</v>
      </c>
      <c r="CJ22" s="7">
        <v>2242.41</v>
      </c>
      <c r="CK22" s="7">
        <v>2344.8000000000002</v>
      </c>
      <c r="CL22" s="7">
        <v>2762.42</v>
      </c>
      <c r="CM22" s="7">
        <v>2443.7799999999997</v>
      </c>
      <c r="CN22" s="7">
        <v>2241.7800000000002</v>
      </c>
      <c r="CO22" s="7">
        <v>3121.04</v>
      </c>
      <c r="CP22" s="220">
        <v>31410.589999999997</v>
      </c>
      <c r="CQ22" s="220">
        <v>2807.47</v>
      </c>
      <c r="CR22" s="220">
        <v>2586.5500000000002</v>
      </c>
      <c r="CS22" s="220">
        <v>2924.7899999999995</v>
      </c>
      <c r="CT22" s="220">
        <v>2513.1999999999998</v>
      </c>
      <c r="CU22" s="220">
        <v>2494.34</v>
      </c>
      <c r="CV22" s="79">
        <v>12299.7</v>
      </c>
      <c r="CW22" s="102">
        <v>14147.720000000001</v>
      </c>
      <c r="CX22" s="79">
        <v>13326.349999999999</v>
      </c>
      <c r="CY22" s="79">
        <v>-5.8056704543205768</v>
      </c>
      <c r="CZ22" s="193">
        <f t="shared" si="0"/>
        <v>8527.07</v>
      </c>
      <c r="DA22" s="193">
        <f t="shared" si="1"/>
        <v>11264.7</v>
      </c>
      <c r="DB22" s="193">
        <f t="shared" si="2"/>
        <v>10518.88</v>
      </c>
    </row>
    <row r="23" spans="1:106" ht="20.100000000000001" customHeight="1" x14ac:dyDescent="0.25">
      <c r="A23" s="82"/>
      <c r="B23" s="153"/>
      <c r="C23" s="8" t="s">
        <v>24</v>
      </c>
      <c r="D23" s="14">
        <v>8544.4409409900018</v>
      </c>
      <c r="E23" s="1">
        <v>8352.4043050499949</v>
      </c>
      <c r="F23" s="1">
        <v>9596.6924030999962</v>
      </c>
      <c r="G23" s="1">
        <v>13601.625961919999</v>
      </c>
      <c r="H23" s="1">
        <v>11012.550294979999</v>
      </c>
      <c r="I23" s="1">
        <v>10680.719389819991</v>
      </c>
      <c r="J23" s="1">
        <v>14585.882436140006</v>
      </c>
      <c r="K23" s="1">
        <v>9283.7939647300045</v>
      </c>
      <c r="L23" s="1">
        <v>8250.031697679995</v>
      </c>
      <c r="M23" s="1">
        <v>9582.2451174000089</v>
      </c>
      <c r="N23" s="1">
        <v>9361.1906424999997</v>
      </c>
      <c r="O23" s="1">
        <v>12488.490762749998</v>
      </c>
      <c r="P23" s="9">
        <v>125340.06791706001</v>
      </c>
      <c r="Q23" s="1">
        <v>12416.30295372</v>
      </c>
      <c r="R23" s="1">
        <v>12628.460541230017</v>
      </c>
      <c r="S23" s="1">
        <v>12635.568834580001</v>
      </c>
      <c r="T23" s="1">
        <v>12402.623095689996</v>
      </c>
      <c r="U23" s="1">
        <v>14770.748224100003</v>
      </c>
      <c r="V23" s="1">
        <v>14877.187345190006</v>
      </c>
      <c r="W23" s="1">
        <v>13803.313600879988</v>
      </c>
      <c r="X23" s="1">
        <v>20335.332879690002</v>
      </c>
      <c r="Y23" s="1">
        <v>21165.58100404001</v>
      </c>
      <c r="Z23" s="1">
        <v>22651.201232039999</v>
      </c>
      <c r="AA23" s="1">
        <v>18208.937248550003</v>
      </c>
      <c r="AB23" s="1">
        <v>21426.828313200022</v>
      </c>
      <c r="AC23" s="9">
        <v>197322.08527291007</v>
      </c>
      <c r="AD23" s="14">
        <v>17135.489054010002</v>
      </c>
      <c r="AE23" s="1">
        <v>15709.58243833999</v>
      </c>
      <c r="AF23" s="1">
        <v>19006.018909660004</v>
      </c>
      <c r="AG23" s="1">
        <v>20220.70782691002</v>
      </c>
      <c r="AH23" s="1">
        <v>18554.315790160003</v>
      </c>
      <c r="AI23" s="1">
        <v>15817.230444990004</v>
      </c>
      <c r="AJ23" s="1">
        <v>16466.635696689988</v>
      </c>
      <c r="AK23" s="1">
        <v>14356.053497890005</v>
      </c>
      <c r="AL23" s="1">
        <v>16442.338977809999</v>
      </c>
      <c r="AM23" s="1">
        <v>18358.392219969999</v>
      </c>
      <c r="AN23" s="1">
        <v>19257.987113949999</v>
      </c>
      <c r="AO23" s="1">
        <v>19955.09290185001</v>
      </c>
      <c r="AP23" s="9">
        <v>211279.84487222999</v>
      </c>
      <c r="AQ23" s="1">
        <v>18532.630875529998</v>
      </c>
      <c r="AR23" s="1">
        <v>15335.895459210007</v>
      </c>
      <c r="AS23" s="1">
        <v>21040.081773339985</v>
      </c>
      <c r="AT23" s="1">
        <v>26974.528181069996</v>
      </c>
      <c r="AU23" s="1">
        <v>23219.987986839969</v>
      </c>
      <c r="AV23" s="1">
        <v>20971.063512210003</v>
      </c>
      <c r="AW23" s="1">
        <v>22974.987586859992</v>
      </c>
      <c r="AX23" s="1">
        <v>20214.61873882998</v>
      </c>
      <c r="AY23" s="1">
        <v>19747.108273489997</v>
      </c>
      <c r="AZ23" s="1">
        <v>30289.522987829936</v>
      </c>
      <c r="BA23" s="1">
        <v>18831.415708970013</v>
      </c>
      <c r="BB23" s="1">
        <v>18284.872022029987</v>
      </c>
      <c r="BC23" s="9">
        <v>256416.71310620982</v>
      </c>
      <c r="BD23" s="14">
        <v>17387.410164730005</v>
      </c>
      <c r="BE23" s="1">
        <v>11317.898967450001</v>
      </c>
      <c r="BF23" s="1">
        <v>18482.852008790018</v>
      </c>
      <c r="BG23" s="1">
        <v>22179.140899630027</v>
      </c>
      <c r="BH23" s="1">
        <v>20512.83666039001</v>
      </c>
      <c r="BI23" s="1">
        <v>15345.248275099992</v>
      </c>
      <c r="BJ23" s="1">
        <v>21075.958956510018</v>
      </c>
      <c r="BK23" s="1">
        <v>16264.79369818998</v>
      </c>
      <c r="BL23" s="1">
        <v>16188.691057020007</v>
      </c>
      <c r="BM23" s="1">
        <v>16535.245470910006</v>
      </c>
      <c r="BN23" s="1">
        <v>18873.954174739993</v>
      </c>
      <c r="BO23" s="1">
        <v>19052.197525859992</v>
      </c>
      <c r="BP23" s="9">
        <v>213216.22785932006</v>
      </c>
      <c r="BQ23" s="1">
        <v>18157.262790510013</v>
      </c>
      <c r="BR23" s="1">
        <v>15205.272604529997</v>
      </c>
      <c r="BS23" s="1">
        <v>29594.683872510024</v>
      </c>
      <c r="BT23" s="1">
        <v>14792.161234610014</v>
      </c>
      <c r="BU23" s="1">
        <v>18497.539152179994</v>
      </c>
      <c r="BV23" s="1">
        <v>17791.033676690018</v>
      </c>
      <c r="BW23" s="78">
        <v>18199.366543380012</v>
      </c>
      <c r="BX23" s="78">
        <v>16279.429313279988</v>
      </c>
      <c r="BY23" s="7">
        <v>14615.330336549992</v>
      </c>
      <c r="BZ23" s="7">
        <v>17880.550001000007</v>
      </c>
      <c r="CA23" s="7">
        <v>15709.315251420026</v>
      </c>
      <c r="CB23" s="7">
        <v>19277.674687570008</v>
      </c>
      <c r="CC23" s="102">
        <v>215999.61946423005</v>
      </c>
      <c r="CD23" s="7">
        <v>14955.084860509989</v>
      </c>
      <c r="CE23" s="7">
        <v>13766.489071740001</v>
      </c>
      <c r="CF23" s="7">
        <v>17105.655560840005</v>
      </c>
      <c r="CG23" s="7">
        <v>19782.693632300008</v>
      </c>
      <c r="CH23" s="7">
        <v>16749.35097214999</v>
      </c>
      <c r="CI23" s="7">
        <v>17376.251933819989</v>
      </c>
      <c r="CJ23" s="7">
        <v>16503.634278140024</v>
      </c>
      <c r="CK23" s="7">
        <v>17889.741425380016</v>
      </c>
      <c r="CL23" s="7">
        <v>20057.24120213999</v>
      </c>
      <c r="CM23" s="7">
        <v>17262.72990458001</v>
      </c>
      <c r="CN23" s="7">
        <v>20587.090147729996</v>
      </c>
      <c r="CO23" s="7">
        <v>23357.461355479973</v>
      </c>
      <c r="CP23" s="220">
        <v>215393.42434481002</v>
      </c>
      <c r="CQ23" s="220">
        <v>19665.285494880012</v>
      </c>
      <c r="CR23" s="220">
        <v>16913.439543939985</v>
      </c>
      <c r="CS23" s="220">
        <v>20640.401616409992</v>
      </c>
      <c r="CT23" s="220">
        <v>19303.533160350027</v>
      </c>
      <c r="CU23" s="220">
        <v>22956.781742340008</v>
      </c>
      <c r="CV23" s="79">
        <v>96246.919654340032</v>
      </c>
      <c r="CW23" s="102">
        <v>82359.274097539994</v>
      </c>
      <c r="CX23" s="79">
        <v>99479.441557920029</v>
      </c>
      <c r="CY23" s="79">
        <v>20.787176244540738</v>
      </c>
      <c r="CZ23" s="193">
        <f t="shared" si="0"/>
        <v>78089.656863830023</v>
      </c>
      <c r="DA23" s="193">
        <f t="shared" si="1"/>
        <v>67404.189237030005</v>
      </c>
      <c r="DB23" s="193">
        <f t="shared" si="2"/>
        <v>79814.15606304002</v>
      </c>
    </row>
    <row r="24" spans="1:106" ht="20.100000000000001" customHeight="1" x14ac:dyDescent="0.25">
      <c r="A24" s="82"/>
      <c r="B24" s="153"/>
      <c r="C24" s="8" t="s">
        <v>119</v>
      </c>
      <c r="D24" s="14">
        <v>10794.160327060004</v>
      </c>
      <c r="E24" s="1">
        <v>9184.7468187599989</v>
      </c>
      <c r="F24" s="1">
        <v>9073.0911673600058</v>
      </c>
      <c r="G24" s="1">
        <v>9901.1687535599922</v>
      </c>
      <c r="H24" s="1">
        <v>9046.0821721200009</v>
      </c>
      <c r="I24" s="1">
        <v>10266.581925539997</v>
      </c>
      <c r="J24" s="1">
        <v>11832.191776700001</v>
      </c>
      <c r="K24" s="1">
        <v>8992.0658809000015</v>
      </c>
      <c r="L24" s="1">
        <v>10430.282340020007</v>
      </c>
      <c r="M24" s="1">
        <v>12662.982038060003</v>
      </c>
      <c r="N24" s="1">
        <v>11197.604581259995</v>
      </c>
      <c r="O24" s="1">
        <v>14622.308592749989</v>
      </c>
      <c r="P24" s="9">
        <v>128003.26637409</v>
      </c>
      <c r="Q24" s="1">
        <v>9941.8882398200003</v>
      </c>
      <c r="R24" s="1">
        <v>8762.7027663599965</v>
      </c>
      <c r="S24" s="1">
        <v>11883.089605760002</v>
      </c>
      <c r="T24" s="1">
        <v>11883.800333079997</v>
      </c>
      <c r="U24" s="1">
        <v>11206.317768899997</v>
      </c>
      <c r="V24" s="1">
        <v>12400.456084239999</v>
      </c>
      <c r="W24" s="1">
        <v>9796.9306854600072</v>
      </c>
      <c r="X24" s="1">
        <v>11107.800063600003</v>
      </c>
      <c r="Y24" s="1">
        <v>11083.871656900004</v>
      </c>
      <c r="Z24" s="1">
        <v>11407.561914540005</v>
      </c>
      <c r="AA24" s="1">
        <v>11185.685569100007</v>
      </c>
      <c r="AB24" s="1">
        <v>15292.831173559996</v>
      </c>
      <c r="AC24" s="9">
        <v>135952.93586132003</v>
      </c>
      <c r="AD24" s="14">
        <v>9754.8211643199993</v>
      </c>
      <c r="AE24" s="1">
        <v>7681.1560462599991</v>
      </c>
      <c r="AF24" s="1">
        <v>10737.775838880003</v>
      </c>
      <c r="AG24" s="1">
        <v>12359.328451800004</v>
      </c>
      <c r="AH24" s="1">
        <v>10566.667899819993</v>
      </c>
      <c r="AI24" s="1">
        <v>10257.762596020002</v>
      </c>
      <c r="AJ24" s="1">
        <v>10832.135144000007</v>
      </c>
      <c r="AK24" s="1">
        <v>11355.871115939997</v>
      </c>
      <c r="AL24" s="1">
        <v>10497.062877980003</v>
      </c>
      <c r="AM24" s="1">
        <v>12377.821282659999</v>
      </c>
      <c r="AN24" s="1">
        <v>11376.064441140003</v>
      </c>
      <c r="AO24" s="1">
        <v>13281.292248300002</v>
      </c>
      <c r="AP24" s="9">
        <v>131077.75910712001</v>
      </c>
      <c r="AQ24" s="1">
        <v>12546.542158379994</v>
      </c>
      <c r="AR24" s="1">
        <v>9253.1966906399939</v>
      </c>
      <c r="AS24" s="1">
        <v>11639.996667199995</v>
      </c>
      <c r="AT24" s="1">
        <v>13797.669137660007</v>
      </c>
      <c r="AU24" s="1">
        <v>12129.230542039992</v>
      </c>
      <c r="AV24" s="1">
        <v>12651.979254159995</v>
      </c>
      <c r="AW24" s="1">
        <v>13129.824350220002</v>
      </c>
      <c r="AX24" s="1">
        <v>12764.170624419996</v>
      </c>
      <c r="AY24" s="1">
        <v>11101.131379800005</v>
      </c>
      <c r="AZ24" s="1">
        <v>13065.797808539997</v>
      </c>
      <c r="BA24" s="1">
        <v>14353.049232899995</v>
      </c>
      <c r="BB24" s="1">
        <v>16139.926503019999</v>
      </c>
      <c r="BC24" s="9">
        <v>152572.51434897995</v>
      </c>
      <c r="BD24" s="14">
        <v>17238.502485030003</v>
      </c>
      <c r="BE24" s="1">
        <v>11464.584989009993</v>
      </c>
      <c r="BF24" s="1">
        <v>12092.998457739992</v>
      </c>
      <c r="BG24" s="1">
        <v>16696.529910440004</v>
      </c>
      <c r="BH24" s="1">
        <v>13182.888624980009</v>
      </c>
      <c r="BI24" s="1">
        <v>14845.964631750005</v>
      </c>
      <c r="BJ24" s="1">
        <v>17502.228647360011</v>
      </c>
      <c r="BK24" s="1">
        <v>13661.095599850003</v>
      </c>
      <c r="BL24" s="1">
        <v>13045.647869800001</v>
      </c>
      <c r="BM24" s="1">
        <v>14415.026582850003</v>
      </c>
      <c r="BN24" s="1">
        <v>12180.430561609999</v>
      </c>
      <c r="BO24" s="1">
        <v>14764.520449350002</v>
      </c>
      <c r="BP24" s="9">
        <v>171090.41880977002</v>
      </c>
      <c r="BQ24" s="1">
        <v>12335.806292880001</v>
      </c>
      <c r="BR24" s="1">
        <v>9917.4392374599993</v>
      </c>
      <c r="BS24" s="1">
        <v>12656.833463129984</v>
      </c>
      <c r="BT24" s="1">
        <v>9349.3608099299963</v>
      </c>
      <c r="BU24" s="1">
        <v>9924.1179714799946</v>
      </c>
      <c r="BV24" s="1">
        <v>11307.079475179999</v>
      </c>
      <c r="BW24" s="78">
        <v>12574.673675280002</v>
      </c>
      <c r="BX24" s="78">
        <v>12558.066752010007</v>
      </c>
      <c r="BY24" s="7">
        <v>12561.592056659998</v>
      </c>
      <c r="BZ24" s="7">
        <v>14041.325322680003</v>
      </c>
      <c r="CA24" s="7">
        <v>12420.884595020005</v>
      </c>
      <c r="CB24" s="7">
        <v>16129.372744130007</v>
      </c>
      <c r="CC24" s="102">
        <v>145776.55239584</v>
      </c>
      <c r="CD24" s="7">
        <v>11771.261758160004</v>
      </c>
      <c r="CE24" s="7">
        <v>10834.604849219997</v>
      </c>
      <c r="CF24" s="7">
        <v>13060.764351520002</v>
      </c>
      <c r="CG24" s="7">
        <v>14669.663410359994</v>
      </c>
      <c r="CH24" s="7">
        <v>12386.014455850003</v>
      </c>
      <c r="CI24" s="7">
        <v>12907.177228490003</v>
      </c>
      <c r="CJ24" s="7">
        <v>12730.364606410007</v>
      </c>
      <c r="CK24" s="7">
        <v>12583.797751269996</v>
      </c>
      <c r="CL24" s="7">
        <v>11237.122007929998</v>
      </c>
      <c r="CM24" s="7">
        <v>14197.044337259993</v>
      </c>
      <c r="CN24" s="7">
        <v>13869.770059670002</v>
      </c>
      <c r="CO24" s="7">
        <v>17643.609908150007</v>
      </c>
      <c r="CP24" s="220">
        <v>157891.19472429002</v>
      </c>
      <c r="CQ24" s="220">
        <v>13773.850330329997</v>
      </c>
      <c r="CR24" s="220">
        <v>13173.012244840002</v>
      </c>
      <c r="CS24" s="220">
        <v>16938.376027779996</v>
      </c>
      <c r="CT24" s="220">
        <v>16496.860642579984</v>
      </c>
      <c r="CU24" s="220">
        <v>17574.086803569997</v>
      </c>
      <c r="CV24" s="79">
        <v>54183.557774879977</v>
      </c>
      <c r="CW24" s="102">
        <v>62722.308825109998</v>
      </c>
      <c r="CX24" s="79">
        <v>77956.186049099968</v>
      </c>
      <c r="CY24" s="79">
        <v>24.28781323478848</v>
      </c>
      <c r="CZ24" s="193">
        <f t="shared" si="0"/>
        <v>41847.751481999978</v>
      </c>
      <c r="DA24" s="193">
        <f t="shared" si="1"/>
        <v>50951.047066949992</v>
      </c>
      <c r="DB24" s="193">
        <f t="shared" si="2"/>
        <v>64182.335718769973</v>
      </c>
    </row>
    <row r="25" spans="1:106" ht="20.100000000000001" customHeight="1" x14ac:dyDescent="0.25">
      <c r="A25" s="82"/>
      <c r="B25" s="153"/>
      <c r="C25" s="8" t="s">
        <v>122</v>
      </c>
      <c r="D25" s="14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9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9">
        <v>0</v>
      </c>
      <c r="AD25" s="14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9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9">
        <v>0</v>
      </c>
      <c r="BD25" s="14">
        <v>3.9235533</v>
      </c>
      <c r="BE25" s="1">
        <v>6.8128541800000004</v>
      </c>
      <c r="BF25" s="1">
        <v>12.685699140000001</v>
      </c>
      <c r="BG25" s="1">
        <v>19.03817604</v>
      </c>
      <c r="BH25" s="1">
        <v>16.048655559999997</v>
      </c>
      <c r="BI25" s="1">
        <v>14.070718080000002</v>
      </c>
      <c r="BJ25" s="1">
        <v>36.744566759999998</v>
      </c>
      <c r="BK25" s="1">
        <v>32.411224019999999</v>
      </c>
      <c r="BL25" s="1">
        <v>32.39608028</v>
      </c>
      <c r="BM25" s="1">
        <v>43.897832980000004</v>
      </c>
      <c r="BN25" s="1">
        <v>27.327730160000002</v>
      </c>
      <c r="BO25" s="1">
        <v>38.222986219999996</v>
      </c>
      <c r="BP25" s="9">
        <v>283.58007672000002</v>
      </c>
      <c r="BQ25" s="1">
        <v>31.727332000000001</v>
      </c>
      <c r="BR25" s="1">
        <v>18.833799460000005</v>
      </c>
      <c r="BS25" s="1">
        <v>34.353403779999994</v>
      </c>
      <c r="BT25" s="1">
        <v>12.310286919999999</v>
      </c>
      <c r="BU25" s="1">
        <v>25.136199159999997</v>
      </c>
      <c r="BV25" s="1">
        <v>29.315278460000002</v>
      </c>
      <c r="BW25" s="78">
        <v>29.886223259999998</v>
      </c>
      <c r="BX25" s="78">
        <v>36.650635919999999</v>
      </c>
      <c r="BY25" s="7">
        <v>65.310688040000002</v>
      </c>
      <c r="BZ25" s="7">
        <v>62.979669419999993</v>
      </c>
      <c r="CA25" s="7">
        <v>68.035694919999997</v>
      </c>
      <c r="CB25" s="7">
        <v>65.171539459999977</v>
      </c>
      <c r="CC25" s="102">
        <v>479.71075079999991</v>
      </c>
      <c r="CD25" s="7">
        <v>53.919928359999993</v>
      </c>
      <c r="CE25" s="7">
        <v>66.823504779999993</v>
      </c>
      <c r="CF25" s="7">
        <v>57.469824659999993</v>
      </c>
      <c r="CG25" s="7">
        <v>57.439822800000002</v>
      </c>
      <c r="CH25" s="7">
        <v>58.202313820000001</v>
      </c>
      <c r="CI25" s="7">
        <v>61.928970280000001</v>
      </c>
      <c r="CJ25" s="7">
        <v>67.068388260000006</v>
      </c>
      <c r="CK25" s="7">
        <v>71.718227539999987</v>
      </c>
      <c r="CL25" s="7">
        <v>71.183564439999998</v>
      </c>
      <c r="CM25" s="7">
        <v>93.256986639999965</v>
      </c>
      <c r="CN25" s="7">
        <v>96.121035599999999</v>
      </c>
      <c r="CO25" s="7">
        <v>96.249600619999967</v>
      </c>
      <c r="CP25" s="220">
        <v>851.38216779999993</v>
      </c>
      <c r="CQ25" s="220">
        <v>79.588585539999997</v>
      </c>
      <c r="CR25" s="220">
        <v>66.488151319999986</v>
      </c>
      <c r="CS25" s="220">
        <v>81.961410360000002</v>
      </c>
      <c r="CT25" s="220">
        <v>67.316760939999995</v>
      </c>
      <c r="CU25" s="220">
        <v>79.867336079999987</v>
      </c>
      <c r="CV25" s="79">
        <v>122.36102131999999</v>
      </c>
      <c r="CW25" s="102">
        <v>293.85539441999998</v>
      </c>
      <c r="CX25" s="79">
        <v>375.22224423999995</v>
      </c>
      <c r="CY25" s="79">
        <v>27.689418457196812</v>
      </c>
      <c r="CZ25" s="193">
        <f t="shared" si="0"/>
        <v>90.633689319999988</v>
      </c>
      <c r="DA25" s="193">
        <f t="shared" si="1"/>
        <v>239.93546605999998</v>
      </c>
      <c r="DB25" s="193">
        <f t="shared" si="2"/>
        <v>295.63365869999996</v>
      </c>
    </row>
    <row r="26" spans="1:106" ht="20.100000000000001" customHeight="1" x14ac:dyDescent="0.25">
      <c r="A26" s="82"/>
      <c r="B26" s="153"/>
      <c r="C26" s="8" t="s">
        <v>121</v>
      </c>
      <c r="D26" s="1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9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9"/>
      <c r="AD26" s="14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9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9"/>
      <c r="BD26" s="14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>
        <v>0</v>
      </c>
      <c r="BP26" s="9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78">
        <v>0</v>
      </c>
      <c r="BX26" s="78">
        <v>0</v>
      </c>
      <c r="BY26" s="7">
        <v>0</v>
      </c>
      <c r="BZ26" s="7">
        <v>0</v>
      </c>
      <c r="CA26" s="7">
        <v>1.8E-5</v>
      </c>
      <c r="CB26" s="7">
        <v>3.0000000000000001E-6</v>
      </c>
      <c r="CC26" s="102">
        <v>2.1000000000000002E-5</v>
      </c>
      <c r="CD26" s="7">
        <v>12.593290710000002</v>
      </c>
      <c r="CE26" s="7">
        <v>11.79505355</v>
      </c>
      <c r="CF26" s="7">
        <v>0.183169</v>
      </c>
      <c r="CG26" s="7">
        <v>7.8609999999999999E-2</v>
      </c>
      <c r="CH26" s="7">
        <v>5.0856999999999999E-2</v>
      </c>
      <c r="CI26" s="7">
        <v>0.15637100000000001</v>
      </c>
      <c r="CJ26" s="7">
        <v>0.92877838000000001</v>
      </c>
      <c r="CK26" s="7">
        <v>0.18604700000000002</v>
      </c>
      <c r="CL26" s="7">
        <v>0.60132121999999999</v>
      </c>
      <c r="CM26" s="7">
        <v>0.62463911000000005</v>
      </c>
      <c r="CN26" s="7">
        <v>0.45329390000000003</v>
      </c>
      <c r="CO26" s="7">
        <v>3.1128330000000003E-2</v>
      </c>
      <c r="CP26" s="220">
        <v>27.682559200000004</v>
      </c>
      <c r="CQ26" s="220">
        <v>9.8467329999999992E-2</v>
      </c>
      <c r="CR26" s="220">
        <v>2.964017E-2</v>
      </c>
      <c r="CS26" s="220">
        <v>5.7423330000000002E-2</v>
      </c>
      <c r="CT26" s="220">
        <v>6.6024330000000006E-2</v>
      </c>
      <c r="CU26" s="220">
        <v>0.10915786999999999</v>
      </c>
      <c r="CV26" s="79">
        <v>0</v>
      </c>
      <c r="CW26" s="102">
        <v>24.700980260000005</v>
      </c>
      <c r="CX26" s="79">
        <v>0.36071302999999999</v>
      </c>
      <c r="CY26" s="79">
        <v>-98.53968131546533</v>
      </c>
      <c r="CZ26" s="193">
        <f t="shared" si="0"/>
        <v>0</v>
      </c>
      <c r="DA26" s="193">
        <f t="shared" si="1"/>
        <v>12.107689550000003</v>
      </c>
      <c r="DB26" s="193">
        <f t="shared" si="2"/>
        <v>0.26224570000000003</v>
      </c>
    </row>
    <row r="27" spans="1:106" ht="20.100000000000001" customHeight="1" x14ac:dyDescent="0.25">
      <c r="A27" s="82"/>
      <c r="B27" s="153"/>
      <c r="C27" s="8" t="s">
        <v>120</v>
      </c>
      <c r="D27" s="14">
        <v>220.92596026000007</v>
      </c>
      <c r="E27" s="1">
        <v>196.68518824000003</v>
      </c>
      <c r="F27" s="1">
        <v>213.29986656000003</v>
      </c>
      <c r="G27" s="1">
        <v>194.94733982</v>
      </c>
      <c r="H27" s="1">
        <v>202.58525028000008</v>
      </c>
      <c r="I27" s="1">
        <v>239.60515058000004</v>
      </c>
      <c r="J27" s="1">
        <v>242.53072965999996</v>
      </c>
      <c r="K27" s="1">
        <v>245.12197301999998</v>
      </c>
      <c r="L27" s="1">
        <v>232.31676802000001</v>
      </c>
      <c r="M27" s="1">
        <v>224.55428641999995</v>
      </c>
      <c r="N27" s="1">
        <v>254.16024965999995</v>
      </c>
      <c r="O27" s="1">
        <v>377.10057576000008</v>
      </c>
      <c r="P27" s="9">
        <v>2843.8333382800001</v>
      </c>
      <c r="Q27" s="1">
        <v>274.81210557999998</v>
      </c>
      <c r="R27" s="1">
        <v>263.48046707999987</v>
      </c>
      <c r="S27" s="1">
        <v>272.23470147999996</v>
      </c>
      <c r="T27" s="1">
        <v>257.59160904000004</v>
      </c>
      <c r="U27" s="1">
        <v>300.56347597999996</v>
      </c>
      <c r="V27" s="1">
        <v>274.85085542000002</v>
      </c>
      <c r="W27" s="1">
        <v>271.15082420000005</v>
      </c>
      <c r="X27" s="1">
        <v>308.06972193999997</v>
      </c>
      <c r="Y27" s="1">
        <v>271.2514023399998</v>
      </c>
      <c r="Z27" s="1">
        <v>281.14600173999997</v>
      </c>
      <c r="AA27" s="1">
        <v>308.89184210000002</v>
      </c>
      <c r="AB27" s="1">
        <v>410.99203917999984</v>
      </c>
      <c r="AC27" s="9">
        <v>3495.0350460799996</v>
      </c>
      <c r="AD27" s="14">
        <v>334.52550344000008</v>
      </c>
      <c r="AE27" s="1">
        <v>240.86189490000004</v>
      </c>
      <c r="AF27" s="1">
        <v>345.75759539999996</v>
      </c>
      <c r="AG27" s="1">
        <v>287.92965444000009</v>
      </c>
      <c r="AH27" s="1">
        <v>344.46065878000007</v>
      </c>
      <c r="AI27" s="1">
        <v>314.38256068000004</v>
      </c>
      <c r="AJ27" s="1">
        <v>323.47760918000012</v>
      </c>
      <c r="AK27" s="1">
        <v>344.14314696000002</v>
      </c>
      <c r="AL27" s="1">
        <v>307.82507142000003</v>
      </c>
      <c r="AM27" s="1">
        <v>338.70599913999996</v>
      </c>
      <c r="AN27" s="1">
        <v>349.23274446000005</v>
      </c>
      <c r="AO27" s="1">
        <v>471.5231046400001</v>
      </c>
      <c r="AP27" s="9">
        <v>4002.8255434400007</v>
      </c>
      <c r="AQ27" s="1">
        <v>396.17301212000007</v>
      </c>
      <c r="AR27" s="1">
        <v>319.36508595999999</v>
      </c>
      <c r="AS27" s="1">
        <v>348.81709297999987</v>
      </c>
      <c r="AT27" s="1">
        <v>369.12294035999997</v>
      </c>
      <c r="AU27" s="1">
        <v>363.85607075999997</v>
      </c>
      <c r="AV27" s="1">
        <v>358.38220353999986</v>
      </c>
      <c r="AW27" s="1">
        <v>393.28269413999999</v>
      </c>
      <c r="AX27" s="1">
        <v>391.54921653999992</v>
      </c>
      <c r="AY27" s="1">
        <v>354.12330618000004</v>
      </c>
      <c r="AZ27" s="1">
        <v>410.80853419999983</v>
      </c>
      <c r="BA27" s="1">
        <v>390.03724707999999</v>
      </c>
      <c r="BB27" s="1">
        <v>530.5855263599999</v>
      </c>
      <c r="BC27" s="9">
        <v>4626.1029302199995</v>
      </c>
      <c r="BD27" s="14">
        <v>437.93476121999993</v>
      </c>
      <c r="BE27" s="1">
        <v>379.4779337999999</v>
      </c>
      <c r="BF27" s="1">
        <v>381.24496783999996</v>
      </c>
      <c r="BG27" s="1">
        <v>435.31570372000016</v>
      </c>
      <c r="BH27" s="1">
        <v>425.47438485999999</v>
      </c>
      <c r="BI27" s="1">
        <v>388.8534277600001</v>
      </c>
      <c r="BJ27" s="1">
        <v>465.87182356000005</v>
      </c>
      <c r="BK27" s="1">
        <v>438.6395203400001</v>
      </c>
      <c r="BL27" s="1">
        <v>441.48630152000004</v>
      </c>
      <c r="BM27" s="1">
        <v>411.84272801999998</v>
      </c>
      <c r="BN27" s="1">
        <v>547.89125134999995</v>
      </c>
      <c r="BO27" s="1">
        <v>1165.7373492100003</v>
      </c>
      <c r="BP27" s="9">
        <v>5919.7701532000001</v>
      </c>
      <c r="BQ27" s="1">
        <v>859.43749349999962</v>
      </c>
      <c r="BR27" s="1">
        <v>774.40658872000006</v>
      </c>
      <c r="BS27" s="1">
        <v>806.28042556999992</v>
      </c>
      <c r="BT27" s="1">
        <v>403.8097680099998</v>
      </c>
      <c r="BU27" s="1">
        <v>422.23933690000013</v>
      </c>
      <c r="BV27" s="1">
        <v>622.05810237000003</v>
      </c>
      <c r="BW27" s="78">
        <v>674.70182366999995</v>
      </c>
      <c r="BX27" s="78">
        <v>656.68623893999995</v>
      </c>
      <c r="BY27" s="7">
        <v>858.16133417999981</v>
      </c>
      <c r="BZ27" s="7">
        <v>898.51467546999993</v>
      </c>
      <c r="CA27" s="7">
        <v>953.30638445000011</v>
      </c>
      <c r="CB27" s="7">
        <v>1281.4421595700003</v>
      </c>
      <c r="CC27" s="102">
        <v>9211.04433135</v>
      </c>
      <c r="CD27" s="7">
        <v>2338.8883487300004</v>
      </c>
      <c r="CE27" s="7">
        <v>1889.7495410700003</v>
      </c>
      <c r="CF27" s="7">
        <v>1081.9488845199999</v>
      </c>
      <c r="CG27" s="7">
        <v>1002.3140888400002</v>
      </c>
      <c r="CH27" s="7">
        <v>1051.6365332299999</v>
      </c>
      <c r="CI27" s="7">
        <v>968.66485463000004</v>
      </c>
      <c r="CJ27" s="7">
        <v>1018.4173767399998</v>
      </c>
      <c r="CK27" s="7">
        <v>1138.9876263099995</v>
      </c>
      <c r="CL27" s="7">
        <v>1047.9877041500001</v>
      </c>
      <c r="CM27" s="7">
        <v>1065.6123721099998</v>
      </c>
      <c r="CN27" s="7">
        <v>1145.1069336100002</v>
      </c>
      <c r="CO27" s="7">
        <v>1478.6255810699997</v>
      </c>
      <c r="CP27" s="220">
        <v>15227.93984501</v>
      </c>
      <c r="CQ27" s="220">
        <v>1151.3836894500002</v>
      </c>
      <c r="CR27" s="220">
        <v>980.54558358999998</v>
      </c>
      <c r="CS27" s="220">
        <v>1251.89617922</v>
      </c>
      <c r="CT27" s="220">
        <v>1088.7319050900003</v>
      </c>
      <c r="CU27" s="220">
        <v>1263.14619378</v>
      </c>
      <c r="CV27" s="79">
        <v>3266.1736126999995</v>
      </c>
      <c r="CW27" s="102">
        <v>7364.5373963900001</v>
      </c>
      <c r="CX27" s="79">
        <v>5735.7035511300001</v>
      </c>
      <c r="CY27" s="79">
        <v>-22.117259477267826</v>
      </c>
      <c r="CZ27" s="193">
        <f t="shared" si="0"/>
        <v>2406.7361191999998</v>
      </c>
      <c r="DA27" s="193">
        <f t="shared" si="1"/>
        <v>5025.6490476599993</v>
      </c>
      <c r="DB27" s="193">
        <f t="shared" si="2"/>
        <v>4584.31986168</v>
      </c>
    </row>
    <row r="28" spans="1:106" ht="20.100000000000001" customHeight="1" x14ac:dyDescent="0.25">
      <c r="A28" s="82"/>
      <c r="B28" s="153"/>
      <c r="C28" s="8" t="s">
        <v>73</v>
      </c>
      <c r="D28" s="14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9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9">
        <v>0</v>
      </c>
      <c r="AD28" s="14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9">
        <v>0</v>
      </c>
      <c r="AQ28" s="1">
        <v>0.05</v>
      </c>
      <c r="AR28" s="1">
        <v>0</v>
      </c>
      <c r="AS28" s="1">
        <v>0</v>
      </c>
      <c r="AT28" s="1">
        <v>1.4999999999999999E-2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2">
        <v>0</v>
      </c>
      <c r="BC28" s="9">
        <v>6.5000000000000002E-2</v>
      </c>
      <c r="BD28" s="14">
        <v>4.3999999999999997E-2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9">
        <v>4.3999999999999997E-2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78">
        <v>0</v>
      </c>
      <c r="BX28" s="78">
        <v>0</v>
      </c>
      <c r="BY28" s="7">
        <v>0</v>
      </c>
      <c r="BZ28" s="7">
        <v>0</v>
      </c>
      <c r="CA28" s="7">
        <v>0</v>
      </c>
      <c r="CB28" s="7">
        <v>0</v>
      </c>
      <c r="CC28" s="102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0.2</v>
      </c>
      <c r="CP28" s="220">
        <v>0.2</v>
      </c>
      <c r="CQ28" s="220">
        <v>0</v>
      </c>
      <c r="CR28" s="220">
        <v>0</v>
      </c>
      <c r="CS28" s="220">
        <v>0.56999999999999995</v>
      </c>
      <c r="CT28" s="220">
        <v>0</v>
      </c>
      <c r="CU28" s="220">
        <v>0</v>
      </c>
      <c r="CV28" s="79">
        <v>0</v>
      </c>
      <c r="CW28" s="102">
        <v>0</v>
      </c>
      <c r="CX28" s="79">
        <v>0.56999999999999995</v>
      </c>
      <c r="CY28" s="79"/>
      <c r="CZ28" s="193">
        <f t="shared" si="0"/>
        <v>0</v>
      </c>
      <c r="DA28" s="193">
        <f t="shared" si="1"/>
        <v>0</v>
      </c>
      <c r="DB28" s="193">
        <f t="shared" si="2"/>
        <v>0.56999999999999995</v>
      </c>
    </row>
    <row r="29" spans="1:106" ht="20.100000000000001" customHeight="1" x14ac:dyDescent="0.25">
      <c r="A29" s="82"/>
      <c r="B29" s="153"/>
      <c r="C29" s="8" t="s">
        <v>112</v>
      </c>
      <c r="D29" s="7">
        <v>4273.4575566399981</v>
      </c>
      <c r="E29" s="7">
        <v>4037.6448244999997</v>
      </c>
      <c r="F29" s="7">
        <v>5643.1710364399987</v>
      </c>
      <c r="G29" s="7">
        <v>4629.9345893000009</v>
      </c>
      <c r="H29" s="7">
        <v>5014.3673004199991</v>
      </c>
      <c r="I29" s="7">
        <v>5870.4497141400007</v>
      </c>
      <c r="J29" s="7">
        <v>5936.0811166600006</v>
      </c>
      <c r="K29" s="7">
        <v>5498.2831376199993</v>
      </c>
      <c r="L29" s="7">
        <v>4377.0849775199995</v>
      </c>
      <c r="M29" s="7">
        <v>5987.285756360001</v>
      </c>
      <c r="N29" s="7">
        <v>4373.8623717599985</v>
      </c>
      <c r="O29" s="7">
        <v>3189.4930220999995</v>
      </c>
      <c r="P29" s="9">
        <v>58831.115403459989</v>
      </c>
      <c r="Q29" s="7">
        <v>3752.5343874399996</v>
      </c>
      <c r="R29" s="7">
        <v>4553.1072159800005</v>
      </c>
      <c r="S29" s="7">
        <v>4578.6560418599984</v>
      </c>
      <c r="T29" s="7">
        <v>4274.2612551599996</v>
      </c>
      <c r="U29" s="7">
        <v>6696.1119922800008</v>
      </c>
      <c r="V29" s="7">
        <v>6416.5155556000009</v>
      </c>
      <c r="W29" s="7">
        <v>3382.32142312</v>
      </c>
      <c r="X29" s="7">
        <v>6705.9220843199992</v>
      </c>
      <c r="Y29" s="7">
        <v>6034.816266939999</v>
      </c>
      <c r="Z29" s="7">
        <v>7064.2723588400022</v>
      </c>
      <c r="AA29" s="7">
        <v>5184.2052574199988</v>
      </c>
      <c r="AB29" s="7">
        <v>5794.1231132599987</v>
      </c>
      <c r="AC29" s="9">
        <v>64436.846952220003</v>
      </c>
      <c r="AD29" s="7">
        <v>5188.5357689199991</v>
      </c>
      <c r="AE29" s="7">
        <v>4158.8697657199991</v>
      </c>
      <c r="AF29" s="7">
        <v>5324.2115181600002</v>
      </c>
      <c r="AG29" s="7">
        <v>3803.9056820599999</v>
      </c>
      <c r="AH29" s="7">
        <v>5019.5397568400003</v>
      </c>
      <c r="AI29" s="7">
        <v>4314.8724562400002</v>
      </c>
      <c r="AJ29" s="7">
        <v>5342.0425158600028</v>
      </c>
      <c r="AK29" s="7">
        <v>3543.7838857800007</v>
      </c>
      <c r="AL29" s="7">
        <v>4819.3121950499999</v>
      </c>
      <c r="AM29" s="7">
        <v>4897.8611221600004</v>
      </c>
      <c r="AN29" s="7">
        <v>5341.3260866399978</v>
      </c>
      <c r="AO29" s="7">
        <v>5771.5264897400011</v>
      </c>
      <c r="AP29" s="9">
        <v>57525.787243170009</v>
      </c>
      <c r="AQ29" s="7">
        <v>3740.2059266099986</v>
      </c>
      <c r="AR29" s="7">
        <v>4101.3613005500001</v>
      </c>
      <c r="AS29" s="7">
        <v>7981.1517199599975</v>
      </c>
      <c r="AT29" s="7">
        <v>6806.29631255</v>
      </c>
      <c r="AU29" s="7">
        <v>7201.7511704299986</v>
      </c>
      <c r="AV29" s="7">
        <v>5231.9355820700002</v>
      </c>
      <c r="AW29" s="7">
        <v>6399.3948505399976</v>
      </c>
      <c r="AX29" s="7">
        <v>6868.1289958000007</v>
      </c>
      <c r="AY29" s="7">
        <v>5899.3698103300012</v>
      </c>
      <c r="AZ29" s="7">
        <v>6162.2661933999998</v>
      </c>
      <c r="BA29" s="7">
        <v>6063.6244353000011</v>
      </c>
      <c r="BB29" s="7">
        <v>4753.5093620400003</v>
      </c>
      <c r="BC29" s="9">
        <v>71208.995659579989</v>
      </c>
      <c r="BD29" s="7">
        <v>4301.5678848099997</v>
      </c>
      <c r="BE29" s="7">
        <v>2596.1868796600002</v>
      </c>
      <c r="BF29" s="7">
        <v>5158.8786100899988</v>
      </c>
      <c r="BG29" s="7">
        <v>5906.6691523999989</v>
      </c>
      <c r="BH29" s="7">
        <v>5397.0651514500005</v>
      </c>
      <c r="BI29" s="7">
        <v>3691.2960482600015</v>
      </c>
      <c r="BJ29" s="7">
        <v>5762.69511994</v>
      </c>
      <c r="BK29" s="7">
        <v>3784.40074749</v>
      </c>
      <c r="BL29" s="7">
        <v>4264.3434643900009</v>
      </c>
      <c r="BM29" s="7">
        <v>6811.3211180500002</v>
      </c>
      <c r="BN29" s="7">
        <v>4558.568981819999</v>
      </c>
      <c r="BO29" s="7">
        <v>4193.2155632299991</v>
      </c>
      <c r="BP29" s="9">
        <v>56426.208721589996</v>
      </c>
      <c r="BQ29" s="7">
        <v>3807.4014629799999</v>
      </c>
      <c r="BR29" s="7">
        <v>3111.9849739199994</v>
      </c>
      <c r="BS29" s="7">
        <v>10431.461960900002</v>
      </c>
      <c r="BT29" s="7">
        <v>3726.9442228799999</v>
      </c>
      <c r="BU29" s="7">
        <v>5127.142191920002</v>
      </c>
      <c r="BV29" s="7">
        <v>4685.9402764799997</v>
      </c>
      <c r="BW29" s="7">
        <v>5887.1074905999994</v>
      </c>
      <c r="BX29" s="7">
        <v>4904.6955909899989</v>
      </c>
      <c r="BY29" s="7">
        <v>3898.2350155999998</v>
      </c>
      <c r="BZ29" s="7">
        <v>4894.2653698800004</v>
      </c>
      <c r="CA29" s="7">
        <v>3802.60851684</v>
      </c>
      <c r="CB29" s="7">
        <v>4755.5309971700008</v>
      </c>
      <c r="CC29" s="102">
        <v>59033.318070160007</v>
      </c>
      <c r="CD29" s="7">
        <v>3284.4677847300009</v>
      </c>
      <c r="CE29" s="7">
        <v>2460.557901130001</v>
      </c>
      <c r="CF29" s="7">
        <v>3129.0676236400018</v>
      </c>
      <c r="CG29" s="7">
        <v>4515.4639855900004</v>
      </c>
      <c r="CH29" s="7">
        <v>3471.1444207799991</v>
      </c>
      <c r="CI29" s="7">
        <v>4464.7319134899999</v>
      </c>
      <c r="CJ29" s="7">
        <v>3832.536889680001</v>
      </c>
      <c r="CK29" s="7">
        <v>4153.4371142700011</v>
      </c>
      <c r="CL29" s="7">
        <v>3828.6073963299982</v>
      </c>
      <c r="CM29" s="7">
        <v>3511.6849688700004</v>
      </c>
      <c r="CN29" s="7">
        <v>4878.4783033600015</v>
      </c>
      <c r="CO29" s="7">
        <v>4988.1748662199989</v>
      </c>
      <c r="CP29" s="220">
        <v>46518.353168090005</v>
      </c>
      <c r="CQ29" s="220">
        <v>3973.0566722699996</v>
      </c>
      <c r="CR29" s="220">
        <v>3551.0199881800004</v>
      </c>
      <c r="CS29" s="220">
        <v>4805.7087860000011</v>
      </c>
      <c r="CT29" s="220">
        <v>3839.6330527599989</v>
      </c>
      <c r="CU29" s="220">
        <v>6014.38829893</v>
      </c>
      <c r="CV29" s="79">
        <v>26204.934812600004</v>
      </c>
      <c r="CW29" s="102">
        <v>16860.701715870004</v>
      </c>
      <c r="CX29" s="79">
        <v>22183.806798140002</v>
      </c>
      <c r="CY29" s="79">
        <v>31.571076767579996</v>
      </c>
      <c r="CZ29" s="193">
        <f t="shared" si="0"/>
        <v>22397.533349620004</v>
      </c>
      <c r="DA29" s="193">
        <f t="shared" si="1"/>
        <v>13576.233931140003</v>
      </c>
      <c r="DB29" s="193">
        <f t="shared" si="2"/>
        <v>18210.750125870003</v>
      </c>
    </row>
    <row r="30" spans="1:106" ht="20.100000000000001" customHeight="1" thickBot="1" x14ac:dyDescent="0.3">
      <c r="A30" s="82"/>
      <c r="B30" s="153"/>
      <c r="C30" s="8" t="s">
        <v>86</v>
      </c>
      <c r="D30" s="14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9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9">
        <v>0</v>
      </c>
      <c r="AD30" s="14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9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9">
        <v>0</v>
      </c>
      <c r="BD30" s="14">
        <v>4.0000000000000003E-7</v>
      </c>
      <c r="BE30" s="1">
        <v>0</v>
      </c>
      <c r="BF30" s="1">
        <v>1.5400000000000002E-5</v>
      </c>
      <c r="BG30" s="1">
        <v>2.7100000000000001E-5</v>
      </c>
      <c r="BH30" s="1">
        <v>1.8400000000000003E-5</v>
      </c>
      <c r="BI30" s="1">
        <v>1.9000000000000001E-5</v>
      </c>
      <c r="BJ30" s="1">
        <v>239.82419332000001</v>
      </c>
      <c r="BK30" s="1">
        <v>650.78960229000006</v>
      </c>
      <c r="BL30" s="1">
        <v>492.00016927000007</v>
      </c>
      <c r="BM30" s="1">
        <v>510.44459610000007</v>
      </c>
      <c r="BN30" s="1">
        <v>309.98133157999996</v>
      </c>
      <c r="BO30" s="1">
        <v>296.79136031000002</v>
      </c>
      <c r="BP30" s="9">
        <v>2499.8313331700006</v>
      </c>
      <c r="BQ30" s="1">
        <v>351.38678464000003</v>
      </c>
      <c r="BR30" s="1">
        <v>432.62679307000002</v>
      </c>
      <c r="BS30" s="1">
        <v>376.96359924999996</v>
      </c>
      <c r="BT30" s="1">
        <v>457.04981087999994</v>
      </c>
      <c r="BU30" s="1">
        <v>385.55740125</v>
      </c>
      <c r="BV30" s="1">
        <v>492.83069480999995</v>
      </c>
      <c r="BW30" s="78">
        <v>590.45951505000005</v>
      </c>
      <c r="BX30" s="78">
        <v>419.66558472999981</v>
      </c>
      <c r="BY30" s="7">
        <v>532.38202866000006</v>
      </c>
      <c r="BZ30" s="7">
        <v>391.43189845000001</v>
      </c>
      <c r="CA30" s="7">
        <v>480.18479015999992</v>
      </c>
      <c r="CB30" s="7">
        <v>325.38568649999996</v>
      </c>
      <c r="CC30" s="102">
        <v>5235.9245874499993</v>
      </c>
      <c r="CD30" s="7">
        <v>353.84293400999996</v>
      </c>
      <c r="CE30" s="7">
        <v>321.3996474700001</v>
      </c>
      <c r="CF30" s="7">
        <v>479.24302307999994</v>
      </c>
      <c r="CG30" s="7">
        <v>578.54198443000018</v>
      </c>
      <c r="CH30" s="7">
        <v>677.27028288999998</v>
      </c>
      <c r="CI30" s="7">
        <v>505.25937738000016</v>
      </c>
      <c r="CJ30" s="7">
        <v>372.47885759999997</v>
      </c>
      <c r="CK30" s="7">
        <v>637.87080243999992</v>
      </c>
      <c r="CL30" s="7">
        <v>662.1010143499999</v>
      </c>
      <c r="CM30" s="7">
        <v>521.48697806999996</v>
      </c>
      <c r="CN30" s="7">
        <v>481.16704878000002</v>
      </c>
      <c r="CO30" s="7">
        <v>697.03497627000024</v>
      </c>
      <c r="CP30" s="220">
        <v>6287.6969267700006</v>
      </c>
      <c r="CQ30" s="220">
        <v>477.95557820000005</v>
      </c>
      <c r="CR30" s="220">
        <v>413.28286188999994</v>
      </c>
      <c r="CS30" s="220">
        <v>476.40918656999992</v>
      </c>
      <c r="CT30" s="220">
        <v>416.3804936599999</v>
      </c>
      <c r="CU30" s="220">
        <v>522.06524312999966</v>
      </c>
      <c r="CV30" s="79">
        <v>2003.5843890900001</v>
      </c>
      <c r="CW30" s="102">
        <v>2410.29787188</v>
      </c>
      <c r="CX30" s="79">
        <v>2306.0933634499997</v>
      </c>
      <c r="CY30" s="79">
        <v>-4.3233041710617375</v>
      </c>
      <c r="CZ30" s="193">
        <f t="shared" si="0"/>
        <v>1652.19760445</v>
      </c>
      <c r="DA30" s="193">
        <f t="shared" si="1"/>
        <v>2056.4549378699999</v>
      </c>
      <c r="DB30" s="193">
        <f t="shared" si="2"/>
        <v>1828.1377852499998</v>
      </c>
    </row>
    <row r="31" spans="1:106" ht="20.100000000000001" customHeight="1" x14ac:dyDescent="0.3">
      <c r="A31" s="82"/>
      <c r="B31" s="154" t="s">
        <v>84</v>
      </c>
      <c r="C31" s="18"/>
      <c r="D31" s="22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3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7"/>
      <c r="AD31" s="22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0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0"/>
      <c r="BD31" s="22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0"/>
      <c r="BQ31" s="21"/>
      <c r="BR31" s="21"/>
      <c r="BS31" s="21"/>
      <c r="BT31" s="21"/>
      <c r="BU31" s="21"/>
      <c r="BV31" s="21"/>
      <c r="BW31" s="21"/>
      <c r="BX31" s="21"/>
      <c r="BY31" s="80"/>
      <c r="BZ31" s="80"/>
      <c r="CA31" s="80"/>
      <c r="CB31" s="80"/>
      <c r="CC31" s="2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226"/>
      <c r="CQ31" s="226"/>
      <c r="CR31" s="226"/>
      <c r="CS31" s="226"/>
      <c r="CT31" s="226"/>
      <c r="CU31" s="226"/>
      <c r="CV31" s="23"/>
      <c r="CW31" s="20">
        <v>0</v>
      </c>
      <c r="CX31" s="23">
        <v>0</v>
      </c>
      <c r="CY31" s="23"/>
      <c r="CZ31" s="193">
        <f t="shared" si="0"/>
        <v>0</v>
      </c>
      <c r="DA31" s="193">
        <f t="shared" si="1"/>
        <v>0</v>
      </c>
      <c r="DB31" s="193">
        <f t="shared" si="2"/>
        <v>0</v>
      </c>
    </row>
    <row r="32" spans="1:106" ht="20.100000000000001" customHeight="1" thickBot="1" x14ac:dyDescent="0.3">
      <c r="A32" s="82"/>
      <c r="B32" s="367" t="s">
        <v>11</v>
      </c>
      <c r="C32" s="368"/>
      <c r="D32" s="24">
        <v>5571.6336878048014</v>
      </c>
      <c r="E32" s="24">
        <v>4478.8057195517995</v>
      </c>
      <c r="F32" s="24">
        <v>4736.3417650191986</v>
      </c>
      <c r="G32" s="24">
        <v>5908.6052673634003</v>
      </c>
      <c r="H32" s="24">
        <v>4496.2998157111997</v>
      </c>
      <c r="I32" s="24">
        <v>5054.1233430226002</v>
      </c>
      <c r="J32" s="24">
        <v>3953.6048690753996</v>
      </c>
      <c r="K32" s="24">
        <v>4349.7098469566017</v>
      </c>
      <c r="L32" s="24">
        <v>4113.7246347946002</v>
      </c>
      <c r="M32" s="24">
        <v>5437.5189603882</v>
      </c>
      <c r="N32" s="24">
        <v>3793.1612220390002</v>
      </c>
      <c r="O32" s="26">
        <v>8808.4593080260038</v>
      </c>
      <c r="P32" s="26">
        <v>60701.988439752808</v>
      </c>
      <c r="Q32" s="24">
        <v>4851.9121651937994</v>
      </c>
      <c r="R32" s="24">
        <v>4787.3884944312003</v>
      </c>
      <c r="S32" s="24">
        <v>8016.0579127131996</v>
      </c>
      <c r="T32" s="24">
        <v>8888.0407679686014</v>
      </c>
      <c r="U32" s="24">
        <v>7518.3576597723968</v>
      </c>
      <c r="V32" s="24">
        <v>6454.7380509317991</v>
      </c>
      <c r="W32" s="24">
        <v>4955.5009089194</v>
      </c>
      <c r="X32" s="24">
        <v>5577.9716573083997</v>
      </c>
      <c r="Y32" s="24">
        <v>5623.4346014321991</v>
      </c>
      <c r="Z32" s="24">
        <v>5188.2527657254004</v>
      </c>
      <c r="AA32" s="24">
        <v>6854.514861580401</v>
      </c>
      <c r="AB32" s="24">
        <v>5314.4497950180012</v>
      </c>
      <c r="AC32" s="25">
        <v>74030.619640994802</v>
      </c>
      <c r="AD32" s="24">
        <v>4320.2583154304002</v>
      </c>
      <c r="AE32" s="24">
        <v>4422.776820266</v>
      </c>
      <c r="AF32" s="24">
        <v>6374.9280546853988</v>
      </c>
      <c r="AG32" s="24">
        <v>6122.508138565001</v>
      </c>
      <c r="AH32" s="24">
        <v>11282.360771418802</v>
      </c>
      <c r="AI32" s="24">
        <v>8638.4395346788024</v>
      </c>
      <c r="AJ32" s="24">
        <v>7683.3558550154012</v>
      </c>
      <c r="AK32" s="24">
        <v>8084.5675462076015</v>
      </c>
      <c r="AL32" s="24">
        <v>7484.7727069332022</v>
      </c>
      <c r="AM32" s="24">
        <v>6182.2952305408007</v>
      </c>
      <c r="AN32" s="24">
        <v>5210.4362839340001</v>
      </c>
      <c r="AO32" s="26">
        <v>7154.2468841480004</v>
      </c>
      <c r="AP32" s="25">
        <v>82960.946141823413</v>
      </c>
      <c r="AQ32" s="24">
        <v>6848.4621568762013</v>
      </c>
      <c r="AR32" s="24">
        <v>5128.4152622163992</v>
      </c>
      <c r="AS32" s="24">
        <v>4334.5799334515987</v>
      </c>
      <c r="AT32" s="24">
        <v>5835.9024449432009</v>
      </c>
      <c r="AU32" s="24">
        <v>6555.6451327808009</v>
      </c>
      <c r="AV32" s="24">
        <v>5538.9446849225988</v>
      </c>
      <c r="AW32" s="24">
        <v>4625.8503977126011</v>
      </c>
      <c r="AX32" s="24">
        <v>5718.4582900312016</v>
      </c>
      <c r="AY32" s="24">
        <v>5008.4398797398007</v>
      </c>
      <c r="AZ32" s="24">
        <v>5009.4662473519993</v>
      </c>
      <c r="BA32" s="24">
        <v>5100.5299897005998</v>
      </c>
      <c r="BB32" s="24">
        <v>4701.0485161836004</v>
      </c>
      <c r="BC32" s="25">
        <v>64405.74293591061</v>
      </c>
      <c r="BD32" s="276">
        <v>4500.1759637688001</v>
      </c>
      <c r="BE32" s="131">
        <v>5037.9563218208013</v>
      </c>
      <c r="BF32" s="131">
        <v>4843.4918745206005</v>
      </c>
      <c r="BG32" s="131">
        <v>4428.6905183205999</v>
      </c>
      <c r="BH32" s="131">
        <v>5429.9933708775989</v>
      </c>
      <c r="BI32" s="131">
        <v>3946.013980528202</v>
      </c>
      <c r="BJ32" s="131">
        <v>4926.6643926513989</v>
      </c>
      <c r="BK32" s="131">
        <v>7369.7937483128017</v>
      </c>
      <c r="BL32" s="131">
        <v>6802.7385461979975</v>
      </c>
      <c r="BM32" s="131">
        <v>5980.3021203814005</v>
      </c>
      <c r="BN32" s="131">
        <v>6026.9790137410009</v>
      </c>
      <c r="BO32" s="246">
        <v>5883.567035614803</v>
      </c>
      <c r="BP32" s="25">
        <v>65176.36688673601</v>
      </c>
      <c r="BQ32" s="37">
        <v>6205.0802021306008</v>
      </c>
      <c r="BR32" s="37">
        <v>6001.0804371504009</v>
      </c>
      <c r="BS32" s="37">
        <v>5965.3201149247998</v>
      </c>
      <c r="BT32" s="37">
        <v>4506.5603176426002</v>
      </c>
      <c r="BU32" s="37">
        <v>2613.8740401634</v>
      </c>
      <c r="BV32" s="37">
        <v>2371.4358488828002</v>
      </c>
      <c r="BW32" s="37">
        <v>3857.3322164972001</v>
      </c>
      <c r="BX32" s="37">
        <v>4114.7048488069995</v>
      </c>
      <c r="BY32" s="37">
        <v>5493.9165625161995</v>
      </c>
      <c r="BZ32" s="37">
        <v>7809.8891579408</v>
      </c>
      <c r="CA32" s="37">
        <v>4800.8197152103985</v>
      </c>
      <c r="CB32" s="37">
        <v>5830.6902463039987</v>
      </c>
      <c r="CC32" s="25">
        <v>59570.7037081702</v>
      </c>
      <c r="CD32" s="37">
        <v>4023.2108377230002</v>
      </c>
      <c r="CE32" s="37">
        <v>5070.5297793906011</v>
      </c>
      <c r="CF32" s="37">
        <v>4977.3076457439975</v>
      </c>
      <c r="CG32" s="37">
        <v>4956.5101624094004</v>
      </c>
      <c r="CH32" s="37">
        <v>5959.1429394994002</v>
      </c>
      <c r="CI32" s="37">
        <v>4806.4531378556012</v>
      </c>
      <c r="CJ32" s="37">
        <v>3630.9558059235997</v>
      </c>
      <c r="CK32" s="37">
        <v>4402.8708628744007</v>
      </c>
      <c r="CL32" s="37">
        <v>4609.8616757580012</v>
      </c>
      <c r="CM32" s="37">
        <v>4923.4040426466008</v>
      </c>
      <c r="CN32" s="37">
        <v>4280.6528845088005</v>
      </c>
      <c r="CO32" s="37">
        <v>4995.0272325730002</v>
      </c>
      <c r="CP32" s="40">
        <v>56635.927006906408</v>
      </c>
      <c r="CQ32" s="40">
        <v>4263.1735207600013</v>
      </c>
      <c r="CR32" s="40">
        <v>4246.6119950212005</v>
      </c>
      <c r="CS32" s="40">
        <v>5188.3313815312003</v>
      </c>
      <c r="CT32" s="40">
        <v>5043.6073900576002</v>
      </c>
      <c r="CU32" s="40">
        <v>6782.1720267154014</v>
      </c>
      <c r="CV32" s="26">
        <v>25291.915112011804</v>
      </c>
      <c r="CW32" s="25">
        <v>24986.701364766403</v>
      </c>
      <c r="CX32" s="26">
        <v>25523.896314085403</v>
      </c>
      <c r="CY32" s="26">
        <v>2.1499234391799238</v>
      </c>
      <c r="CZ32" s="193">
        <f t="shared" si="0"/>
        <v>19086.834909881203</v>
      </c>
      <c r="DA32" s="193">
        <f t="shared" si="1"/>
        <v>20963.490527043403</v>
      </c>
      <c r="DB32" s="193">
        <f t="shared" si="2"/>
        <v>21260.722793325403</v>
      </c>
    </row>
    <row r="33" spans="1:106" ht="20.100000000000001" customHeight="1" x14ac:dyDescent="0.25">
      <c r="A33" s="82"/>
      <c r="B33" s="155"/>
      <c r="C33" s="11" t="s">
        <v>21</v>
      </c>
      <c r="D33" s="14">
        <v>0.57605011520000005</v>
      </c>
      <c r="E33" s="1">
        <v>0.54140690939999991</v>
      </c>
      <c r="F33" s="1">
        <v>0.48607799099999993</v>
      </c>
      <c r="G33" s="1">
        <v>0.43117048240000017</v>
      </c>
      <c r="H33" s="1">
        <v>1.1162819751999999</v>
      </c>
      <c r="I33" s="1">
        <v>0.4747330602</v>
      </c>
      <c r="J33" s="1">
        <v>2.3541977185999996</v>
      </c>
      <c r="K33" s="1">
        <v>0.40868923340000002</v>
      </c>
      <c r="L33" s="1">
        <v>48.520121097000001</v>
      </c>
      <c r="M33" s="1">
        <v>2.131081295</v>
      </c>
      <c r="N33" s="1">
        <v>1.0520450038000002</v>
      </c>
      <c r="O33" s="1">
        <v>9.1902528885999999</v>
      </c>
      <c r="P33" s="9">
        <v>67.282107769800007</v>
      </c>
      <c r="Q33" s="1">
        <v>1.0579625084000002</v>
      </c>
      <c r="R33" s="1">
        <v>0.9025004338</v>
      </c>
      <c r="S33" s="1">
        <v>0.36255058839999998</v>
      </c>
      <c r="T33" s="1">
        <v>0.91117785360000025</v>
      </c>
      <c r="U33" s="1">
        <v>0.47214244979999997</v>
      </c>
      <c r="V33" s="1">
        <v>0.69992490819999997</v>
      </c>
      <c r="W33" s="1">
        <v>0.78081020779999999</v>
      </c>
      <c r="X33" s="1">
        <v>3.8009929160000002</v>
      </c>
      <c r="Y33" s="1">
        <v>0.65524524799999995</v>
      </c>
      <c r="Z33" s="1">
        <v>0.48607785379999985</v>
      </c>
      <c r="AA33" s="1">
        <v>0.6688270876000002</v>
      </c>
      <c r="AB33" s="1">
        <v>0.77135836260000035</v>
      </c>
      <c r="AC33" s="9">
        <v>11.569570418000001</v>
      </c>
      <c r="AD33" s="13">
        <v>1.3082516664000001</v>
      </c>
      <c r="AE33" s="12">
        <v>1.4178705562000005</v>
      </c>
      <c r="AF33" s="12">
        <v>1.2255536118000001</v>
      </c>
      <c r="AG33" s="12">
        <v>1.0179400336</v>
      </c>
      <c r="AH33" s="12">
        <v>8.6374738828000019</v>
      </c>
      <c r="AI33" s="12">
        <v>0.71329779219999945</v>
      </c>
      <c r="AJ33" s="12">
        <v>1.2193561506000004</v>
      </c>
      <c r="AK33" s="12">
        <v>4.7609014655999999</v>
      </c>
      <c r="AL33" s="12">
        <v>1.0757561135999998</v>
      </c>
      <c r="AM33" s="12">
        <v>0.87956875720000005</v>
      </c>
      <c r="AN33" s="12">
        <v>1.9903700040000001</v>
      </c>
      <c r="AO33" s="12">
        <v>1.2402044451999998</v>
      </c>
      <c r="AP33" s="9">
        <v>25.486544479200003</v>
      </c>
      <c r="AQ33" s="12">
        <v>1.4668775729999999</v>
      </c>
      <c r="AR33" s="1">
        <v>31.3601059772</v>
      </c>
      <c r="AS33" s="1">
        <v>1.1679929981999999</v>
      </c>
      <c r="AT33" s="1">
        <v>0.94815092119999989</v>
      </c>
      <c r="AU33" s="1">
        <v>1.1683174762000004</v>
      </c>
      <c r="AV33" s="1">
        <v>3.7390705771999997</v>
      </c>
      <c r="AW33" s="1">
        <v>1.4339613721999993</v>
      </c>
      <c r="AX33" s="1">
        <v>1.3627973100000004</v>
      </c>
      <c r="AY33" s="1">
        <v>0.82696469940000061</v>
      </c>
      <c r="AZ33" s="1">
        <v>1.3090184771999993</v>
      </c>
      <c r="BA33" s="1">
        <v>0.95767548239999978</v>
      </c>
      <c r="BB33" s="1">
        <v>1.3969046126</v>
      </c>
      <c r="BC33" s="9">
        <v>47.137837476799994</v>
      </c>
      <c r="BD33" s="14">
        <v>5.4994452239999978</v>
      </c>
      <c r="BE33" s="1">
        <v>4.338640271</v>
      </c>
      <c r="BF33" s="1">
        <v>0.74026472659999976</v>
      </c>
      <c r="BG33" s="1">
        <v>1.8037401367999997</v>
      </c>
      <c r="BH33" s="1">
        <v>1.6193108889999999</v>
      </c>
      <c r="BI33" s="1">
        <v>1.3426142982</v>
      </c>
      <c r="BJ33" s="1">
        <v>1.1165849814000002</v>
      </c>
      <c r="BK33" s="1">
        <v>0.94523480380000013</v>
      </c>
      <c r="BL33" s="1">
        <v>33.180705455799995</v>
      </c>
      <c r="BM33" s="1">
        <v>1.9381143656000022</v>
      </c>
      <c r="BN33" s="1">
        <v>1.1896445301999998</v>
      </c>
      <c r="BO33" s="1">
        <v>0.99292202519999984</v>
      </c>
      <c r="BP33" s="9">
        <v>54.707221707599999</v>
      </c>
      <c r="BQ33" s="1">
        <v>1.1975622050000001</v>
      </c>
      <c r="BR33" s="1">
        <v>1.9298658330000023</v>
      </c>
      <c r="BS33" s="1">
        <v>0.45595250679999999</v>
      </c>
      <c r="BT33" s="1">
        <v>57.526353319400002</v>
      </c>
      <c r="BU33" s="1">
        <v>0.57633521679999988</v>
      </c>
      <c r="BV33" s="1">
        <v>0.54058576740000008</v>
      </c>
      <c r="BW33" s="78">
        <v>0.93132279240000004</v>
      </c>
      <c r="BX33" s="78">
        <v>1.2320748649999995</v>
      </c>
      <c r="BY33" s="7">
        <v>1.5719520558000009</v>
      </c>
      <c r="BZ33" s="7">
        <v>0.63232235220000022</v>
      </c>
      <c r="CA33" s="7">
        <v>0.95880708979999973</v>
      </c>
      <c r="CB33" s="7">
        <v>1.2631746063999973</v>
      </c>
      <c r="CC33" s="102">
        <v>68.816308610000007</v>
      </c>
      <c r="CD33" s="7">
        <v>1.5844841096000022</v>
      </c>
      <c r="CE33" s="7">
        <v>1.1150839447999998</v>
      </c>
      <c r="CF33" s="7">
        <v>1.1893620353999987</v>
      </c>
      <c r="CG33" s="7">
        <v>0.87348270240000025</v>
      </c>
      <c r="CH33" s="7">
        <v>1.0975056749999994</v>
      </c>
      <c r="CI33" s="7">
        <v>0.67638186840000014</v>
      </c>
      <c r="CJ33" s="7">
        <v>27.029946655600003</v>
      </c>
      <c r="CK33" s="7">
        <v>77.508876748800006</v>
      </c>
      <c r="CL33" s="7">
        <v>27.6771242692</v>
      </c>
      <c r="CM33" s="7">
        <v>36.520988317800004</v>
      </c>
      <c r="CN33" s="7">
        <v>0.71096841059999993</v>
      </c>
      <c r="CO33" s="7">
        <v>1.0835327468000002</v>
      </c>
      <c r="CP33" s="220">
        <v>177.0677374844</v>
      </c>
      <c r="CQ33" s="220">
        <v>1.3585150921999991</v>
      </c>
      <c r="CR33" s="220">
        <v>1.0881220182000002</v>
      </c>
      <c r="CS33" s="220">
        <v>1.6726118541999984</v>
      </c>
      <c r="CT33" s="220">
        <v>1.3243367886000006</v>
      </c>
      <c r="CU33" s="220">
        <v>2.2438548244000005</v>
      </c>
      <c r="CV33" s="79">
        <v>61.686069080999999</v>
      </c>
      <c r="CW33" s="102">
        <v>5.8599184672</v>
      </c>
      <c r="CX33" s="79">
        <v>7.6874405775999994</v>
      </c>
      <c r="CY33" s="79">
        <v>31.186818052661923</v>
      </c>
      <c r="CZ33" s="193">
        <f t="shared" si="0"/>
        <v>60.488506876000002</v>
      </c>
      <c r="DA33" s="193">
        <f t="shared" si="1"/>
        <v>4.2754343575999982</v>
      </c>
      <c r="DB33" s="193">
        <f t="shared" si="2"/>
        <v>6.3289254854000001</v>
      </c>
    </row>
    <row r="34" spans="1:106" ht="20.100000000000001" customHeight="1" x14ac:dyDescent="0.25">
      <c r="A34" s="82"/>
      <c r="B34" s="153"/>
      <c r="C34" s="8" t="s">
        <v>115</v>
      </c>
      <c r="D34" s="14">
        <v>0</v>
      </c>
      <c r="E34" s="1">
        <v>0</v>
      </c>
      <c r="F34" s="1">
        <v>0</v>
      </c>
      <c r="G34" s="1">
        <v>0</v>
      </c>
      <c r="H34" s="1">
        <v>0</v>
      </c>
      <c r="I34" s="1">
        <v>18.873070104</v>
      </c>
      <c r="J34" s="1">
        <v>30.541567896</v>
      </c>
      <c r="K34" s="1">
        <v>38.779908456800001</v>
      </c>
      <c r="L34" s="1">
        <v>24.982430793600003</v>
      </c>
      <c r="M34" s="1">
        <v>35.348325923399997</v>
      </c>
      <c r="N34" s="1">
        <v>32.190682535199997</v>
      </c>
      <c r="O34" s="1">
        <v>30.886140550999997</v>
      </c>
      <c r="P34" s="9">
        <v>211.60212625999998</v>
      </c>
      <c r="Q34" s="1">
        <v>28.965602397200001</v>
      </c>
      <c r="R34" s="1">
        <v>16.679511084600001</v>
      </c>
      <c r="S34" s="1">
        <v>5.8346684536</v>
      </c>
      <c r="T34" s="1">
        <v>7.9612679734</v>
      </c>
      <c r="U34" s="1">
        <v>7.275341924200001</v>
      </c>
      <c r="V34" s="1">
        <v>5.4906728618000002</v>
      </c>
      <c r="W34" s="1">
        <v>0.27454687259999999</v>
      </c>
      <c r="X34" s="1">
        <v>7.5493333426000007</v>
      </c>
      <c r="Y34" s="1">
        <v>0.65205123200000004</v>
      </c>
      <c r="Z34" s="1">
        <v>0.3775566326</v>
      </c>
      <c r="AA34" s="1">
        <v>105.23339559179999</v>
      </c>
      <c r="AB34" s="1">
        <v>207.87372085620001</v>
      </c>
      <c r="AC34" s="9">
        <v>394.16766922260001</v>
      </c>
      <c r="AD34" s="14">
        <v>105.022141</v>
      </c>
      <c r="AE34" s="1">
        <v>0</v>
      </c>
      <c r="AF34" s="1">
        <v>0</v>
      </c>
      <c r="AG34" s="1">
        <v>164.64628828760002</v>
      </c>
      <c r="AH34" s="1">
        <v>126.04411365000001</v>
      </c>
      <c r="AI34" s="1">
        <v>89.18</v>
      </c>
      <c r="AJ34" s="1">
        <v>89.220874143800003</v>
      </c>
      <c r="AK34" s="1">
        <v>363.6428834248</v>
      </c>
      <c r="AL34" s="1">
        <v>212.6757208562</v>
      </c>
      <c r="AM34" s="1">
        <v>202.41532834180001</v>
      </c>
      <c r="AN34" s="1">
        <v>102.91572085620001</v>
      </c>
      <c r="AO34" s="1">
        <v>96.04</v>
      </c>
      <c r="AP34" s="9">
        <v>1551.8030705604001</v>
      </c>
      <c r="AQ34" s="1">
        <v>370.55319006860003</v>
      </c>
      <c r="AR34" s="1">
        <v>0</v>
      </c>
      <c r="AS34" s="1">
        <v>96.04</v>
      </c>
      <c r="AT34" s="1">
        <v>580.24899943499997</v>
      </c>
      <c r="AU34" s="1">
        <v>446.65870433800001</v>
      </c>
      <c r="AV34" s="1">
        <v>123.5114416438</v>
      </c>
      <c r="AW34" s="1">
        <v>116.70070042259999</v>
      </c>
      <c r="AX34" s="1">
        <v>0</v>
      </c>
      <c r="AY34" s="1">
        <v>34.299999999999997</v>
      </c>
      <c r="AZ34" s="1">
        <v>130.37144171240001</v>
      </c>
      <c r="BA34" s="1">
        <v>233.3217482876</v>
      </c>
      <c r="BB34" s="1">
        <v>0</v>
      </c>
      <c r="BC34" s="9">
        <v>2131.7062259079999</v>
      </c>
      <c r="BD34" s="14">
        <v>198.98401842480001</v>
      </c>
      <c r="BE34" s="1">
        <v>287.00766670939998</v>
      </c>
      <c r="BF34" s="1">
        <v>343.06812364159998</v>
      </c>
      <c r="BG34" s="1">
        <v>144.11240278539998</v>
      </c>
      <c r="BH34" s="1">
        <v>233.29449892700001</v>
      </c>
      <c r="BI34" s="1">
        <v>248.21362562360002</v>
      </c>
      <c r="BJ34" s="1">
        <v>290.66952428220003</v>
      </c>
      <c r="BK34" s="1">
        <v>415.81086522500004</v>
      </c>
      <c r="BL34" s="1">
        <v>170.94655049779999</v>
      </c>
      <c r="BM34" s="1">
        <v>370.77200554659998</v>
      </c>
      <c r="BN34" s="1">
        <v>1008.8252945624</v>
      </c>
      <c r="BO34" s="1">
        <v>518.7559953128</v>
      </c>
      <c r="BP34" s="9">
        <v>4230.4605715385997</v>
      </c>
      <c r="BQ34" s="1">
        <v>584.15009607780007</v>
      </c>
      <c r="BR34" s="1">
        <v>660.15877232339994</v>
      </c>
      <c r="BS34" s="1">
        <v>716.49704683900006</v>
      </c>
      <c r="BT34" s="1">
        <v>591.69349064980008</v>
      </c>
      <c r="BU34" s="1">
        <v>6.8636682477999997</v>
      </c>
      <c r="BV34" s="1">
        <v>6.8636682477999997</v>
      </c>
      <c r="BW34" s="78">
        <v>19.492419372999997</v>
      </c>
      <c r="BX34" s="78">
        <v>129.01560840000002</v>
      </c>
      <c r="BY34" s="7">
        <v>265.28639567500005</v>
      </c>
      <c r="BZ34" s="7">
        <v>798.00467919060009</v>
      </c>
      <c r="CA34" s="7">
        <v>1092.0039107701998</v>
      </c>
      <c r="CB34" s="7">
        <v>1470.0053336108003</v>
      </c>
      <c r="CC34" s="102">
        <v>6340.0350894052008</v>
      </c>
      <c r="CD34" s="7">
        <v>1129.1527157750002</v>
      </c>
      <c r="CE34" s="7">
        <v>999.88064709820003</v>
      </c>
      <c r="CF34" s="7">
        <v>640.8847498312</v>
      </c>
      <c r="CG34" s="7">
        <v>358.11979575960004</v>
      </c>
      <c r="CH34" s="7">
        <v>379.02875306520002</v>
      </c>
      <c r="CI34" s="7">
        <v>406.986499423</v>
      </c>
      <c r="CJ34" s="7">
        <v>399.31597773200002</v>
      </c>
      <c r="CK34" s="7">
        <v>379.843763803</v>
      </c>
      <c r="CL34" s="7">
        <v>383.86175491440008</v>
      </c>
      <c r="CM34" s="7">
        <v>393.41892388960002</v>
      </c>
      <c r="CN34" s="7">
        <v>398.99791746779999</v>
      </c>
      <c r="CO34" s="7">
        <v>406.14635172440001</v>
      </c>
      <c r="CP34" s="220">
        <v>6275.6378504834001</v>
      </c>
      <c r="CQ34" s="220">
        <v>546.614362497</v>
      </c>
      <c r="CR34" s="220">
        <v>407.28611129500001</v>
      </c>
      <c r="CS34" s="220">
        <v>394.42633279419999</v>
      </c>
      <c r="CT34" s="220">
        <v>398.00177707360001</v>
      </c>
      <c r="CU34" s="220">
        <v>1073.2457626618</v>
      </c>
      <c r="CV34" s="79">
        <v>2559.3630741378001</v>
      </c>
      <c r="CW34" s="102">
        <v>3507.0666615292002</v>
      </c>
      <c r="CX34" s="79">
        <v>2819.5743463215995</v>
      </c>
      <c r="CY34" s="79">
        <v>-19.603058098354786</v>
      </c>
      <c r="CZ34" s="193">
        <f t="shared" si="0"/>
        <v>1975.2129780600001</v>
      </c>
      <c r="DA34" s="193">
        <f t="shared" si="1"/>
        <v>2377.9139457542001</v>
      </c>
      <c r="DB34" s="193">
        <f t="shared" si="2"/>
        <v>2272.9599838245995</v>
      </c>
    </row>
    <row r="35" spans="1:106" ht="20.100000000000001" customHeight="1" x14ac:dyDescent="0.25">
      <c r="A35" s="82"/>
      <c r="B35" s="153"/>
      <c r="C35" s="8" t="s">
        <v>22</v>
      </c>
      <c r="D35" s="14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0.34300000000000003</v>
      </c>
      <c r="N35" s="1">
        <v>0</v>
      </c>
      <c r="O35" s="1">
        <v>0</v>
      </c>
      <c r="P35" s="9">
        <v>0.34300000000000003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9">
        <v>0</v>
      </c>
      <c r="AD35" s="14">
        <v>0</v>
      </c>
      <c r="AE35" s="1">
        <v>0.13719999999999999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9">
        <v>0.13719999999999999</v>
      </c>
      <c r="AQ35" s="1">
        <v>0</v>
      </c>
      <c r="AR35" s="1">
        <v>0</v>
      </c>
      <c r="AS35" s="1">
        <v>0</v>
      </c>
      <c r="AT35" s="1">
        <v>39.101999999999997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9">
        <v>39.101999999999997</v>
      </c>
      <c r="BD35" s="14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1.1999999746000001</v>
      </c>
      <c r="BP35" s="9">
        <v>1.1999999746000001</v>
      </c>
      <c r="BQ35" s="1">
        <v>47.059600000000003</v>
      </c>
      <c r="BR35" s="1">
        <v>2.0000000033999998</v>
      </c>
      <c r="BS35" s="1">
        <v>61.74</v>
      </c>
      <c r="BT35" s="1">
        <v>0.49999796000000002</v>
      </c>
      <c r="BU35" s="1">
        <v>0</v>
      </c>
      <c r="BV35" s="1">
        <v>6.8599999999999998E-4</v>
      </c>
      <c r="BW35" s="78">
        <v>0</v>
      </c>
      <c r="BX35" s="78">
        <v>0</v>
      </c>
      <c r="BY35" s="7">
        <v>0</v>
      </c>
      <c r="BZ35" s="7">
        <v>68.599999999999994</v>
      </c>
      <c r="CA35" s="7">
        <v>0</v>
      </c>
      <c r="CB35" s="7">
        <v>0</v>
      </c>
      <c r="CC35" s="102">
        <v>179.9002839634</v>
      </c>
      <c r="CD35" s="7">
        <v>41.16</v>
      </c>
      <c r="CE35" s="7">
        <v>0</v>
      </c>
      <c r="CF35" s="7">
        <v>0</v>
      </c>
      <c r="CG35" s="7">
        <v>0</v>
      </c>
      <c r="CH35" s="7">
        <v>0</v>
      </c>
      <c r="CI35" s="7">
        <v>6.8599999999999998E-4</v>
      </c>
      <c r="CJ35" s="7">
        <v>27.44</v>
      </c>
      <c r="CK35" s="7">
        <v>78.89</v>
      </c>
      <c r="CL35" s="7">
        <v>13.72</v>
      </c>
      <c r="CM35" s="7">
        <v>20.58</v>
      </c>
      <c r="CN35" s="7">
        <v>41.16</v>
      </c>
      <c r="CO35" s="7">
        <v>0</v>
      </c>
      <c r="CP35" s="220">
        <v>222.95068599999999</v>
      </c>
      <c r="CQ35" s="220">
        <v>0</v>
      </c>
      <c r="CR35" s="220">
        <v>0</v>
      </c>
      <c r="CS35" s="220">
        <v>13.72</v>
      </c>
      <c r="CT35" s="220">
        <v>102.9</v>
      </c>
      <c r="CU35" s="220">
        <v>0.29498000000000002</v>
      </c>
      <c r="CV35" s="79">
        <v>111.2995979634</v>
      </c>
      <c r="CW35" s="102">
        <v>41.16</v>
      </c>
      <c r="CX35" s="79">
        <v>116.91498</v>
      </c>
      <c r="CY35" s="79">
        <v>184.05</v>
      </c>
      <c r="CZ35" s="193">
        <f t="shared" si="0"/>
        <v>64.2399979634</v>
      </c>
      <c r="DA35" s="193">
        <f t="shared" si="1"/>
        <v>0</v>
      </c>
      <c r="DB35" s="193">
        <f t="shared" si="2"/>
        <v>116.91498</v>
      </c>
    </row>
    <row r="36" spans="1:106" ht="20.100000000000001" customHeight="1" x14ac:dyDescent="0.25">
      <c r="A36" s="82"/>
      <c r="B36" s="153"/>
      <c r="C36" s="8" t="s">
        <v>123</v>
      </c>
      <c r="D36" s="14">
        <v>1181.6048365800002</v>
      </c>
      <c r="E36" s="1">
        <v>1062.7091207599999</v>
      </c>
      <c r="F36" s="1">
        <v>1131.2118048</v>
      </c>
      <c r="G36" s="1">
        <v>991.32397448000006</v>
      </c>
      <c r="H36" s="1">
        <v>928.47771716000011</v>
      </c>
      <c r="I36" s="1">
        <v>1034.6995967</v>
      </c>
      <c r="J36" s="1">
        <v>812.71387946000004</v>
      </c>
      <c r="K36" s="1">
        <v>856.45989366000003</v>
      </c>
      <c r="L36" s="1">
        <v>814.92784842000003</v>
      </c>
      <c r="M36" s="1">
        <v>773.4860670600001</v>
      </c>
      <c r="N36" s="1">
        <v>768.95973616000003</v>
      </c>
      <c r="O36" s="1">
        <v>740.25560966000012</v>
      </c>
      <c r="P36" s="9">
        <v>11096.830084900001</v>
      </c>
      <c r="Q36" s="1">
        <v>665.69196470000009</v>
      </c>
      <c r="R36" s="1">
        <v>642.40938538</v>
      </c>
      <c r="S36" s="1">
        <v>638.14033192000011</v>
      </c>
      <c r="T36" s="1">
        <v>546.17749060000006</v>
      </c>
      <c r="U36" s="1">
        <v>500.82287500000001</v>
      </c>
      <c r="V36" s="1">
        <v>538.86934052000004</v>
      </c>
      <c r="W36" s="1">
        <v>423.98915314000004</v>
      </c>
      <c r="X36" s="1">
        <v>434.66885602000002</v>
      </c>
      <c r="Y36" s="1">
        <v>421.4553161</v>
      </c>
      <c r="Z36" s="1">
        <v>433.23137046000005</v>
      </c>
      <c r="AA36" s="1">
        <v>459.94849110000001</v>
      </c>
      <c r="AB36" s="1">
        <v>457.27731</v>
      </c>
      <c r="AC36" s="9">
        <v>6162.6818849400006</v>
      </c>
      <c r="AD36" s="14">
        <v>505.76466808000004</v>
      </c>
      <c r="AE36" s="1">
        <v>474.73843843999998</v>
      </c>
      <c r="AF36" s="1">
        <v>405.39484873999999</v>
      </c>
      <c r="AG36" s="1">
        <v>406.91084014000006</v>
      </c>
      <c r="AH36" s="1">
        <v>409.50447580000002</v>
      </c>
      <c r="AI36" s="1">
        <v>540.02834438000002</v>
      </c>
      <c r="AJ36" s="1">
        <v>615.22876198000006</v>
      </c>
      <c r="AK36" s="1">
        <v>620.18640166000012</v>
      </c>
      <c r="AL36" s="1">
        <v>482.51285586</v>
      </c>
      <c r="AM36" s="1">
        <v>623.88124568000012</v>
      </c>
      <c r="AN36" s="1">
        <v>632.2499792000001</v>
      </c>
      <c r="AO36" s="1">
        <v>596.22680894000007</v>
      </c>
      <c r="AP36" s="9">
        <v>6312.6276689000006</v>
      </c>
      <c r="AQ36" s="1">
        <v>618.00044208000008</v>
      </c>
      <c r="AR36" s="1">
        <v>568.02132212000004</v>
      </c>
      <c r="AS36" s="1">
        <v>580.20483990000002</v>
      </c>
      <c r="AT36" s="1">
        <v>569.84685730000012</v>
      </c>
      <c r="AU36" s="1">
        <v>565.40535030000012</v>
      </c>
      <c r="AV36" s="1">
        <v>655.72480316000008</v>
      </c>
      <c r="AW36" s="1">
        <v>604.69776332000004</v>
      </c>
      <c r="AX36" s="1">
        <v>682.17017862</v>
      </c>
      <c r="AY36" s="1">
        <v>660.27766168000005</v>
      </c>
      <c r="AZ36" s="1">
        <v>726.78385934000005</v>
      </c>
      <c r="BA36" s="1">
        <v>726.06209130000002</v>
      </c>
      <c r="BB36" s="1">
        <v>678.66799084000002</v>
      </c>
      <c r="BC36" s="9">
        <v>7635.8631599600012</v>
      </c>
      <c r="BD36" s="14">
        <v>695.74660568000002</v>
      </c>
      <c r="BE36" s="1">
        <v>478.69506692000004</v>
      </c>
      <c r="BF36" s="1">
        <v>417.66843146000002</v>
      </c>
      <c r="BG36" s="1">
        <v>533.46953954000003</v>
      </c>
      <c r="BH36" s="1">
        <v>648.90181286000006</v>
      </c>
      <c r="BI36" s="1">
        <v>440.46824514000002</v>
      </c>
      <c r="BJ36" s="1">
        <v>414.68752136000001</v>
      </c>
      <c r="BK36" s="1">
        <v>531.93772211999999</v>
      </c>
      <c r="BL36" s="1">
        <v>555.5000865400001</v>
      </c>
      <c r="BM36" s="1">
        <v>595.19963370000005</v>
      </c>
      <c r="BN36" s="1">
        <v>585.12540813999999</v>
      </c>
      <c r="BO36" s="1">
        <v>550.0069278200001</v>
      </c>
      <c r="BP36" s="9">
        <v>6447.4070012800003</v>
      </c>
      <c r="BQ36" s="1">
        <v>671.84099430000003</v>
      </c>
      <c r="BR36" s="1">
        <v>695.67989904000012</v>
      </c>
      <c r="BS36" s="1">
        <v>527.15735856000003</v>
      </c>
      <c r="BT36" s="1">
        <v>626.05502189999993</v>
      </c>
      <c r="BU36" s="1">
        <v>465.75795756000002</v>
      </c>
      <c r="BV36" s="1">
        <v>476.61260416000005</v>
      </c>
      <c r="BW36" s="78">
        <v>289.52804243999998</v>
      </c>
      <c r="BX36" s="78">
        <v>371.04239031999998</v>
      </c>
      <c r="BY36" s="7">
        <v>431.05576262</v>
      </c>
      <c r="BZ36" s="7">
        <v>401.57371898000002</v>
      </c>
      <c r="CA36" s="7">
        <v>421.66942355999998</v>
      </c>
      <c r="CB36" s="7">
        <v>373.81753472000003</v>
      </c>
      <c r="CC36" s="102">
        <v>5751.7907081600006</v>
      </c>
      <c r="CD36" s="7">
        <v>401.82082990000004</v>
      </c>
      <c r="CE36" s="7">
        <v>419.27288256000003</v>
      </c>
      <c r="CF36" s="7">
        <v>400.1123126</v>
      </c>
      <c r="CG36" s="7">
        <v>452.32800521999997</v>
      </c>
      <c r="CH36" s="7">
        <v>368.98691479999997</v>
      </c>
      <c r="CI36" s="7">
        <v>449.85531822000002</v>
      </c>
      <c r="CJ36" s="7">
        <v>457.61797760000002</v>
      </c>
      <c r="CK36" s="7">
        <v>486.94638467999999</v>
      </c>
      <c r="CL36" s="7">
        <v>478.86430311999999</v>
      </c>
      <c r="CM36" s="7">
        <v>540.0576983200001</v>
      </c>
      <c r="CN36" s="7">
        <v>509.87425397999999</v>
      </c>
      <c r="CO36" s="7">
        <v>481.95836892</v>
      </c>
      <c r="CP36" s="220">
        <v>5447.6952499199997</v>
      </c>
      <c r="CQ36" s="220">
        <v>510.04245432000005</v>
      </c>
      <c r="CR36" s="220">
        <v>493.41061070000001</v>
      </c>
      <c r="CS36" s="220">
        <v>515.66301010000006</v>
      </c>
      <c r="CT36" s="220">
        <v>574.84290612000007</v>
      </c>
      <c r="CU36" s="220">
        <v>536.55858381999997</v>
      </c>
      <c r="CV36" s="79">
        <v>2986.4912313600007</v>
      </c>
      <c r="CW36" s="102">
        <v>2042.52094508</v>
      </c>
      <c r="CX36" s="79">
        <v>2630.5175650599999</v>
      </c>
      <c r="CY36" s="79">
        <v>28.787789001447408</v>
      </c>
      <c r="CZ36" s="193">
        <f t="shared" si="0"/>
        <v>2314.6502370600006</v>
      </c>
      <c r="DA36" s="193">
        <f t="shared" si="1"/>
        <v>1640.70011518</v>
      </c>
      <c r="DB36" s="193">
        <f t="shared" si="2"/>
        <v>2120.4751107399998</v>
      </c>
    </row>
    <row r="37" spans="1:106" ht="20.100000000000001" customHeight="1" x14ac:dyDescent="0.25">
      <c r="A37" s="82"/>
      <c r="B37" s="153"/>
      <c r="C37" s="8" t="s">
        <v>23</v>
      </c>
      <c r="D37" s="14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9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9">
        <v>0</v>
      </c>
      <c r="AD37" s="14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9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9">
        <v>0</v>
      </c>
      <c r="BD37" s="14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9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78">
        <v>0</v>
      </c>
      <c r="BX37" s="78">
        <v>0</v>
      </c>
      <c r="BY37" s="7">
        <v>0</v>
      </c>
      <c r="BZ37" s="7">
        <v>0</v>
      </c>
      <c r="CA37" s="7">
        <v>0</v>
      </c>
      <c r="CB37" s="7">
        <v>0</v>
      </c>
      <c r="CC37" s="102">
        <v>0</v>
      </c>
      <c r="CD37" s="7">
        <v>0</v>
      </c>
      <c r="CE37" s="7">
        <v>0</v>
      </c>
      <c r="CF37" s="7">
        <v>0</v>
      </c>
      <c r="CG37" s="7">
        <v>0</v>
      </c>
      <c r="CH37" s="7">
        <v>0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220">
        <v>0</v>
      </c>
      <c r="CQ37" s="220">
        <v>0</v>
      </c>
      <c r="CR37" s="220">
        <v>0</v>
      </c>
      <c r="CS37" s="220">
        <v>0</v>
      </c>
      <c r="CT37" s="220">
        <v>0</v>
      </c>
      <c r="CU37" s="220">
        <v>0</v>
      </c>
      <c r="CV37" s="79">
        <v>0</v>
      </c>
      <c r="CW37" s="102">
        <v>0</v>
      </c>
      <c r="CX37" s="79">
        <v>0</v>
      </c>
      <c r="CY37" s="79"/>
      <c r="CZ37" s="193">
        <f t="shared" si="0"/>
        <v>0</v>
      </c>
      <c r="DA37" s="193">
        <f t="shared" si="1"/>
        <v>0</v>
      </c>
      <c r="DB37" s="193">
        <f t="shared" si="2"/>
        <v>0</v>
      </c>
    </row>
    <row r="38" spans="1:106" ht="20.100000000000001" customHeight="1" x14ac:dyDescent="0.25">
      <c r="A38" s="82"/>
      <c r="B38" s="153"/>
      <c r="C38" s="8" t="s">
        <v>24</v>
      </c>
      <c r="D38" s="14">
        <v>2012.5685824468005</v>
      </c>
      <c r="E38" s="1">
        <v>1188.1468629576</v>
      </c>
      <c r="F38" s="1">
        <v>1071.0698618997994</v>
      </c>
      <c r="G38" s="1">
        <v>1047.3250888450002</v>
      </c>
      <c r="H38" s="1">
        <v>733.36460424360007</v>
      </c>
      <c r="I38" s="1">
        <v>1060.9878306888002</v>
      </c>
      <c r="J38" s="1">
        <v>918.43689129359984</v>
      </c>
      <c r="K38" s="1">
        <v>1205.8208363432</v>
      </c>
      <c r="L38" s="1">
        <v>817.5932779588004</v>
      </c>
      <c r="M38" s="1">
        <v>1252.2345236450001</v>
      </c>
      <c r="N38" s="1">
        <v>830.7813180239998</v>
      </c>
      <c r="O38" s="1">
        <v>2665.1862613851999</v>
      </c>
      <c r="P38" s="9">
        <v>14803.515939731398</v>
      </c>
      <c r="Q38" s="1">
        <v>1260.6058175913997</v>
      </c>
      <c r="R38" s="1">
        <v>1811.0573033896001</v>
      </c>
      <c r="S38" s="1">
        <v>3053.0950767296004</v>
      </c>
      <c r="T38" s="1">
        <v>2404.7651723284007</v>
      </c>
      <c r="U38" s="1">
        <v>2329.6151783351997</v>
      </c>
      <c r="V38" s="1">
        <v>2388.0049622618008</v>
      </c>
      <c r="W38" s="1">
        <v>2155.3478014446</v>
      </c>
      <c r="X38" s="1">
        <v>2539.4114703061996</v>
      </c>
      <c r="Y38" s="1">
        <v>2869.6749200434001</v>
      </c>
      <c r="Z38" s="1">
        <v>2400.006100219</v>
      </c>
      <c r="AA38" s="1">
        <v>3418.4304221046</v>
      </c>
      <c r="AB38" s="1">
        <v>1906.9077902644001</v>
      </c>
      <c r="AC38" s="9">
        <v>28536.922015018201</v>
      </c>
      <c r="AD38" s="14">
        <v>1480.8962777056001</v>
      </c>
      <c r="AE38" s="1">
        <v>1811.8467397730001</v>
      </c>
      <c r="AF38" s="1">
        <v>2859.7613329767992</v>
      </c>
      <c r="AG38" s="1">
        <v>3186.3034642390007</v>
      </c>
      <c r="AH38" s="1">
        <v>5348.3118645544</v>
      </c>
      <c r="AI38" s="1">
        <v>4992.1298219814007</v>
      </c>
      <c r="AJ38" s="1">
        <v>4555.032877605001</v>
      </c>
      <c r="AK38" s="1">
        <v>4680.0170951184</v>
      </c>
      <c r="AL38" s="1">
        <v>3753.6793024794006</v>
      </c>
      <c r="AM38" s="1">
        <v>2711.6636735593997</v>
      </c>
      <c r="AN38" s="1">
        <v>1746.4471719310002</v>
      </c>
      <c r="AO38" s="1">
        <v>3253.2793313188004</v>
      </c>
      <c r="AP38" s="9">
        <v>40379.368953242207</v>
      </c>
      <c r="AQ38" s="1">
        <v>3094.3804788329999</v>
      </c>
      <c r="AR38" s="1">
        <v>2729.9910271647996</v>
      </c>
      <c r="AS38" s="1">
        <v>1676.3536814682004</v>
      </c>
      <c r="AT38" s="1">
        <v>2263.6378521694</v>
      </c>
      <c r="AU38" s="1">
        <v>2733.4029320626</v>
      </c>
      <c r="AV38" s="1">
        <v>2212.9367565171997</v>
      </c>
      <c r="AW38" s="1">
        <v>1746.9490489822001</v>
      </c>
      <c r="AX38" s="1">
        <v>2710.5350572356001</v>
      </c>
      <c r="AY38" s="1">
        <v>2216.3178802520001</v>
      </c>
      <c r="AZ38" s="1">
        <v>1641.5109160043999</v>
      </c>
      <c r="BA38" s="1">
        <v>2143.1832824346002</v>
      </c>
      <c r="BB38" s="1">
        <v>1711.0514069810001</v>
      </c>
      <c r="BC38" s="9">
        <v>26880.250320105006</v>
      </c>
      <c r="BD38" s="14">
        <v>1482.2749325916</v>
      </c>
      <c r="BE38" s="1">
        <v>2034.2260786680004</v>
      </c>
      <c r="BF38" s="1">
        <v>1586.7043794014</v>
      </c>
      <c r="BG38" s="1">
        <v>1580.1904033579995</v>
      </c>
      <c r="BH38" s="1">
        <v>1878.3368060743999</v>
      </c>
      <c r="BI38" s="1">
        <v>1512.3834173000002</v>
      </c>
      <c r="BJ38" s="1">
        <v>2148.9482162442</v>
      </c>
      <c r="BK38" s="1">
        <v>3634.9868147082016</v>
      </c>
      <c r="BL38" s="1">
        <v>3541.7737398287991</v>
      </c>
      <c r="BM38" s="1">
        <v>2482.7401058838004</v>
      </c>
      <c r="BN38" s="1">
        <v>1758.8724081908001</v>
      </c>
      <c r="BO38" s="1">
        <v>2234.533106608601</v>
      </c>
      <c r="BP38" s="9">
        <v>25875.9704088578</v>
      </c>
      <c r="BQ38" s="1">
        <v>2817.0788572304</v>
      </c>
      <c r="BR38" s="1">
        <v>2477.9422324482011</v>
      </c>
      <c r="BS38" s="1">
        <v>2597.1909405441997</v>
      </c>
      <c r="BT38" s="1">
        <v>1617.6138130824002</v>
      </c>
      <c r="BU38" s="1">
        <v>798.88781315840004</v>
      </c>
      <c r="BV38" s="1">
        <v>695.96685853379961</v>
      </c>
      <c r="BW38" s="78">
        <v>1591.4346836892003</v>
      </c>
      <c r="BX38" s="78">
        <v>2002.1659039284</v>
      </c>
      <c r="BY38" s="7">
        <v>2970.8481495867995</v>
      </c>
      <c r="BZ38" s="7">
        <v>3650.2328801553999</v>
      </c>
      <c r="CA38" s="7">
        <v>1784.0043909130002</v>
      </c>
      <c r="CB38" s="7">
        <v>1912.0373650741994</v>
      </c>
      <c r="CC38" s="102">
        <v>24915.403888344401</v>
      </c>
      <c r="CD38" s="7">
        <v>885.35144757080036</v>
      </c>
      <c r="CE38" s="7">
        <v>1427.2689440267998</v>
      </c>
      <c r="CF38" s="7">
        <v>1290.7232693487995</v>
      </c>
      <c r="CG38" s="7">
        <v>1995.9567937624001</v>
      </c>
      <c r="CH38" s="7">
        <v>2717.4482089272001</v>
      </c>
      <c r="CI38" s="7">
        <v>1853.2967461358005</v>
      </c>
      <c r="CJ38" s="7">
        <v>943.76505421939999</v>
      </c>
      <c r="CK38" s="7">
        <v>1504.3067154206003</v>
      </c>
      <c r="CL38" s="7">
        <v>1687.0300546618</v>
      </c>
      <c r="CM38" s="7">
        <v>1529.139124394</v>
      </c>
      <c r="CN38" s="7">
        <v>1165.7316153127999</v>
      </c>
      <c r="CO38" s="7">
        <v>1738.2422381981994</v>
      </c>
      <c r="CP38" s="220">
        <v>18738.260211978602</v>
      </c>
      <c r="CQ38" s="220">
        <v>1261.2144531868</v>
      </c>
      <c r="CR38" s="220">
        <v>1606.7979979240001</v>
      </c>
      <c r="CS38" s="220">
        <v>1704.7650731090005</v>
      </c>
      <c r="CT38" s="220">
        <v>1469.9997784514001</v>
      </c>
      <c r="CU38" s="220">
        <v>2279.9793193982</v>
      </c>
      <c r="CV38" s="79">
        <v>10308.713656463602</v>
      </c>
      <c r="CW38" s="102">
        <v>8316.7486636360009</v>
      </c>
      <c r="CX38" s="79">
        <v>8322.7566220694007</v>
      </c>
      <c r="CY38" s="79">
        <v>7.2239268930518463E-2</v>
      </c>
      <c r="CZ38" s="193">
        <f t="shared" si="0"/>
        <v>7491.6347992332021</v>
      </c>
      <c r="DA38" s="193">
        <f t="shared" si="1"/>
        <v>7431.3972160652002</v>
      </c>
      <c r="DB38" s="193">
        <f t="shared" si="2"/>
        <v>7061.5421688826009</v>
      </c>
    </row>
    <row r="39" spans="1:106" ht="20.100000000000001" customHeight="1" x14ac:dyDescent="0.25">
      <c r="A39" s="82"/>
      <c r="B39" s="153"/>
      <c r="C39" s="8" t="s">
        <v>119</v>
      </c>
      <c r="D39" s="14">
        <v>2146.5860767036002</v>
      </c>
      <c r="E39" s="1">
        <v>1729.1122158352</v>
      </c>
      <c r="F39" s="1">
        <v>2186.1018577719997</v>
      </c>
      <c r="G39" s="1">
        <v>3106.9247037135992</v>
      </c>
      <c r="H39" s="1">
        <v>2574.6932720655996</v>
      </c>
      <c r="I39" s="1">
        <v>2312.6316520131995</v>
      </c>
      <c r="J39" s="1">
        <v>1777.0540213019997</v>
      </c>
      <c r="K39" s="1">
        <v>2021.622468070801</v>
      </c>
      <c r="L39" s="1">
        <v>2115.4534838611999</v>
      </c>
      <c r="M39" s="1">
        <v>3017.8183249591993</v>
      </c>
      <c r="N39" s="1">
        <v>1905.0788942332001</v>
      </c>
      <c r="O39" s="1">
        <v>4723.8971062472028</v>
      </c>
      <c r="P39" s="9">
        <v>29616.974076776802</v>
      </c>
      <c r="Q39" s="1">
        <v>2293.5145059903994</v>
      </c>
      <c r="R39" s="1">
        <v>2098.1005249988002</v>
      </c>
      <c r="S39" s="1">
        <v>3029.7419947199992</v>
      </c>
      <c r="T39" s="1">
        <v>3837.1691541260006</v>
      </c>
      <c r="U39" s="1">
        <v>3736.2313376247976</v>
      </c>
      <c r="V39" s="1">
        <v>2822.8698482011987</v>
      </c>
      <c r="W39" s="1">
        <v>2019.3205753140001</v>
      </c>
      <c r="X39" s="1">
        <v>2278.2800475260005</v>
      </c>
      <c r="Y39" s="1">
        <v>2048.1464230471997</v>
      </c>
      <c r="Z39" s="1">
        <v>1981.2037296239998</v>
      </c>
      <c r="AA39" s="1">
        <v>2159.6235854564011</v>
      </c>
      <c r="AB39" s="1">
        <v>2408.4942717584008</v>
      </c>
      <c r="AC39" s="9">
        <v>30712.6959983872</v>
      </c>
      <c r="AD39" s="14">
        <v>1788.6932144088</v>
      </c>
      <c r="AE39" s="1">
        <v>1704.1779433391998</v>
      </c>
      <c r="AF39" s="1">
        <v>2389.9168651847995</v>
      </c>
      <c r="AG39" s="1">
        <v>2045.7133447268011</v>
      </c>
      <c r="AH39" s="1">
        <v>4932.4370485572017</v>
      </c>
      <c r="AI39" s="1">
        <v>2666.9302450223995</v>
      </c>
      <c r="AJ39" s="1">
        <v>1996.7041630480007</v>
      </c>
      <c r="AK39" s="1">
        <v>2111.2673575112008</v>
      </c>
      <c r="AL39" s="1">
        <v>2712.1897387648014</v>
      </c>
      <c r="AM39" s="1">
        <v>2338.4038053208005</v>
      </c>
      <c r="AN39" s="1">
        <v>2438.4168816111996</v>
      </c>
      <c r="AO39" s="1">
        <v>2518.5558159551993</v>
      </c>
      <c r="AP39" s="9">
        <v>29643.406423450408</v>
      </c>
      <c r="AQ39" s="1">
        <v>2424.7061397300004</v>
      </c>
      <c r="AR39" s="1">
        <v>1566.7792498875999</v>
      </c>
      <c r="AS39" s="1">
        <v>1811.2028900139992</v>
      </c>
      <c r="AT39" s="1">
        <v>2216.7603007228008</v>
      </c>
      <c r="AU39" s="1">
        <v>2526.6976939400001</v>
      </c>
      <c r="AV39" s="1">
        <v>2327.3288583271988</v>
      </c>
      <c r="AW39" s="1">
        <v>1862.5954762044007</v>
      </c>
      <c r="AX39" s="1">
        <v>2022.6959617564005</v>
      </c>
      <c r="AY39" s="1">
        <v>1871.9876115528004</v>
      </c>
      <c r="AZ39" s="1">
        <v>2103.9498477843999</v>
      </c>
      <c r="BA39" s="1">
        <v>1819.9199313904001</v>
      </c>
      <c r="BB39" s="1">
        <v>2102.1369366507997</v>
      </c>
      <c r="BC39" s="9">
        <v>24656.760897960798</v>
      </c>
      <c r="BD39" s="14">
        <v>1910.2007764448008</v>
      </c>
      <c r="BE39" s="1">
        <v>1749.8703947312015</v>
      </c>
      <c r="BF39" s="1">
        <v>2279.4020862074003</v>
      </c>
      <c r="BG39" s="1">
        <v>1953.4331772312007</v>
      </c>
      <c r="BH39" s="1">
        <v>2448.7317443091997</v>
      </c>
      <c r="BI39" s="1">
        <v>1583.4351674428012</v>
      </c>
      <c r="BJ39" s="1">
        <v>1864.0858792555994</v>
      </c>
      <c r="BK39" s="1">
        <v>2053.5217585918003</v>
      </c>
      <c r="BL39" s="1">
        <v>1954.2516811495998</v>
      </c>
      <c r="BM39" s="1">
        <v>2117.3999043834001</v>
      </c>
      <c r="BN39" s="1">
        <v>2089.2756545752009</v>
      </c>
      <c r="BO39" s="1">
        <v>2047.7031003492007</v>
      </c>
      <c r="BP39" s="9">
        <v>24051.311324671409</v>
      </c>
      <c r="BQ39" s="1">
        <v>1859.1800041066017</v>
      </c>
      <c r="BR39" s="1">
        <v>1694.1503694835997</v>
      </c>
      <c r="BS39" s="1">
        <v>1758.6084696222001</v>
      </c>
      <c r="BT39" s="1">
        <v>1123.2344381215999</v>
      </c>
      <c r="BU39" s="1">
        <v>1170.6688399840002</v>
      </c>
      <c r="BV39" s="1">
        <v>1094.2653758834003</v>
      </c>
      <c r="BW39" s="78">
        <v>1582.0040125651997</v>
      </c>
      <c r="BX39" s="78">
        <v>1350.1549375901996</v>
      </c>
      <c r="BY39" s="7">
        <v>1507.0384011031992</v>
      </c>
      <c r="BZ39" s="7">
        <v>1690.1402953610002</v>
      </c>
      <c r="CA39" s="7">
        <v>1309.0702372447995</v>
      </c>
      <c r="CB39" s="7">
        <v>1738.6651180961994</v>
      </c>
      <c r="CC39" s="102">
        <v>17877.180499161997</v>
      </c>
      <c r="CD39" s="7">
        <v>1186.2480593417997</v>
      </c>
      <c r="CE39" s="7">
        <v>1779.7696217938005</v>
      </c>
      <c r="CF39" s="7">
        <v>2040.1421887671995</v>
      </c>
      <c r="CG39" s="7">
        <v>1782.2754687989998</v>
      </c>
      <c r="CH39" s="7">
        <v>1717.7183222654007</v>
      </c>
      <c r="CI39" s="7">
        <v>1855.8182408010002</v>
      </c>
      <c r="CJ39" s="7">
        <v>1565.1000299325997</v>
      </c>
      <c r="CK39" s="7">
        <v>1583.8218009529994</v>
      </c>
      <c r="CL39" s="7">
        <v>1708.6203386925999</v>
      </c>
      <c r="CM39" s="7">
        <v>2086.6603122974002</v>
      </c>
      <c r="CN39" s="7">
        <v>1819.1268156626006</v>
      </c>
      <c r="CO39" s="7">
        <v>2084.0469492668008</v>
      </c>
      <c r="CP39" s="220">
        <v>21209.348148573201</v>
      </c>
      <c r="CQ39" s="220">
        <v>1714.107844926401</v>
      </c>
      <c r="CR39" s="220">
        <v>1532.3317131024005</v>
      </c>
      <c r="CS39" s="220">
        <v>2031.7298662583994</v>
      </c>
      <c r="CT39" s="220">
        <v>2262.2778745938003</v>
      </c>
      <c r="CU39" s="220">
        <v>2358.1167966748017</v>
      </c>
      <c r="CV39" s="79">
        <v>7605.8421213180018</v>
      </c>
      <c r="CW39" s="102">
        <v>8506.1536609672003</v>
      </c>
      <c r="CX39" s="79">
        <v>9898.5640955558029</v>
      </c>
      <c r="CY39" s="79">
        <v>16.369448402725851</v>
      </c>
      <c r="CZ39" s="193">
        <f t="shared" si="0"/>
        <v>5746.6621172114001</v>
      </c>
      <c r="DA39" s="193">
        <f t="shared" si="1"/>
        <v>7319.9056016254008</v>
      </c>
      <c r="DB39" s="193">
        <f t="shared" si="2"/>
        <v>8184.4562506294023</v>
      </c>
    </row>
    <row r="40" spans="1:106" ht="20.100000000000001" customHeight="1" x14ac:dyDescent="0.25">
      <c r="A40" s="82"/>
      <c r="B40" s="153"/>
      <c r="C40" s="8" t="s">
        <v>122</v>
      </c>
      <c r="D40" s="14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9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9">
        <v>0</v>
      </c>
      <c r="AD40" s="14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9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9">
        <v>0</v>
      </c>
      <c r="BD40" s="14">
        <v>1.6464000000000001E-3</v>
      </c>
      <c r="BE40" s="1">
        <v>0.55209280000000005</v>
      </c>
      <c r="BF40" s="1">
        <v>0.51095927959999998</v>
      </c>
      <c r="BG40" s="1">
        <v>2.7963132624</v>
      </c>
      <c r="BH40" s="1">
        <v>4.1706541687999996</v>
      </c>
      <c r="BI40" s="1">
        <v>0.79620823240000016</v>
      </c>
      <c r="BJ40" s="1">
        <v>4.5550811600000003</v>
      </c>
      <c r="BK40" s="1">
        <v>3.4543967667999995</v>
      </c>
      <c r="BL40" s="1">
        <v>2.9934707600000001</v>
      </c>
      <c r="BM40" s="1">
        <v>1.9849097184</v>
      </c>
      <c r="BN40" s="1">
        <v>4.2895305599999993</v>
      </c>
      <c r="BO40" s="1">
        <v>3.4266523200000005</v>
      </c>
      <c r="BP40" s="9">
        <v>29.531915428399998</v>
      </c>
      <c r="BQ40" s="1">
        <v>3.0772588000000001</v>
      </c>
      <c r="BR40" s="1">
        <v>1.6827607439999999</v>
      </c>
      <c r="BS40" s="1">
        <v>2.8180170676000005</v>
      </c>
      <c r="BT40" s="1">
        <v>0.22769712</v>
      </c>
      <c r="BU40" s="1">
        <v>1.0203761568000003</v>
      </c>
      <c r="BV40" s="1">
        <v>2.1312336556</v>
      </c>
      <c r="BW40" s="78">
        <v>2.7927844783999998</v>
      </c>
      <c r="BX40" s="78">
        <v>2.6294725744000003</v>
      </c>
      <c r="BY40" s="7">
        <v>3.1443581064000004</v>
      </c>
      <c r="BZ40" s="7">
        <v>6.6602230799999997</v>
      </c>
      <c r="CA40" s="7">
        <v>5.2313077975999995</v>
      </c>
      <c r="CB40" s="7">
        <v>2.3401758099999999</v>
      </c>
      <c r="CC40" s="102">
        <v>33.755665390800004</v>
      </c>
      <c r="CD40" s="7">
        <v>2.5905014631999999</v>
      </c>
      <c r="CE40" s="7">
        <v>3.4034961156000003</v>
      </c>
      <c r="CF40" s="7">
        <v>4.6447338140000003</v>
      </c>
      <c r="CG40" s="7">
        <v>4.2062682703999998</v>
      </c>
      <c r="CH40" s="7">
        <v>6.6192579039999995</v>
      </c>
      <c r="CI40" s="7">
        <v>4.6026492232000003</v>
      </c>
      <c r="CJ40" s="7">
        <v>4.4323054076000004</v>
      </c>
      <c r="CK40" s="7">
        <v>3.2647250383999999</v>
      </c>
      <c r="CL40" s="7">
        <v>6.0297497760000001</v>
      </c>
      <c r="CM40" s="7">
        <v>5.0387900500000011</v>
      </c>
      <c r="CN40" s="7">
        <v>4.7649112751999994</v>
      </c>
      <c r="CO40" s="7">
        <v>3.5849558751999995</v>
      </c>
      <c r="CP40" s="220">
        <v>53.182344212800011</v>
      </c>
      <c r="CQ40" s="220">
        <v>2.8884687188</v>
      </c>
      <c r="CR40" s="220">
        <v>1.2544999992000001</v>
      </c>
      <c r="CS40" s="220">
        <v>3.6384236755999995</v>
      </c>
      <c r="CT40" s="220">
        <v>4.1318079096</v>
      </c>
      <c r="CU40" s="220">
        <v>7.1311139228</v>
      </c>
      <c r="CV40" s="79">
        <v>8.8261098884000013</v>
      </c>
      <c r="CW40" s="102">
        <v>21.464257567200001</v>
      </c>
      <c r="CX40" s="79">
        <v>19.044314226000001</v>
      </c>
      <c r="CY40" s="79">
        <v>-11.274293245986611</v>
      </c>
      <c r="CZ40" s="193">
        <f t="shared" si="0"/>
        <v>5.7488510884000013</v>
      </c>
      <c r="DA40" s="193">
        <f t="shared" si="1"/>
        <v>18.873756104000002</v>
      </c>
      <c r="DB40" s="193">
        <f t="shared" si="2"/>
        <v>16.155845507200002</v>
      </c>
    </row>
    <row r="41" spans="1:106" ht="20.100000000000001" customHeight="1" x14ac:dyDescent="0.25">
      <c r="A41" s="82"/>
      <c r="B41" s="153"/>
      <c r="C41" s="8" t="s">
        <v>121</v>
      </c>
      <c r="D41" s="1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9"/>
      <c r="AD41" s="14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9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9"/>
      <c r="BD41" s="14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>
        <v>0</v>
      </c>
      <c r="BP41" s="9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78">
        <v>0</v>
      </c>
      <c r="BX41" s="78">
        <v>0</v>
      </c>
      <c r="BY41" s="7">
        <v>0</v>
      </c>
      <c r="BZ41" s="7">
        <v>0</v>
      </c>
      <c r="CA41" s="7">
        <v>0</v>
      </c>
      <c r="CB41" s="7">
        <v>0</v>
      </c>
      <c r="CC41" s="102">
        <v>0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0</v>
      </c>
      <c r="CM41" s="7">
        <v>0</v>
      </c>
      <c r="CN41" s="7">
        <v>0</v>
      </c>
      <c r="CO41" s="7">
        <v>0</v>
      </c>
      <c r="CP41" s="220">
        <v>0</v>
      </c>
      <c r="CQ41" s="220">
        <v>0</v>
      </c>
      <c r="CR41" s="220">
        <v>0</v>
      </c>
      <c r="CS41" s="220">
        <v>0</v>
      </c>
      <c r="CT41" s="220">
        <v>0</v>
      </c>
      <c r="CU41" s="220">
        <v>0</v>
      </c>
      <c r="CV41" s="79">
        <v>0</v>
      </c>
      <c r="CW41" s="102">
        <v>0</v>
      </c>
      <c r="CX41" s="79">
        <v>0</v>
      </c>
      <c r="CY41" s="79"/>
      <c r="CZ41" s="193">
        <f t="shared" si="0"/>
        <v>0</v>
      </c>
      <c r="DA41" s="193">
        <f t="shared" si="1"/>
        <v>0</v>
      </c>
      <c r="DB41" s="193">
        <f t="shared" si="2"/>
        <v>0</v>
      </c>
    </row>
    <row r="42" spans="1:106" ht="20.100000000000001" customHeight="1" x14ac:dyDescent="0.25">
      <c r="A42" s="82"/>
      <c r="B42" s="153"/>
      <c r="C42" s="8" t="s">
        <v>120</v>
      </c>
      <c r="D42" s="14">
        <v>78.858149294400008</v>
      </c>
      <c r="E42" s="1">
        <v>69.780929792000009</v>
      </c>
      <c r="F42" s="1">
        <v>73.739886144400046</v>
      </c>
      <c r="G42" s="1">
        <v>70.162138482800017</v>
      </c>
      <c r="H42" s="1">
        <v>76.526842229600035</v>
      </c>
      <c r="I42" s="1">
        <v>85.796340260400044</v>
      </c>
      <c r="J42" s="1">
        <v>89.56480154720002</v>
      </c>
      <c r="K42" s="1">
        <v>76.43779613679996</v>
      </c>
      <c r="L42" s="1">
        <v>83.745314822400019</v>
      </c>
      <c r="M42" s="1">
        <v>81.121647591600009</v>
      </c>
      <c r="N42" s="1">
        <v>86.251018865199981</v>
      </c>
      <c r="O42" s="1">
        <v>95.754432331600015</v>
      </c>
      <c r="P42" s="9">
        <v>967.73929749840011</v>
      </c>
      <c r="Q42" s="1">
        <v>77.991005643599991</v>
      </c>
      <c r="R42" s="1">
        <v>75.145404790399994</v>
      </c>
      <c r="S42" s="1">
        <v>82.312576931200041</v>
      </c>
      <c r="T42" s="1">
        <v>80.704649594800003</v>
      </c>
      <c r="U42" s="1">
        <v>85.627633240800023</v>
      </c>
      <c r="V42" s="1">
        <v>82.550614540800012</v>
      </c>
      <c r="W42" s="1">
        <v>81.380866686000019</v>
      </c>
      <c r="X42" s="1">
        <v>76.731150042399989</v>
      </c>
      <c r="Y42" s="1">
        <v>70.437925437599986</v>
      </c>
      <c r="Z42" s="1">
        <v>74.143322332800025</v>
      </c>
      <c r="AA42" s="1">
        <v>73.837682716000003</v>
      </c>
      <c r="AB42" s="1">
        <v>74.450332028800034</v>
      </c>
      <c r="AC42" s="9">
        <v>935.31316398520028</v>
      </c>
      <c r="AD42" s="14">
        <v>73.75546794840001</v>
      </c>
      <c r="AE42" s="1">
        <v>51.414843048800009</v>
      </c>
      <c r="AF42" s="1">
        <v>77.191897963600013</v>
      </c>
      <c r="AG42" s="1">
        <v>56.055874246399974</v>
      </c>
      <c r="AH42" s="1">
        <v>77.021722904000001</v>
      </c>
      <c r="AI42" s="1">
        <v>72.775390450000017</v>
      </c>
      <c r="AJ42" s="1">
        <v>70.763272188000002</v>
      </c>
      <c r="AK42" s="1">
        <v>71.553116261200003</v>
      </c>
      <c r="AL42" s="1">
        <v>63.113147540800021</v>
      </c>
      <c r="AM42" s="1">
        <v>71.986473848800046</v>
      </c>
      <c r="AN42" s="1">
        <v>77.914856350799965</v>
      </c>
      <c r="AO42" s="1">
        <v>76.700251916399964</v>
      </c>
      <c r="AP42" s="9">
        <v>840.24631466720007</v>
      </c>
      <c r="AQ42" s="1">
        <v>77.658353404799982</v>
      </c>
      <c r="AR42" s="1">
        <v>59.444051021600011</v>
      </c>
      <c r="AS42" s="1">
        <v>66.719077866000021</v>
      </c>
      <c r="AT42" s="1">
        <v>69.103694402399981</v>
      </c>
      <c r="AU42" s="1">
        <v>74.62001687279998</v>
      </c>
      <c r="AV42" s="1">
        <v>70.251459112799992</v>
      </c>
      <c r="AW42" s="1">
        <v>78.455324606399969</v>
      </c>
      <c r="AX42" s="1">
        <v>73.748620159199987</v>
      </c>
      <c r="AY42" s="1">
        <v>67.71744878920002</v>
      </c>
      <c r="AZ42" s="1">
        <v>78.538988480399993</v>
      </c>
      <c r="BA42" s="1">
        <v>74.985957947599985</v>
      </c>
      <c r="BB42" s="1">
        <v>76.961904527200019</v>
      </c>
      <c r="BC42" s="9">
        <v>868.20489719039995</v>
      </c>
      <c r="BD42" s="14">
        <v>81.203797051999999</v>
      </c>
      <c r="BE42" s="1">
        <v>65.590926307200021</v>
      </c>
      <c r="BF42" s="1">
        <v>65.217379138800027</v>
      </c>
      <c r="BG42" s="1">
        <v>72.227641539200008</v>
      </c>
      <c r="BH42" s="1">
        <v>77.131232788400027</v>
      </c>
      <c r="BI42" s="1">
        <v>67.841779429200017</v>
      </c>
      <c r="BJ42" s="1">
        <v>82.766275379200053</v>
      </c>
      <c r="BK42" s="1">
        <v>75.915911895600019</v>
      </c>
      <c r="BL42" s="1">
        <v>80.536537337199988</v>
      </c>
      <c r="BM42" s="1">
        <v>69.964495022799994</v>
      </c>
      <c r="BN42" s="1">
        <v>54.230393946400007</v>
      </c>
      <c r="BO42" s="1">
        <v>64.816569095600002</v>
      </c>
      <c r="BP42" s="9">
        <v>857.44293893160022</v>
      </c>
      <c r="BQ42" s="1">
        <v>62.160878287200035</v>
      </c>
      <c r="BR42" s="1">
        <v>47.628950913600001</v>
      </c>
      <c r="BS42" s="1">
        <v>40.188573373199993</v>
      </c>
      <c r="BT42" s="1">
        <v>11.209874344200001</v>
      </c>
      <c r="BU42" s="1">
        <v>9.7964766452000003</v>
      </c>
      <c r="BV42" s="1">
        <v>16.518780324199998</v>
      </c>
      <c r="BW42" s="78">
        <v>17.638153140999997</v>
      </c>
      <c r="BX42" s="78">
        <v>16.204407241400006</v>
      </c>
      <c r="BY42" s="7">
        <v>17.048390091599998</v>
      </c>
      <c r="BZ42" s="7">
        <v>17.289613210799999</v>
      </c>
      <c r="CA42" s="7">
        <v>16.054321700600003</v>
      </c>
      <c r="CB42" s="7">
        <v>20.1148681958</v>
      </c>
      <c r="CC42" s="102">
        <v>291.85328746880003</v>
      </c>
      <c r="CD42" s="7">
        <v>80.526512201800017</v>
      </c>
      <c r="CE42" s="7">
        <v>155.81503868140001</v>
      </c>
      <c r="CF42" s="7">
        <v>23.422452319000001</v>
      </c>
      <c r="CG42" s="7">
        <v>21.862580723200001</v>
      </c>
      <c r="CH42" s="7">
        <v>23.069904708199996</v>
      </c>
      <c r="CI42" s="7">
        <v>23.659204501800005</v>
      </c>
      <c r="CJ42" s="7">
        <v>23.802295732600001</v>
      </c>
      <c r="CK42" s="7">
        <v>25.108493240600005</v>
      </c>
      <c r="CL42" s="7">
        <v>26.673350909400007</v>
      </c>
      <c r="CM42" s="7">
        <v>28.000087306799994</v>
      </c>
      <c r="CN42" s="7">
        <v>73.538515454200009</v>
      </c>
      <c r="CO42" s="7">
        <v>27.5691742116</v>
      </c>
      <c r="CP42" s="220">
        <v>533.04760999059999</v>
      </c>
      <c r="CQ42" s="220">
        <v>21.485127333600001</v>
      </c>
      <c r="CR42" s="220">
        <v>23.895550915600005</v>
      </c>
      <c r="CS42" s="220">
        <v>28.432048952999999</v>
      </c>
      <c r="CT42" s="220">
        <v>26.098000083400006</v>
      </c>
      <c r="CU42" s="220">
        <v>31.352162028600002</v>
      </c>
      <c r="CV42" s="79">
        <v>170.98475356340001</v>
      </c>
      <c r="CW42" s="102">
        <v>304.69648863359998</v>
      </c>
      <c r="CX42" s="79">
        <v>131.26288931420001</v>
      </c>
      <c r="CY42" s="79">
        <v>-56.920117490410369</v>
      </c>
      <c r="CZ42" s="193">
        <f t="shared" si="0"/>
        <v>108.82387527619997</v>
      </c>
      <c r="DA42" s="193">
        <f t="shared" si="1"/>
        <v>224.16997643179997</v>
      </c>
      <c r="DB42" s="193">
        <f t="shared" si="2"/>
        <v>109.7777619806</v>
      </c>
    </row>
    <row r="43" spans="1:106" ht="20.100000000000001" customHeight="1" x14ac:dyDescent="0.25">
      <c r="A43" s="82"/>
      <c r="B43" s="153"/>
      <c r="C43" s="8" t="s">
        <v>112</v>
      </c>
      <c r="D43" s="7">
        <v>151.4399926648</v>
      </c>
      <c r="E43" s="7">
        <v>428.51518329759995</v>
      </c>
      <c r="F43" s="7">
        <v>273.73227641199998</v>
      </c>
      <c r="G43" s="7">
        <v>692.43819135959984</v>
      </c>
      <c r="H43" s="7">
        <v>182.12109803719994</v>
      </c>
      <c r="I43" s="7">
        <v>540.66012019599998</v>
      </c>
      <c r="J43" s="7">
        <v>322.93950985799989</v>
      </c>
      <c r="K43" s="7">
        <v>150.18025505559999</v>
      </c>
      <c r="L43" s="7">
        <v>208.5021578416</v>
      </c>
      <c r="M43" s="7">
        <v>275.03598991399997</v>
      </c>
      <c r="N43" s="7">
        <v>168.84752721760003</v>
      </c>
      <c r="O43" s="7">
        <v>543.28950496240009</v>
      </c>
      <c r="P43" s="9">
        <v>3937.7018068163998</v>
      </c>
      <c r="Q43" s="7">
        <v>524.08530636280011</v>
      </c>
      <c r="R43" s="7">
        <v>143.09386435400003</v>
      </c>
      <c r="S43" s="7">
        <v>1206.5707133704002</v>
      </c>
      <c r="T43" s="7">
        <v>2010.3518554924003</v>
      </c>
      <c r="U43" s="7">
        <v>858.31315119759995</v>
      </c>
      <c r="V43" s="7">
        <v>616.252687638</v>
      </c>
      <c r="W43" s="7">
        <v>274.40715525439998</v>
      </c>
      <c r="X43" s="7">
        <v>237.52980715520002</v>
      </c>
      <c r="Y43" s="7">
        <v>212.41272032399996</v>
      </c>
      <c r="Z43" s="7">
        <v>298.80460860319999</v>
      </c>
      <c r="AA43" s="7">
        <v>636.77245752399995</v>
      </c>
      <c r="AB43" s="7">
        <v>258.67501174759991</v>
      </c>
      <c r="AC43" s="9">
        <v>7277.2693390236</v>
      </c>
      <c r="AD43" s="7">
        <v>364.81829462119993</v>
      </c>
      <c r="AE43" s="7">
        <v>379.04378510880008</v>
      </c>
      <c r="AF43" s="7">
        <v>641.43755620840011</v>
      </c>
      <c r="AG43" s="7">
        <v>261.8603868916</v>
      </c>
      <c r="AH43" s="7">
        <v>380.40407207039993</v>
      </c>
      <c r="AI43" s="7">
        <v>276.68243505280003</v>
      </c>
      <c r="AJ43" s="7">
        <v>355.18654990000005</v>
      </c>
      <c r="AK43" s="7">
        <v>233.13979076639998</v>
      </c>
      <c r="AL43" s="7">
        <v>259.52618531840005</v>
      </c>
      <c r="AM43" s="7">
        <v>233.06513503279996</v>
      </c>
      <c r="AN43" s="7">
        <v>210.5013039808</v>
      </c>
      <c r="AO43" s="7">
        <v>612.20447157240005</v>
      </c>
      <c r="AP43" s="9">
        <v>4207.8699665240001</v>
      </c>
      <c r="AQ43" s="7">
        <v>261.69667518680001</v>
      </c>
      <c r="AR43" s="7">
        <v>172.8195060452</v>
      </c>
      <c r="AS43" s="7">
        <v>102.8914512052</v>
      </c>
      <c r="AT43" s="7">
        <v>96.254589992400014</v>
      </c>
      <c r="AU43" s="7">
        <v>207.69211779120005</v>
      </c>
      <c r="AV43" s="7">
        <v>145.45229558440002</v>
      </c>
      <c r="AW43" s="7">
        <v>215.01812280480002</v>
      </c>
      <c r="AX43" s="7">
        <v>227.94567495000001</v>
      </c>
      <c r="AY43" s="7">
        <v>157.01231276640004</v>
      </c>
      <c r="AZ43" s="7">
        <v>327.0021755532</v>
      </c>
      <c r="BA43" s="7">
        <v>102.09930285800002</v>
      </c>
      <c r="BB43" s="7">
        <v>130.83337257200003</v>
      </c>
      <c r="BC43" s="9">
        <v>2146.7175973096005</v>
      </c>
      <c r="BD43" s="7">
        <v>126.26474195159999</v>
      </c>
      <c r="BE43" s="7">
        <v>417.675455414</v>
      </c>
      <c r="BF43" s="7">
        <v>150.18025066519999</v>
      </c>
      <c r="BG43" s="7">
        <v>140.65730046759995</v>
      </c>
      <c r="BH43" s="7">
        <v>137.80731086079999</v>
      </c>
      <c r="BI43" s="7">
        <v>91.532923062000023</v>
      </c>
      <c r="BJ43" s="7">
        <v>118.11849894880001</v>
      </c>
      <c r="BK43" s="7">
        <v>635.20310876960002</v>
      </c>
      <c r="BL43" s="7">
        <v>461.6263310288</v>
      </c>
      <c r="BM43" s="7">
        <v>288.70283877120005</v>
      </c>
      <c r="BN43" s="7">
        <v>487.03742099599992</v>
      </c>
      <c r="BO43" s="7">
        <v>461.75126260480005</v>
      </c>
      <c r="BP43" s="9">
        <v>3516.5574435403996</v>
      </c>
      <c r="BQ43" s="7">
        <v>152.11990153360006</v>
      </c>
      <c r="BR43" s="7">
        <v>402.16025117520007</v>
      </c>
      <c r="BS43" s="7">
        <v>254.64998042400001</v>
      </c>
      <c r="BT43" s="7">
        <v>359.90686211759999</v>
      </c>
      <c r="BU43" s="7">
        <v>115.50258022519999</v>
      </c>
      <c r="BV43" s="7">
        <v>78.164993079600023</v>
      </c>
      <c r="BW43" s="7">
        <v>339.21534005800004</v>
      </c>
      <c r="BX43" s="7">
        <v>224.78331894760001</v>
      </c>
      <c r="BY43" s="7">
        <v>260.62198045240001</v>
      </c>
      <c r="BZ43" s="7">
        <v>1150.3962975007998</v>
      </c>
      <c r="CA43" s="7">
        <v>170.01228018439997</v>
      </c>
      <c r="CB43" s="7">
        <v>301.3793294596</v>
      </c>
      <c r="CC43" s="102">
        <v>3808.913115158</v>
      </c>
      <c r="CD43" s="7">
        <v>289.14559936079996</v>
      </c>
      <c r="CE43" s="7">
        <v>196.414330476</v>
      </c>
      <c r="CF43" s="7">
        <v>562.67643502840008</v>
      </c>
      <c r="CG43" s="7">
        <v>335.72385072239996</v>
      </c>
      <c r="CH43" s="7">
        <v>740.69152520440002</v>
      </c>
      <c r="CI43" s="7">
        <v>199.75705865359998</v>
      </c>
      <c r="CJ43" s="7">
        <v>164.83322328759999</v>
      </c>
      <c r="CK43" s="7">
        <v>200.41791579320002</v>
      </c>
      <c r="CL43" s="7">
        <v>249.63126877080003</v>
      </c>
      <c r="CM43" s="7">
        <v>220.16391184200003</v>
      </c>
      <c r="CN43" s="7">
        <v>242.4562359256</v>
      </c>
      <c r="CO43" s="7">
        <v>239.93951167199998</v>
      </c>
      <c r="CP43" s="220">
        <v>3641.8508667367996</v>
      </c>
      <c r="CQ43" s="220">
        <v>187.81556414320002</v>
      </c>
      <c r="CR43" s="220">
        <v>144.56749100079998</v>
      </c>
      <c r="CS43" s="220">
        <v>460.85482318679999</v>
      </c>
      <c r="CT43" s="220">
        <v>204.0133632152</v>
      </c>
      <c r="CU43" s="220">
        <v>390.73474377560001</v>
      </c>
      <c r="CV43" s="79">
        <v>1284.3395754756002</v>
      </c>
      <c r="CW43" s="102">
        <v>2124.6517407920001</v>
      </c>
      <c r="CX43" s="79">
        <v>1387.9859853215999</v>
      </c>
      <c r="CY43" s="79">
        <v>-34.672306116191798</v>
      </c>
      <c r="CZ43" s="193">
        <f t="shared" si="0"/>
        <v>1132.2196739420001</v>
      </c>
      <c r="DA43" s="193">
        <f t="shared" si="1"/>
        <v>1835.5061414312001</v>
      </c>
      <c r="DB43" s="193">
        <f t="shared" si="2"/>
        <v>1200.1704211783999</v>
      </c>
    </row>
    <row r="44" spans="1:106" ht="20.100000000000001" customHeight="1" thickBot="1" x14ac:dyDescent="0.3">
      <c r="A44" s="82"/>
      <c r="B44" s="153"/>
      <c r="C44" s="8" t="s">
        <v>86</v>
      </c>
      <c r="D44" s="14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9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9">
        <v>0</v>
      </c>
      <c r="AD44" s="14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9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9">
        <v>0</v>
      </c>
      <c r="BD44" s="14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1.7168110400000001</v>
      </c>
      <c r="BK44" s="1">
        <v>18.017935432000002</v>
      </c>
      <c r="BL44" s="1">
        <v>1.9294436000000001</v>
      </c>
      <c r="BM44" s="1">
        <v>51.600112989599999</v>
      </c>
      <c r="BN44" s="1">
        <v>38.133258240000004</v>
      </c>
      <c r="BO44" s="1">
        <v>0.38049950399999999</v>
      </c>
      <c r="BP44" s="9">
        <v>111.77806080560001</v>
      </c>
      <c r="BQ44" s="1">
        <v>7.2150495899999996</v>
      </c>
      <c r="BR44" s="1">
        <v>17.747335186000004</v>
      </c>
      <c r="BS44" s="1">
        <v>6.0137759877999999</v>
      </c>
      <c r="BT44" s="1">
        <v>118.5927690276</v>
      </c>
      <c r="BU44" s="1">
        <v>44.799992969199998</v>
      </c>
      <c r="BV44" s="1">
        <v>0.37106323100000005</v>
      </c>
      <c r="BW44" s="78">
        <v>14.29545796</v>
      </c>
      <c r="BX44" s="78">
        <v>17.47673494</v>
      </c>
      <c r="BY44" s="7">
        <v>37.301172825000002</v>
      </c>
      <c r="BZ44" s="7">
        <v>26.359128109999997</v>
      </c>
      <c r="CA44" s="7">
        <v>1.8150359500000002</v>
      </c>
      <c r="CB44" s="7">
        <v>11.067346731000001</v>
      </c>
      <c r="CC44" s="102">
        <v>303.05486250759992</v>
      </c>
      <c r="CD44" s="7">
        <v>5.6306880000000001</v>
      </c>
      <c r="CE44" s="7">
        <v>87.589734694000001</v>
      </c>
      <c r="CF44" s="7">
        <v>13.512142000000001</v>
      </c>
      <c r="CG44" s="7">
        <v>5.1639164500000003</v>
      </c>
      <c r="CH44" s="7">
        <v>4.4825469500000006</v>
      </c>
      <c r="CI44" s="7">
        <v>11.800353028800002</v>
      </c>
      <c r="CJ44" s="7">
        <v>17.618995356200003</v>
      </c>
      <c r="CK44" s="7">
        <v>62.762187196799999</v>
      </c>
      <c r="CL44" s="7">
        <v>27.753730643800001</v>
      </c>
      <c r="CM44" s="7">
        <v>63.824206229000012</v>
      </c>
      <c r="CN44" s="7">
        <v>24.291651020000003</v>
      </c>
      <c r="CO44" s="7">
        <v>12.456149958000001</v>
      </c>
      <c r="CP44" s="220">
        <v>336.88630152660005</v>
      </c>
      <c r="CQ44" s="220">
        <v>17.646730542000004</v>
      </c>
      <c r="CR44" s="220">
        <v>35.979898066000004</v>
      </c>
      <c r="CS44" s="220">
        <v>33.429191599999996</v>
      </c>
      <c r="CT44" s="220">
        <v>1.7545821999999999E-2</v>
      </c>
      <c r="CU44" s="220">
        <v>102.5147096092</v>
      </c>
      <c r="CV44" s="79">
        <v>194.36892276059999</v>
      </c>
      <c r="CW44" s="102">
        <v>116.37902809400001</v>
      </c>
      <c r="CX44" s="79">
        <v>189.58807563919999</v>
      </c>
      <c r="CY44" s="79">
        <v>62.905704527854112</v>
      </c>
      <c r="CZ44" s="193">
        <f t="shared" si="0"/>
        <v>187.15387317059998</v>
      </c>
      <c r="DA44" s="193">
        <f t="shared" si="1"/>
        <v>110.748340094</v>
      </c>
      <c r="DB44" s="193">
        <f t="shared" si="2"/>
        <v>171.94134509719999</v>
      </c>
    </row>
    <row r="45" spans="1:106" ht="20.100000000000001" customHeight="1" thickBot="1" x14ac:dyDescent="0.3">
      <c r="A45" s="82"/>
      <c r="B45" s="156"/>
      <c r="C45" s="69" t="s">
        <v>20</v>
      </c>
      <c r="D45" s="39">
        <v>6958</v>
      </c>
      <c r="E45" s="5">
        <v>6200</v>
      </c>
      <c r="F45" s="5">
        <v>7463</v>
      </c>
      <c r="G45" s="5">
        <v>7619</v>
      </c>
      <c r="H45" s="5">
        <v>7075</v>
      </c>
      <c r="I45" s="5">
        <v>7719</v>
      </c>
      <c r="J45" s="5">
        <v>8563</v>
      </c>
      <c r="K45" s="5">
        <v>8072</v>
      </c>
      <c r="L45" s="5">
        <v>8354</v>
      </c>
      <c r="M45" s="5">
        <v>9065</v>
      </c>
      <c r="N45" s="5">
        <v>8368</v>
      </c>
      <c r="O45" s="5">
        <v>9607</v>
      </c>
      <c r="P45" s="36">
        <v>95063</v>
      </c>
      <c r="Q45" s="39">
        <v>8202</v>
      </c>
      <c r="R45" s="5">
        <v>8027</v>
      </c>
      <c r="S45" s="5">
        <v>9706</v>
      </c>
      <c r="T45" s="5">
        <v>9582</v>
      </c>
      <c r="U45" s="5">
        <v>9346</v>
      </c>
      <c r="V45" s="5">
        <v>10167</v>
      </c>
      <c r="W45" s="5">
        <v>9729</v>
      </c>
      <c r="X45" s="5">
        <v>10958</v>
      </c>
      <c r="Y45" s="5">
        <v>10774</v>
      </c>
      <c r="Z45" s="5">
        <v>10544</v>
      </c>
      <c r="AA45" s="5">
        <v>10900</v>
      </c>
      <c r="AB45" s="5">
        <v>12418</v>
      </c>
      <c r="AC45" s="36">
        <v>120353</v>
      </c>
      <c r="AD45" s="39">
        <v>11337</v>
      </c>
      <c r="AE45" s="5">
        <v>10159</v>
      </c>
      <c r="AF45" s="5">
        <v>13101</v>
      </c>
      <c r="AG45" s="5">
        <v>10666</v>
      </c>
      <c r="AH45" s="5">
        <v>12754</v>
      </c>
      <c r="AI45" s="5">
        <v>11876</v>
      </c>
      <c r="AJ45" s="5">
        <v>11488</v>
      </c>
      <c r="AK45" s="5">
        <v>11746</v>
      </c>
      <c r="AL45" s="5">
        <v>10822</v>
      </c>
      <c r="AM45" s="5">
        <v>11582</v>
      </c>
      <c r="AN45" s="5">
        <v>11115</v>
      </c>
      <c r="AO45" s="5">
        <v>11097</v>
      </c>
      <c r="AP45" s="36">
        <v>137743</v>
      </c>
      <c r="AQ45" s="5">
        <v>11131</v>
      </c>
      <c r="AR45" s="5">
        <v>9502</v>
      </c>
      <c r="AS45" s="5">
        <v>11001</v>
      </c>
      <c r="AT45" s="5">
        <v>11295</v>
      </c>
      <c r="AU45" s="5">
        <v>11288</v>
      </c>
      <c r="AV45" s="5">
        <v>11233</v>
      </c>
      <c r="AW45" s="5">
        <v>11591</v>
      </c>
      <c r="AX45" s="5">
        <v>12322</v>
      </c>
      <c r="AY45" s="5">
        <v>11034</v>
      </c>
      <c r="AZ45" s="5">
        <v>12537</v>
      </c>
      <c r="BA45" s="5">
        <v>11680</v>
      </c>
      <c r="BB45" s="5">
        <v>11839</v>
      </c>
      <c r="BC45" s="36">
        <v>136453</v>
      </c>
      <c r="BD45" s="39">
        <v>11787</v>
      </c>
      <c r="BE45" s="5">
        <v>10790</v>
      </c>
      <c r="BF45" s="5">
        <v>10781</v>
      </c>
      <c r="BG45" s="5">
        <v>12643</v>
      </c>
      <c r="BH45" s="5">
        <v>13420</v>
      </c>
      <c r="BI45" s="5">
        <v>11494</v>
      </c>
      <c r="BJ45" s="5">
        <v>14416</v>
      </c>
      <c r="BK45" s="5">
        <v>14036</v>
      </c>
      <c r="BL45" s="5">
        <v>13618</v>
      </c>
      <c r="BM45" s="5">
        <v>14358</v>
      </c>
      <c r="BN45" s="5">
        <v>12053</v>
      </c>
      <c r="BO45" s="5">
        <v>13645</v>
      </c>
      <c r="BP45" s="36">
        <v>153041</v>
      </c>
      <c r="BQ45" s="5">
        <v>13512</v>
      </c>
      <c r="BR45" s="5">
        <v>12201</v>
      </c>
      <c r="BS45" s="5">
        <v>12030</v>
      </c>
      <c r="BT45" s="5">
        <v>9102</v>
      </c>
      <c r="BU45" s="5">
        <v>9321</v>
      </c>
      <c r="BV45" s="5">
        <v>10529</v>
      </c>
      <c r="BW45" s="5">
        <v>11780</v>
      </c>
      <c r="BX45" s="5">
        <v>11515</v>
      </c>
      <c r="BY45" s="86">
        <v>12966</v>
      </c>
      <c r="BZ45" s="86">
        <v>13047</v>
      </c>
      <c r="CA45" s="86">
        <v>14792</v>
      </c>
      <c r="CB45" s="86">
        <v>17672</v>
      </c>
      <c r="CC45" s="36">
        <v>148467</v>
      </c>
      <c r="CD45" s="86">
        <v>12686</v>
      </c>
      <c r="CE45" s="86">
        <v>12443</v>
      </c>
      <c r="CF45" s="86">
        <v>15035</v>
      </c>
      <c r="CG45" s="86">
        <v>14414</v>
      </c>
      <c r="CH45" s="86">
        <v>14302</v>
      </c>
      <c r="CI45" s="86">
        <v>14414</v>
      </c>
      <c r="CJ45" s="86">
        <v>14779</v>
      </c>
      <c r="CK45" s="86">
        <v>15239</v>
      </c>
      <c r="CL45" s="86">
        <v>15988</v>
      </c>
      <c r="CM45" s="86">
        <v>14874</v>
      </c>
      <c r="CN45" s="86">
        <v>14697</v>
      </c>
      <c r="CO45" s="86">
        <v>16514</v>
      </c>
      <c r="CP45" s="122">
        <v>175385</v>
      </c>
      <c r="CQ45" s="122">
        <v>13923</v>
      </c>
      <c r="CR45" s="122">
        <v>13235</v>
      </c>
      <c r="CS45" s="122">
        <v>16173</v>
      </c>
      <c r="CT45" s="122">
        <v>14479</v>
      </c>
      <c r="CU45" s="122">
        <v>15414</v>
      </c>
      <c r="CV45" s="6">
        <v>56166</v>
      </c>
      <c r="CW45" s="36">
        <v>68880</v>
      </c>
      <c r="CX45" s="6">
        <v>73224</v>
      </c>
      <c r="CY45" s="6">
        <v>6.3066202090592327</v>
      </c>
      <c r="CZ45" s="193">
        <f t="shared" si="0"/>
        <v>42654</v>
      </c>
      <c r="DA45" s="193">
        <f t="shared" si="1"/>
        <v>56194</v>
      </c>
      <c r="DB45" s="193">
        <f t="shared" si="2"/>
        <v>59301</v>
      </c>
    </row>
    <row r="46" spans="1:106" s="48" customFormat="1" ht="20.100000000000001" customHeight="1" thickBot="1" x14ac:dyDescent="0.35">
      <c r="A46" s="82"/>
      <c r="B46" s="277" t="s">
        <v>15</v>
      </c>
      <c r="C46" s="278"/>
      <c r="D46" s="24">
        <v>5217</v>
      </c>
      <c r="E46" s="24">
        <v>4673</v>
      </c>
      <c r="F46" s="24">
        <v>5646</v>
      </c>
      <c r="G46" s="24">
        <v>5736</v>
      </c>
      <c r="H46" s="24">
        <v>5390</v>
      </c>
      <c r="I46" s="24">
        <v>5855</v>
      </c>
      <c r="J46" s="24">
        <v>6429</v>
      </c>
      <c r="K46" s="24">
        <v>5992</v>
      </c>
      <c r="L46" s="24">
        <v>6210</v>
      </c>
      <c r="M46" s="24">
        <v>6794</v>
      </c>
      <c r="N46" s="24">
        <v>6288</v>
      </c>
      <c r="O46" s="26">
        <v>7260</v>
      </c>
      <c r="P46" s="279">
        <v>71490</v>
      </c>
      <c r="Q46" s="24">
        <v>6179</v>
      </c>
      <c r="R46" s="24">
        <v>6047</v>
      </c>
      <c r="S46" s="24">
        <v>7427</v>
      </c>
      <c r="T46" s="24">
        <v>7294</v>
      </c>
      <c r="U46" s="24">
        <v>7099</v>
      </c>
      <c r="V46" s="24">
        <v>7800</v>
      </c>
      <c r="W46" s="24">
        <v>7436</v>
      </c>
      <c r="X46" s="24">
        <v>8459</v>
      </c>
      <c r="Y46" s="24">
        <v>8384</v>
      </c>
      <c r="Z46" s="24">
        <v>8267</v>
      </c>
      <c r="AA46" s="24">
        <v>8551</v>
      </c>
      <c r="AB46" s="26">
        <v>10089</v>
      </c>
      <c r="AC46" s="279">
        <v>93032</v>
      </c>
      <c r="AD46" s="24">
        <v>9163</v>
      </c>
      <c r="AE46" s="24">
        <v>8189</v>
      </c>
      <c r="AF46" s="24">
        <v>10637</v>
      </c>
      <c r="AG46" s="24">
        <v>8447</v>
      </c>
      <c r="AH46" s="24">
        <v>10153</v>
      </c>
      <c r="AI46" s="24">
        <v>9400</v>
      </c>
      <c r="AJ46" s="24">
        <v>8795</v>
      </c>
      <c r="AK46" s="24">
        <v>9281</v>
      </c>
      <c r="AL46" s="24">
        <v>8516</v>
      </c>
      <c r="AM46" s="24">
        <v>9189</v>
      </c>
      <c r="AN46" s="24">
        <v>8871</v>
      </c>
      <c r="AO46" s="26">
        <v>8828</v>
      </c>
      <c r="AP46" s="279">
        <v>109469</v>
      </c>
      <c r="AQ46" s="132">
        <v>8720</v>
      </c>
      <c r="AR46" s="132">
        <v>7486</v>
      </c>
      <c r="AS46" s="132">
        <v>8789</v>
      </c>
      <c r="AT46" s="132">
        <v>9032</v>
      </c>
      <c r="AU46" s="132">
        <v>8985</v>
      </c>
      <c r="AV46" s="132">
        <v>9056</v>
      </c>
      <c r="AW46" s="132">
        <v>9214</v>
      </c>
      <c r="AX46" s="132">
        <v>9916</v>
      </c>
      <c r="AY46" s="132">
        <v>8877</v>
      </c>
      <c r="AZ46" s="132">
        <v>10012</v>
      </c>
      <c r="BA46" s="132">
        <v>9424</v>
      </c>
      <c r="BB46" s="132">
        <v>9631</v>
      </c>
      <c r="BC46" s="279">
        <v>109142</v>
      </c>
      <c r="BD46" s="132">
        <v>9418</v>
      </c>
      <c r="BE46" s="132">
        <v>8540</v>
      </c>
      <c r="BF46" s="132">
        <v>8579</v>
      </c>
      <c r="BG46" s="132">
        <v>10213</v>
      </c>
      <c r="BH46" s="132">
        <v>10946</v>
      </c>
      <c r="BI46" s="132">
        <v>9314</v>
      </c>
      <c r="BJ46" s="132">
        <v>11820</v>
      </c>
      <c r="BK46" s="132">
        <v>11384</v>
      </c>
      <c r="BL46" s="132">
        <v>11065</v>
      </c>
      <c r="BM46" s="132">
        <v>11669</v>
      </c>
      <c r="BN46" s="132">
        <v>9642</v>
      </c>
      <c r="BO46" s="132">
        <v>11127</v>
      </c>
      <c r="BP46" s="279">
        <v>123717</v>
      </c>
      <c r="BQ46" s="94">
        <v>10940</v>
      </c>
      <c r="BR46" s="94">
        <v>9983</v>
      </c>
      <c r="BS46" s="94">
        <v>9995</v>
      </c>
      <c r="BT46" s="94">
        <v>7266</v>
      </c>
      <c r="BU46" s="94">
        <v>7700</v>
      </c>
      <c r="BV46" s="94">
        <v>8577</v>
      </c>
      <c r="BW46" s="94">
        <v>9492</v>
      </c>
      <c r="BX46" s="94">
        <v>9319</v>
      </c>
      <c r="BY46" s="94">
        <v>10580</v>
      </c>
      <c r="BZ46" s="94">
        <v>10572</v>
      </c>
      <c r="CA46" s="94">
        <v>11754</v>
      </c>
      <c r="CB46" s="94">
        <v>14019</v>
      </c>
      <c r="CC46" s="279">
        <v>120197</v>
      </c>
      <c r="CD46" s="94">
        <v>10092</v>
      </c>
      <c r="CE46" s="94">
        <v>10119</v>
      </c>
      <c r="CF46" s="94">
        <v>12394</v>
      </c>
      <c r="CG46" s="94">
        <v>11870</v>
      </c>
      <c r="CH46" s="94">
        <v>11690</v>
      </c>
      <c r="CI46" s="94">
        <v>11912</v>
      </c>
      <c r="CJ46" s="94">
        <v>12225</v>
      </c>
      <c r="CK46" s="94">
        <v>12595</v>
      </c>
      <c r="CL46" s="94">
        <v>13474</v>
      </c>
      <c r="CM46" s="94">
        <v>12356</v>
      </c>
      <c r="CN46" s="94">
        <v>12284</v>
      </c>
      <c r="CO46" s="94">
        <v>13871</v>
      </c>
      <c r="CP46" s="229">
        <v>144882</v>
      </c>
      <c r="CQ46" s="229">
        <v>11479</v>
      </c>
      <c r="CR46" s="229">
        <v>10975</v>
      </c>
      <c r="CS46" s="229">
        <v>12722</v>
      </c>
      <c r="CT46" s="229">
        <v>11998</v>
      </c>
      <c r="CU46" s="229">
        <v>12825</v>
      </c>
      <c r="CV46" s="31">
        <v>45884</v>
      </c>
      <c r="CW46" s="32">
        <v>56165</v>
      </c>
      <c r="CX46" s="26">
        <v>59999</v>
      </c>
      <c r="CY46" s="26">
        <v>6.8263153209294103</v>
      </c>
      <c r="CZ46" s="193">
        <f t="shared" si="0"/>
        <v>34944</v>
      </c>
      <c r="DA46" s="193">
        <f t="shared" si="1"/>
        <v>46073</v>
      </c>
      <c r="DB46" s="193">
        <f t="shared" si="2"/>
        <v>48520</v>
      </c>
    </row>
    <row r="47" spans="1:106" ht="20.100000000000001" customHeight="1" x14ac:dyDescent="0.25">
      <c r="A47" s="82"/>
      <c r="B47" s="153"/>
      <c r="C47" s="11" t="s">
        <v>21</v>
      </c>
      <c r="D47" s="14">
        <v>24</v>
      </c>
      <c r="E47" s="12">
        <v>23</v>
      </c>
      <c r="F47" s="12">
        <v>49</v>
      </c>
      <c r="G47" s="12">
        <v>146</v>
      </c>
      <c r="H47" s="12">
        <v>41</v>
      </c>
      <c r="I47" s="12">
        <v>59</v>
      </c>
      <c r="J47" s="12">
        <v>72</v>
      </c>
      <c r="K47" s="12">
        <v>63</v>
      </c>
      <c r="L47" s="12">
        <v>66</v>
      </c>
      <c r="M47" s="12">
        <v>81</v>
      </c>
      <c r="N47" s="12">
        <v>57</v>
      </c>
      <c r="O47" s="1">
        <v>69</v>
      </c>
      <c r="P47" s="9">
        <v>750</v>
      </c>
      <c r="Q47" s="1">
        <v>50</v>
      </c>
      <c r="R47" s="1">
        <v>66</v>
      </c>
      <c r="S47" s="1">
        <v>70</v>
      </c>
      <c r="T47" s="1">
        <v>60</v>
      </c>
      <c r="U47" s="1">
        <v>68</v>
      </c>
      <c r="V47" s="1">
        <v>94</v>
      </c>
      <c r="W47" s="1">
        <v>85</v>
      </c>
      <c r="X47" s="1">
        <v>99</v>
      </c>
      <c r="Y47" s="1">
        <v>96</v>
      </c>
      <c r="Z47" s="1">
        <v>97</v>
      </c>
      <c r="AA47" s="1">
        <v>94</v>
      </c>
      <c r="AB47" s="1">
        <v>97</v>
      </c>
      <c r="AC47" s="9">
        <v>976</v>
      </c>
      <c r="AD47" s="13">
        <v>97</v>
      </c>
      <c r="AE47" s="12">
        <v>83</v>
      </c>
      <c r="AF47" s="12">
        <v>109</v>
      </c>
      <c r="AG47" s="12">
        <v>106</v>
      </c>
      <c r="AH47" s="12">
        <v>121</v>
      </c>
      <c r="AI47" s="12">
        <v>284</v>
      </c>
      <c r="AJ47" s="12">
        <v>329</v>
      </c>
      <c r="AK47" s="12">
        <v>173</v>
      </c>
      <c r="AL47" s="12">
        <v>210</v>
      </c>
      <c r="AM47" s="12">
        <v>253</v>
      </c>
      <c r="AN47" s="12">
        <v>280</v>
      </c>
      <c r="AO47" s="12">
        <v>249</v>
      </c>
      <c r="AP47" s="9">
        <v>2294</v>
      </c>
      <c r="AQ47" s="12">
        <v>271</v>
      </c>
      <c r="AR47" s="1">
        <v>189</v>
      </c>
      <c r="AS47" s="1">
        <v>212</v>
      </c>
      <c r="AT47" s="1">
        <v>239</v>
      </c>
      <c r="AU47" s="1">
        <v>203</v>
      </c>
      <c r="AV47" s="1">
        <v>267</v>
      </c>
      <c r="AW47" s="1">
        <v>262</v>
      </c>
      <c r="AX47" s="1">
        <v>282</v>
      </c>
      <c r="AY47" s="1">
        <v>265</v>
      </c>
      <c r="AZ47" s="1">
        <v>327</v>
      </c>
      <c r="BA47" s="1">
        <v>339</v>
      </c>
      <c r="BB47" s="1">
        <v>313</v>
      </c>
      <c r="BC47" s="9">
        <v>3169</v>
      </c>
      <c r="BD47" s="14">
        <v>349</v>
      </c>
      <c r="BE47" s="1">
        <v>358</v>
      </c>
      <c r="BF47" s="1">
        <v>404</v>
      </c>
      <c r="BG47" s="1">
        <v>485</v>
      </c>
      <c r="BH47" s="1">
        <v>443</v>
      </c>
      <c r="BI47" s="1">
        <v>376</v>
      </c>
      <c r="BJ47" s="1">
        <v>335</v>
      </c>
      <c r="BK47" s="1">
        <v>365</v>
      </c>
      <c r="BL47" s="1">
        <v>353</v>
      </c>
      <c r="BM47" s="1">
        <v>432</v>
      </c>
      <c r="BN47" s="1">
        <v>328</v>
      </c>
      <c r="BO47" s="1">
        <v>364</v>
      </c>
      <c r="BP47" s="9">
        <v>4592</v>
      </c>
      <c r="BQ47" s="1">
        <v>385</v>
      </c>
      <c r="BR47" s="1">
        <v>534</v>
      </c>
      <c r="BS47" s="1">
        <v>59</v>
      </c>
      <c r="BT47" s="1">
        <v>383</v>
      </c>
      <c r="BU47" s="1">
        <v>206</v>
      </c>
      <c r="BV47" s="1">
        <v>67</v>
      </c>
      <c r="BW47" s="78">
        <v>64</v>
      </c>
      <c r="BX47" s="78">
        <v>68</v>
      </c>
      <c r="BY47" s="7">
        <v>79</v>
      </c>
      <c r="BZ47" s="7">
        <v>169</v>
      </c>
      <c r="CA47" s="7">
        <v>1593</v>
      </c>
      <c r="CB47" s="7">
        <v>2324</v>
      </c>
      <c r="CC47" s="102">
        <v>5931</v>
      </c>
      <c r="CD47" s="7">
        <v>636</v>
      </c>
      <c r="CE47" s="7">
        <v>744</v>
      </c>
      <c r="CF47" s="7">
        <v>570</v>
      </c>
      <c r="CG47" s="7">
        <v>720</v>
      </c>
      <c r="CH47" s="7">
        <v>637</v>
      </c>
      <c r="CI47" s="7">
        <v>627</v>
      </c>
      <c r="CJ47" s="7">
        <v>554</v>
      </c>
      <c r="CK47" s="7">
        <v>630</v>
      </c>
      <c r="CL47" s="7">
        <v>122</v>
      </c>
      <c r="CM47" s="7">
        <v>126</v>
      </c>
      <c r="CN47" s="7">
        <v>138</v>
      </c>
      <c r="CO47" s="7">
        <v>142</v>
      </c>
      <c r="CP47" s="220">
        <v>5646</v>
      </c>
      <c r="CQ47" s="220">
        <v>134</v>
      </c>
      <c r="CR47" s="220">
        <v>115</v>
      </c>
      <c r="CS47" s="220">
        <v>205</v>
      </c>
      <c r="CT47" s="220">
        <v>190</v>
      </c>
      <c r="CU47" s="220">
        <v>92</v>
      </c>
      <c r="CV47" s="79">
        <v>1567</v>
      </c>
      <c r="CW47" s="102">
        <v>3307</v>
      </c>
      <c r="CX47" s="79">
        <v>736</v>
      </c>
      <c r="CY47" s="79">
        <v>-77.744179014212278</v>
      </c>
      <c r="CZ47" s="193">
        <f t="shared" si="0"/>
        <v>1182</v>
      </c>
      <c r="DA47" s="193">
        <f t="shared" si="1"/>
        <v>2671</v>
      </c>
      <c r="DB47" s="193">
        <f t="shared" si="2"/>
        <v>602</v>
      </c>
    </row>
    <row r="48" spans="1:106" ht="20.100000000000001" customHeight="1" x14ac:dyDescent="0.25">
      <c r="A48" s="82"/>
      <c r="B48" s="153"/>
      <c r="C48" s="8" t="s">
        <v>115</v>
      </c>
      <c r="D48" s="14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2</v>
      </c>
      <c r="K48" s="1">
        <v>0</v>
      </c>
      <c r="L48" s="1">
        <v>2</v>
      </c>
      <c r="M48" s="1">
        <v>7</v>
      </c>
      <c r="N48" s="1">
        <v>9</v>
      </c>
      <c r="O48" s="1">
        <v>0</v>
      </c>
      <c r="P48" s="9">
        <v>21</v>
      </c>
      <c r="Q48" s="1">
        <v>5</v>
      </c>
      <c r="R48" s="1">
        <v>12</v>
      </c>
      <c r="S48" s="1">
        <v>8</v>
      </c>
      <c r="T48" s="1">
        <v>9</v>
      </c>
      <c r="U48" s="1">
        <v>14</v>
      </c>
      <c r="V48" s="1">
        <v>4</v>
      </c>
      <c r="W48" s="1">
        <v>12</v>
      </c>
      <c r="X48" s="1">
        <v>18</v>
      </c>
      <c r="Y48" s="1">
        <v>9</v>
      </c>
      <c r="Z48" s="1">
        <v>9</v>
      </c>
      <c r="AA48" s="1">
        <v>3</v>
      </c>
      <c r="AB48" s="1">
        <v>4</v>
      </c>
      <c r="AC48" s="9">
        <v>107</v>
      </c>
      <c r="AD48" s="14">
        <v>1</v>
      </c>
      <c r="AE48" s="1">
        <v>3</v>
      </c>
      <c r="AF48" s="1">
        <v>0</v>
      </c>
      <c r="AG48" s="1">
        <v>6</v>
      </c>
      <c r="AH48" s="1">
        <v>40</v>
      </c>
      <c r="AI48" s="1">
        <v>2</v>
      </c>
      <c r="AJ48" s="1">
        <v>2</v>
      </c>
      <c r="AK48" s="1">
        <v>15</v>
      </c>
      <c r="AL48" s="1">
        <v>11</v>
      </c>
      <c r="AM48" s="1">
        <v>2</v>
      </c>
      <c r="AN48" s="1">
        <v>1</v>
      </c>
      <c r="AO48" s="1">
        <v>19</v>
      </c>
      <c r="AP48" s="9">
        <v>102</v>
      </c>
      <c r="AQ48" s="1">
        <v>20</v>
      </c>
      <c r="AR48" s="1">
        <v>8</v>
      </c>
      <c r="AS48" s="1">
        <v>6</v>
      </c>
      <c r="AT48" s="1">
        <v>12</v>
      </c>
      <c r="AU48" s="1">
        <v>8</v>
      </c>
      <c r="AV48" s="1">
        <v>1</v>
      </c>
      <c r="AW48" s="1">
        <v>0</v>
      </c>
      <c r="AX48" s="1">
        <v>0</v>
      </c>
      <c r="AY48" s="1">
        <v>2</v>
      </c>
      <c r="AZ48" s="1">
        <v>2</v>
      </c>
      <c r="BA48" s="1">
        <v>7</v>
      </c>
      <c r="BB48" s="1">
        <v>6</v>
      </c>
      <c r="BC48" s="9">
        <v>72</v>
      </c>
      <c r="BD48" s="14">
        <v>3</v>
      </c>
      <c r="BE48" s="1">
        <v>5</v>
      </c>
      <c r="BF48" s="1">
        <v>8</v>
      </c>
      <c r="BG48" s="1">
        <v>9</v>
      </c>
      <c r="BH48" s="1">
        <v>6</v>
      </c>
      <c r="BI48" s="1">
        <v>2</v>
      </c>
      <c r="BJ48" s="1">
        <v>2</v>
      </c>
      <c r="BK48" s="1">
        <v>2</v>
      </c>
      <c r="BL48" s="1">
        <v>3</v>
      </c>
      <c r="BM48" s="1">
        <v>19</v>
      </c>
      <c r="BN48" s="1">
        <v>32</v>
      </c>
      <c r="BO48" s="1">
        <v>36</v>
      </c>
      <c r="BP48" s="9">
        <v>127</v>
      </c>
      <c r="BQ48" s="1">
        <v>36</v>
      </c>
      <c r="BR48" s="1">
        <v>27</v>
      </c>
      <c r="BS48" s="1">
        <v>29</v>
      </c>
      <c r="BT48" s="1">
        <v>13</v>
      </c>
      <c r="BU48" s="1">
        <v>8</v>
      </c>
      <c r="BV48" s="1">
        <v>34</v>
      </c>
      <c r="BW48" s="78">
        <v>22</v>
      </c>
      <c r="BX48" s="78">
        <v>18</v>
      </c>
      <c r="BY48" s="7">
        <v>13</v>
      </c>
      <c r="BZ48" s="7">
        <v>27</v>
      </c>
      <c r="CA48" s="7">
        <v>34</v>
      </c>
      <c r="CB48" s="7">
        <v>39</v>
      </c>
      <c r="CC48" s="102">
        <v>300</v>
      </c>
      <c r="CD48" s="7">
        <v>42</v>
      </c>
      <c r="CE48" s="7">
        <v>33</v>
      </c>
      <c r="CF48" s="7">
        <v>17</v>
      </c>
      <c r="CG48" s="7">
        <v>12</v>
      </c>
      <c r="CH48" s="7">
        <v>14</v>
      </c>
      <c r="CI48" s="7">
        <v>12</v>
      </c>
      <c r="CJ48" s="7">
        <v>14</v>
      </c>
      <c r="CK48" s="7">
        <v>14</v>
      </c>
      <c r="CL48" s="7">
        <v>12</v>
      </c>
      <c r="CM48" s="7">
        <v>7</v>
      </c>
      <c r="CN48" s="7">
        <v>5</v>
      </c>
      <c r="CO48" s="7">
        <v>9</v>
      </c>
      <c r="CP48" s="220">
        <v>191</v>
      </c>
      <c r="CQ48" s="220">
        <v>6</v>
      </c>
      <c r="CR48" s="220">
        <v>4</v>
      </c>
      <c r="CS48" s="220">
        <v>8</v>
      </c>
      <c r="CT48" s="220">
        <v>5</v>
      </c>
      <c r="CU48" s="220">
        <v>15</v>
      </c>
      <c r="CV48" s="79">
        <v>113</v>
      </c>
      <c r="CW48" s="102">
        <v>118</v>
      </c>
      <c r="CX48" s="79">
        <v>38</v>
      </c>
      <c r="CY48" s="79">
        <v>-67.796610169491515</v>
      </c>
      <c r="CZ48" s="193">
        <f t="shared" si="0"/>
        <v>77</v>
      </c>
      <c r="DA48" s="193">
        <f t="shared" si="1"/>
        <v>76</v>
      </c>
      <c r="DB48" s="193">
        <f t="shared" si="2"/>
        <v>32</v>
      </c>
    </row>
    <row r="49" spans="1:106" ht="20.100000000000001" customHeight="1" x14ac:dyDescent="0.25">
      <c r="A49" s="82"/>
      <c r="B49" s="153"/>
      <c r="C49" s="8" t="s">
        <v>22</v>
      </c>
      <c r="D49" s="14">
        <v>1</v>
      </c>
      <c r="E49" s="1">
        <v>2</v>
      </c>
      <c r="F49" s="1">
        <v>1</v>
      </c>
      <c r="G49" s="1">
        <v>1</v>
      </c>
      <c r="H49" s="1">
        <v>1</v>
      </c>
      <c r="I49" s="1">
        <v>0</v>
      </c>
      <c r="J49" s="1">
        <v>1</v>
      </c>
      <c r="K49" s="1">
        <v>2</v>
      </c>
      <c r="L49" s="1">
        <v>1</v>
      </c>
      <c r="M49" s="1">
        <v>0</v>
      </c>
      <c r="N49" s="1">
        <v>0</v>
      </c>
      <c r="O49" s="1">
        <v>3</v>
      </c>
      <c r="P49" s="9">
        <v>13</v>
      </c>
      <c r="Q49" s="1">
        <v>1</v>
      </c>
      <c r="R49" s="1">
        <v>0</v>
      </c>
      <c r="S49" s="1">
        <v>1</v>
      </c>
      <c r="T49" s="1">
        <v>1</v>
      </c>
      <c r="U49" s="1">
        <v>1</v>
      </c>
      <c r="V49" s="1">
        <v>3</v>
      </c>
      <c r="W49" s="1">
        <v>1</v>
      </c>
      <c r="X49" s="1">
        <v>2</v>
      </c>
      <c r="Y49" s="1">
        <v>3</v>
      </c>
      <c r="Z49" s="1">
        <v>1</v>
      </c>
      <c r="AA49" s="1">
        <v>1</v>
      </c>
      <c r="AB49" s="1">
        <v>1</v>
      </c>
      <c r="AC49" s="9">
        <v>16</v>
      </c>
      <c r="AD49" s="14">
        <v>0</v>
      </c>
      <c r="AE49" s="1">
        <v>0</v>
      </c>
      <c r="AF49" s="1">
        <v>0</v>
      </c>
      <c r="AG49" s="1">
        <v>5</v>
      </c>
      <c r="AH49" s="1">
        <v>3</v>
      </c>
      <c r="AI49" s="1">
        <v>1</v>
      </c>
      <c r="AJ49" s="1">
        <v>1</v>
      </c>
      <c r="AK49" s="1">
        <v>0</v>
      </c>
      <c r="AL49" s="1">
        <v>3</v>
      </c>
      <c r="AM49" s="1">
        <v>3</v>
      </c>
      <c r="AN49" s="1">
        <v>2</v>
      </c>
      <c r="AO49" s="1">
        <v>1</v>
      </c>
      <c r="AP49" s="9">
        <v>19</v>
      </c>
      <c r="AQ49" s="1">
        <v>2</v>
      </c>
      <c r="AR49" s="1">
        <v>2</v>
      </c>
      <c r="AS49" s="1">
        <v>1</v>
      </c>
      <c r="AT49" s="1">
        <v>4</v>
      </c>
      <c r="AU49" s="1">
        <v>4</v>
      </c>
      <c r="AV49" s="1">
        <v>4</v>
      </c>
      <c r="AW49" s="1">
        <v>0</v>
      </c>
      <c r="AX49" s="1">
        <v>2</v>
      </c>
      <c r="AY49" s="1">
        <v>2</v>
      </c>
      <c r="AZ49" s="1">
        <v>3</v>
      </c>
      <c r="BA49" s="1">
        <v>2</v>
      </c>
      <c r="BB49" s="1">
        <v>2</v>
      </c>
      <c r="BC49" s="9">
        <v>28</v>
      </c>
      <c r="BD49" s="14">
        <v>1</v>
      </c>
      <c r="BE49" s="1">
        <v>1</v>
      </c>
      <c r="BF49" s="1">
        <v>1</v>
      </c>
      <c r="BG49" s="1">
        <v>2</v>
      </c>
      <c r="BH49" s="1">
        <v>2</v>
      </c>
      <c r="BI49" s="1">
        <v>2</v>
      </c>
      <c r="BJ49" s="1">
        <v>0</v>
      </c>
      <c r="BK49" s="1">
        <v>0</v>
      </c>
      <c r="BL49" s="1">
        <v>0</v>
      </c>
      <c r="BM49" s="1">
        <v>0</v>
      </c>
      <c r="BN49" s="1">
        <v>2</v>
      </c>
      <c r="BO49" s="1">
        <v>0</v>
      </c>
      <c r="BP49" s="9">
        <v>11</v>
      </c>
      <c r="BQ49" s="1">
        <v>1</v>
      </c>
      <c r="BR49" s="1">
        <v>0</v>
      </c>
      <c r="BS49" s="1">
        <v>2</v>
      </c>
      <c r="BT49" s="1">
        <v>1</v>
      </c>
      <c r="BU49" s="1">
        <v>0</v>
      </c>
      <c r="BV49" s="1">
        <v>1</v>
      </c>
      <c r="BW49" s="78">
        <v>0</v>
      </c>
      <c r="BX49" s="78">
        <v>3</v>
      </c>
      <c r="BY49" s="7">
        <v>1</v>
      </c>
      <c r="BZ49" s="7">
        <v>0</v>
      </c>
      <c r="CA49" s="7">
        <v>1</v>
      </c>
      <c r="CB49" s="7">
        <v>0</v>
      </c>
      <c r="CC49" s="102">
        <v>10</v>
      </c>
      <c r="CD49" s="7">
        <v>0</v>
      </c>
      <c r="CE49" s="7">
        <v>0</v>
      </c>
      <c r="CF49" s="7">
        <v>0</v>
      </c>
      <c r="CG49" s="7">
        <v>1</v>
      </c>
      <c r="CH49" s="7">
        <v>1</v>
      </c>
      <c r="CI49" s="7">
        <v>1</v>
      </c>
      <c r="CJ49" s="7">
        <v>0</v>
      </c>
      <c r="CK49" s="7">
        <v>0</v>
      </c>
      <c r="CL49" s="7">
        <v>3</v>
      </c>
      <c r="CM49" s="7">
        <v>3</v>
      </c>
      <c r="CN49" s="7">
        <v>1</v>
      </c>
      <c r="CO49" s="7">
        <v>0</v>
      </c>
      <c r="CP49" s="220">
        <v>10</v>
      </c>
      <c r="CQ49" s="220">
        <v>2</v>
      </c>
      <c r="CR49" s="220">
        <v>0</v>
      </c>
      <c r="CS49" s="220">
        <v>1</v>
      </c>
      <c r="CT49" s="220">
        <v>0</v>
      </c>
      <c r="CU49" s="220">
        <v>1</v>
      </c>
      <c r="CV49" s="79">
        <v>4</v>
      </c>
      <c r="CW49" s="102">
        <v>2</v>
      </c>
      <c r="CX49" s="79">
        <v>4</v>
      </c>
      <c r="CY49" s="79"/>
      <c r="CZ49" s="193">
        <f t="shared" si="0"/>
        <v>3</v>
      </c>
      <c r="DA49" s="193">
        <f t="shared" si="1"/>
        <v>2</v>
      </c>
      <c r="DB49" s="193">
        <f t="shared" si="2"/>
        <v>2</v>
      </c>
    </row>
    <row r="50" spans="1:106" ht="20.100000000000001" customHeight="1" x14ac:dyDescent="0.25">
      <c r="A50" s="82"/>
      <c r="B50" s="153"/>
      <c r="C50" s="8" t="s">
        <v>123</v>
      </c>
      <c r="D50" s="14">
        <v>39</v>
      </c>
      <c r="E50" s="1">
        <v>36</v>
      </c>
      <c r="F50" s="1">
        <v>44</v>
      </c>
      <c r="G50" s="1">
        <v>42</v>
      </c>
      <c r="H50" s="1">
        <v>40</v>
      </c>
      <c r="I50" s="1">
        <v>42</v>
      </c>
      <c r="J50" s="1">
        <v>42</v>
      </c>
      <c r="K50" s="1">
        <v>40</v>
      </c>
      <c r="L50" s="1">
        <v>44</v>
      </c>
      <c r="M50" s="1">
        <v>44</v>
      </c>
      <c r="N50" s="1">
        <v>40</v>
      </c>
      <c r="O50" s="1">
        <v>44</v>
      </c>
      <c r="P50" s="9">
        <v>497</v>
      </c>
      <c r="Q50" s="1">
        <v>39</v>
      </c>
      <c r="R50" s="1">
        <v>38</v>
      </c>
      <c r="S50" s="1">
        <v>44</v>
      </c>
      <c r="T50" s="1">
        <v>42</v>
      </c>
      <c r="U50" s="1">
        <v>40</v>
      </c>
      <c r="V50" s="1">
        <v>42</v>
      </c>
      <c r="W50" s="1">
        <v>42</v>
      </c>
      <c r="X50" s="1">
        <v>46</v>
      </c>
      <c r="Y50" s="1">
        <v>44</v>
      </c>
      <c r="Z50" s="1">
        <v>42</v>
      </c>
      <c r="AA50" s="1">
        <v>42</v>
      </c>
      <c r="AB50" s="1">
        <v>44</v>
      </c>
      <c r="AC50" s="9">
        <v>505</v>
      </c>
      <c r="AD50" s="14">
        <v>40</v>
      </c>
      <c r="AE50" s="1">
        <v>36</v>
      </c>
      <c r="AF50" s="1">
        <v>46</v>
      </c>
      <c r="AG50" s="1">
        <v>39</v>
      </c>
      <c r="AH50" s="1">
        <v>43</v>
      </c>
      <c r="AI50" s="1">
        <v>40</v>
      </c>
      <c r="AJ50" s="1">
        <v>41</v>
      </c>
      <c r="AK50" s="1">
        <v>44</v>
      </c>
      <c r="AL50" s="1">
        <v>42</v>
      </c>
      <c r="AM50" s="1">
        <v>44</v>
      </c>
      <c r="AN50" s="1">
        <v>42</v>
      </c>
      <c r="AO50" s="1">
        <v>43</v>
      </c>
      <c r="AP50" s="9">
        <v>500</v>
      </c>
      <c r="AQ50" s="1">
        <v>42</v>
      </c>
      <c r="AR50" s="1">
        <v>36</v>
      </c>
      <c r="AS50" s="1">
        <v>42</v>
      </c>
      <c r="AT50" s="1">
        <v>43</v>
      </c>
      <c r="AU50" s="1">
        <v>42</v>
      </c>
      <c r="AV50" s="1">
        <v>41</v>
      </c>
      <c r="AW50" s="1">
        <v>42</v>
      </c>
      <c r="AX50" s="1">
        <v>44</v>
      </c>
      <c r="AY50" s="1">
        <v>40</v>
      </c>
      <c r="AZ50" s="1">
        <v>46</v>
      </c>
      <c r="BA50" s="1">
        <v>42</v>
      </c>
      <c r="BB50" s="1">
        <v>40</v>
      </c>
      <c r="BC50" s="9">
        <v>500</v>
      </c>
      <c r="BD50" s="14">
        <v>42</v>
      </c>
      <c r="BE50" s="1">
        <v>40</v>
      </c>
      <c r="BF50" s="1">
        <v>38</v>
      </c>
      <c r="BG50" s="1">
        <v>42</v>
      </c>
      <c r="BH50" s="1">
        <v>44</v>
      </c>
      <c r="BI50" s="1">
        <v>36</v>
      </c>
      <c r="BJ50" s="1">
        <v>45</v>
      </c>
      <c r="BK50" s="1">
        <v>42</v>
      </c>
      <c r="BL50" s="1">
        <v>42</v>
      </c>
      <c r="BM50" s="1">
        <v>46</v>
      </c>
      <c r="BN50" s="1">
        <v>42</v>
      </c>
      <c r="BO50" s="1">
        <v>42</v>
      </c>
      <c r="BP50" s="9">
        <v>501</v>
      </c>
      <c r="BQ50" s="1">
        <v>43</v>
      </c>
      <c r="BR50" s="1">
        <v>36</v>
      </c>
      <c r="BS50" s="1">
        <v>44</v>
      </c>
      <c r="BT50" s="1">
        <v>42</v>
      </c>
      <c r="BU50" s="1">
        <v>40</v>
      </c>
      <c r="BV50" s="1">
        <v>41</v>
      </c>
      <c r="BW50" s="78">
        <v>45</v>
      </c>
      <c r="BX50" s="78">
        <v>40</v>
      </c>
      <c r="BY50" s="7">
        <v>44</v>
      </c>
      <c r="BZ50" s="7">
        <v>44</v>
      </c>
      <c r="CA50" s="7">
        <v>40</v>
      </c>
      <c r="CB50" s="7">
        <v>44</v>
      </c>
      <c r="CC50" s="102">
        <v>503</v>
      </c>
      <c r="CD50" s="7">
        <v>38</v>
      </c>
      <c r="CE50" s="7">
        <v>36</v>
      </c>
      <c r="CF50" s="7">
        <v>46</v>
      </c>
      <c r="CG50" s="7">
        <v>42</v>
      </c>
      <c r="CH50" s="7">
        <v>42</v>
      </c>
      <c r="CI50" s="7">
        <v>40</v>
      </c>
      <c r="CJ50" s="7">
        <v>43</v>
      </c>
      <c r="CK50" s="7">
        <v>42</v>
      </c>
      <c r="CL50" s="7">
        <v>44</v>
      </c>
      <c r="CM50" s="7">
        <v>42</v>
      </c>
      <c r="CN50" s="7">
        <v>42</v>
      </c>
      <c r="CO50" s="7">
        <v>46</v>
      </c>
      <c r="CP50" s="220">
        <v>503</v>
      </c>
      <c r="CQ50" s="220">
        <v>42</v>
      </c>
      <c r="CR50" s="220">
        <v>38</v>
      </c>
      <c r="CS50" s="220">
        <v>44</v>
      </c>
      <c r="CT50" s="220">
        <v>41</v>
      </c>
      <c r="CU50" s="220">
        <v>42</v>
      </c>
      <c r="CV50" s="79">
        <v>205</v>
      </c>
      <c r="CW50" s="102">
        <v>204</v>
      </c>
      <c r="CX50" s="79">
        <v>207</v>
      </c>
      <c r="CY50" s="79">
        <v>1.4705882352941124</v>
      </c>
      <c r="CZ50" s="193">
        <f t="shared" si="0"/>
        <v>162</v>
      </c>
      <c r="DA50" s="193">
        <f t="shared" si="1"/>
        <v>166</v>
      </c>
      <c r="DB50" s="193">
        <f t="shared" si="2"/>
        <v>165</v>
      </c>
    </row>
    <row r="51" spans="1:106" ht="20.100000000000001" customHeight="1" x14ac:dyDescent="0.25">
      <c r="A51" s="82"/>
      <c r="B51" s="153"/>
      <c r="C51" s="8" t="s">
        <v>23</v>
      </c>
      <c r="D51" s="14">
        <v>684</v>
      </c>
      <c r="E51" s="1">
        <v>490</v>
      </c>
      <c r="F51" s="1">
        <v>637</v>
      </c>
      <c r="G51" s="1">
        <v>636</v>
      </c>
      <c r="H51" s="1">
        <v>618</v>
      </c>
      <c r="I51" s="1">
        <v>644</v>
      </c>
      <c r="J51" s="1">
        <v>590</v>
      </c>
      <c r="K51" s="1">
        <v>657</v>
      </c>
      <c r="L51" s="1">
        <v>677</v>
      </c>
      <c r="M51" s="1">
        <v>740</v>
      </c>
      <c r="N51" s="1">
        <v>671</v>
      </c>
      <c r="O51" s="1">
        <v>874</v>
      </c>
      <c r="P51" s="9">
        <v>7918</v>
      </c>
      <c r="Q51" s="1">
        <v>783</v>
      </c>
      <c r="R51" s="1">
        <v>644</v>
      </c>
      <c r="S51" s="1">
        <v>715</v>
      </c>
      <c r="T51" s="1">
        <v>717</v>
      </c>
      <c r="U51" s="1">
        <v>704</v>
      </c>
      <c r="V51" s="1">
        <v>792</v>
      </c>
      <c r="W51" s="1">
        <v>758</v>
      </c>
      <c r="X51" s="1">
        <v>739</v>
      </c>
      <c r="Y51" s="1">
        <v>722</v>
      </c>
      <c r="Z51" s="1">
        <v>700</v>
      </c>
      <c r="AA51" s="1">
        <v>712</v>
      </c>
      <c r="AB51" s="1">
        <v>735</v>
      </c>
      <c r="AC51" s="9">
        <v>8721</v>
      </c>
      <c r="AD51" s="14">
        <v>752</v>
      </c>
      <c r="AE51" s="1">
        <v>612</v>
      </c>
      <c r="AF51" s="1">
        <v>747</v>
      </c>
      <c r="AG51" s="1">
        <v>689</v>
      </c>
      <c r="AH51" s="1">
        <v>774</v>
      </c>
      <c r="AI51" s="1">
        <v>771</v>
      </c>
      <c r="AJ51" s="1">
        <v>670</v>
      </c>
      <c r="AK51" s="1">
        <v>686</v>
      </c>
      <c r="AL51" s="1">
        <v>651</v>
      </c>
      <c r="AM51" s="1">
        <v>737</v>
      </c>
      <c r="AN51" s="1">
        <v>720</v>
      </c>
      <c r="AO51" s="1">
        <v>758</v>
      </c>
      <c r="AP51" s="9">
        <v>8567</v>
      </c>
      <c r="AQ51" s="1">
        <v>762</v>
      </c>
      <c r="AR51" s="1">
        <v>603</v>
      </c>
      <c r="AS51" s="1">
        <v>739</v>
      </c>
      <c r="AT51" s="1">
        <v>747</v>
      </c>
      <c r="AU51" s="1">
        <v>704</v>
      </c>
      <c r="AV51" s="1">
        <v>686</v>
      </c>
      <c r="AW51" s="1">
        <v>680</v>
      </c>
      <c r="AX51" s="1">
        <v>674</v>
      </c>
      <c r="AY51" s="1">
        <v>589</v>
      </c>
      <c r="AZ51" s="1">
        <v>645</v>
      </c>
      <c r="BA51" s="1">
        <v>616</v>
      </c>
      <c r="BB51" s="1">
        <v>687</v>
      </c>
      <c r="BC51" s="9">
        <v>8132</v>
      </c>
      <c r="BD51" s="14">
        <v>754</v>
      </c>
      <c r="BE51" s="1">
        <v>633</v>
      </c>
      <c r="BF51" s="1">
        <v>665</v>
      </c>
      <c r="BG51" s="1">
        <v>671</v>
      </c>
      <c r="BH51" s="1">
        <v>720</v>
      </c>
      <c r="BI51" s="1">
        <v>617</v>
      </c>
      <c r="BJ51" s="1">
        <v>716</v>
      </c>
      <c r="BK51" s="1">
        <v>648</v>
      </c>
      <c r="BL51" s="1">
        <v>600</v>
      </c>
      <c r="BM51" s="1">
        <v>547</v>
      </c>
      <c r="BN51" s="1">
        <v>504</v>
      </c>
      <c r="BO51" s="1">
        <v>684</v>
      </c>
      <c r="BP51" s="9">
        <v>7759</v>
      </c>
      <c r="BQ51" s="1">
        <v>713</v>
      </c>
      <c r="BR51" s="1">
        <v>548</v>
      </c>
      <c r="BS51" s="1">
        <v>494</v>
      </c>
      <c r="BT51" s="1">
        <v>280</v>
      </c>
      <c r="BU51" s="1">
        <v>228</v>
      </c>
      <c r="BV51" s="1">
        <v>261</v>
      </c>
      <c r="BW51" s="78">
        <v>441</v>
      </c>
      <c r="BX51" s="78">
        <v>445</v>
      </c>
      <c r="BY51" s="7">
        <v>550</v>
      </c>
      <c r="BZ51" s="7">
        <v>542</v>
      </c>
      <c r="CA51" s="7">
        <v>522</v>
      </c>
      <c r="CB51" s="7">
        <v>551</v>
      </c>
      <c r="CC51" s="102">
        <v>5575</v>
      </c>
      <c r="CD51" s="7">
        <v>491</v>
      </c>
      <c r="CE51" s="7">
        <v>553</v>
      </c>
      <c r="CF51" s="7">
        <v>667</v>
      </c>
      <c r="CG51" s="7">
        <v>550</v>
      </c>
      <c r="CH51" s="7">
        <v>501</v>
      </c>
      <c r="CI51" s="7">
        <v>446</v>
      </c>
      <c r="CJ51" s="7">
        <v>514</v>
      </c>
      <c r="CK51" s="7">
        <v>487</v>
      </c>
      <c r="CL51" s="7">
        <v>516</v>
      </c>
      <c r="CM51" s="7">
        <v>493</v>
      </c>
      <c r="CN51" s="7">
        <v>438</v>
      </c>
      <c r="CO51" s="7">
        <v>535</v>
      </c>
      <c r="CP51" s="220">
        <v>6191</v>
      </c>
      <c r="CQ51" s="220">
        <v>476</v>
      </c>
      <c r="CR51" s="220">
        <v>488</v>
      </c>
      <c r="CS51" s="220">
        <v>566</v>
      </c>
      <c r="CT51" s="220">
        <v>524</v>
      </c>
      <c r="CU51" s="220">
        <v>537</v>
      </c>
      <c r="CV51" s="79">
        <v>2263</v>
      </c>
      <c r="CW51" s="102">
        <v>2762</v>
      </c>
      <c r="CX51" s="79">
        <v>2591</v>
      </c>
      <c r="CY51" s="79">
        <v>-6.191165821868216</v>
      </c>
      <c r="CZ51" s="193">
        <f t="shared" si="0"/>
        <v>1550</v>
      </c>
      <c r="DA51" s="193">
        <f t="shared" si="1"/>
        <v>2271</v>
      </c>
      <c r="DB51" s="193">
        <f t="shared" si="2"/>
        <v>2115</v>
      </c>
    </row>
    <row r="52" spans="1:106" ht="20.100000000000001" customHeight="1" x14ac:dyDescent="0.25">
      <c r="A52" s="82"/>
      <c r="B52" s="153"/>
      <c r="C52" s="8" t="s">
        <v>24</v>
      </c>
      <c r="D52" s="14">
        <v>2992</v>
      </c>
      <c r="E52" s="1">
        <v>2822</v>
      </c>
      <c r="F52" s="1">
        <v>3300</v>
      </c>
      <c r="G52" s="1">
        <v>3355</v>
      </c>
      <c r="H52" s="1">
        <v>3228</v>
      </c>
      <c r="I52" s="1">
        <v>3499</v>
      </c>
      <c r="J52" s="1">
        <v>3984</v>
      </c>
      <c r="K52" s="1">
        <v>3652</v>
      </c>
      <c r="L52" s="1">
        <v>3697</v>
      </c>
      <c r="M52" s="1">
        <v>4112</v>
      </c>
      <c r="N52" s="1">
        <v>3882</v>
      </c>
      <c r="O52" s="1">
        <v>4447</v>
      </c>
      <c r="P52" s="9">
        <v>42970</v>
      </c>
      <c r="Q52" s="1">
        <v>3728</v>
      </c>
      <c r="R52" s="1">
        <v>3739</v>
      </c>
      <c r="S52" s="1">
        <v>4780</v>
      </c>
      <c r="T52" s="1">
        <v>4738</v>
      </c>
      <c r="U52" s="1">
        <v>4625</v>
      </c>
      <c r="V52" s="1">
        <v>5097</v>
      </c>
      <c r="W52" s="1">
        <v>4848</v>
      </c>
      <c r="X52" s="1">
        <v>5645</v>
      </c>
      <c r="Y52" s="1">
        <v>5615</v>
      </c>
      <c r="Z52" s="1">
        <v>5601</v>
      </c>
      <c r="AA52" s="1">
        <v>5896</v>
      </c>
      <c r="AB52" s="1">
        <v>7332</v>
      </c>
      <c r="AC52" s="9">
        <v>61644</v>
      </c>
      <c r="AD52" s="14">
        <v>6463</v>
      </c>
      <c r="AE52" s="1">
        <v>5901</v>
      </c>
      <c r="AF52" s="1">
        <v>7636</v>
      </c>
      <c r="AG52" s="1">
        <v>5863</v>
      </c>
      <c r="AH52" s="1">
        <v>7118</v>
      </c>
      <c r="AI52" s="1">
        <v>6408</v>
      </c>
      <c r="AJ52" s="1">
        <v>5818</v>
      </c>
      <c r="AK52" s="1">
        <v>6279</v>
      </c>
      <c r="AL52" s="1">
        <v>5585</v>
      </c>
      <c r="AM52" s="1">
        <v>5996</v>
      </c>
      <c r="AN52" s="1">
        <v>5761</v>
      </c>
      <c r="AO52" s="1">
        <v>5732</v>
      </c>
      <c r="AP52" s="9">
        <v>74560</v>
      </c>
      <c r="AQ52" s="1">
        <v>5518</v>
      </c>
      <c r="AR52" s="1">
        <v>4915</v>
      </c>
      <c r="AS52" s="1">
        <v>5776</v>
      </c>
      <c r="AT52" s="1">
        <v>5940</v>
      </c>
      <c r="AU52" s="1">
        <v>5966</v>
      </c>
      <c r="AV52" s="1">
        <v>6059</v>
      </c>
      <c r="AW52" s="1">
        <v>6108</v>
      </c>
      <c r="AX52" s="1">
        <v>6770</v>
      </c>
      <c r="AY52" s="1">
        <v>6030</v>
      </c>
      <c r="AZ52" s="1">
        <v>6726</v>
      </c>
      <c r="BA52" s="1">
        <v>6340</v>
      </c>
      <c r="BB52" s="1">
        <v>6496</v>
      </c>
      <c r="BC52" s="9">
        <v>72644</v>
      </c>
      <c r="BD52" s="14">
        <v>6037</v>
      </c>
      <c r="BE52" s="1">
        <v>5388</v>
      </c>
      <c r="BF52" s="1">
        <v>5354</v>
      </c>
      <c r="BG52" s="1">
        <v>6685</v>
      </c>
      <c r="BH52" s="1">
        <v>7296</v>
      </c>
      <c r="BI52" s="1">
        <v>6184</v>
      </c>
      <c r="BJ52" s="1">
        <v>7951</v>
      </c>
      <c r="BK52" s="1">
        <v>7661</v>
      </c>
      <c r="BL52" s="1">
        <v>7460</v>
      </c>
      <c r="BM52" s="1">
        <v>7756</v>
      </c>
      <c r="BN52" s="1">
        <v>6068</v>
      </c>
      <c r="BO52" s="1">
        <v>7246</v>
      </c>
      <c r="BP52" s="9">
        <v>81086</v>
      </c>
      <c r="BQ52" s="1">
        <v>7114</v>
      </c>
      <c r="BR52" s="1">
        <v>6519</v>
      </c>
      <c r="BS52" s="1">
        <v>6656</v>
      </c>
      <c r="BT52" s="1">
        <v>4306</v>
      </c>
      <c r="BU52" s="1">
        <v>4914</v>
      </c>
      <c r="BV52" s="1">
        <v>5439</v>
      </c>
      <c r="BW52" s="78">
        <v>5811</v>
      </c>
      <c r="BX52" s="78">
        <v>5776</v>
      </c>
      <c r="BY52" s="7">
        <v>6777</v>
      </c>
      <c r="BZ52" s="7">
        <v>6718</v>
      </c>
      <c r="CA52" s="7">
        <v>6715</v>
      </c>
      <c r="CB52" s="7">
        <v>7930</v>
      </c>
      <c r="CC52" s="102">
        <v>74675</v>
      </c>
      <c r="CD52" s="7">
        <v>5906</v>
      </c>
      <c r="CE52" s="7">
        <v>5857</v>
      </c>
      <c r="CF52" s="7">
        <v>7617</v>
      </c>
      <c r="CG52" s="7">
        <v>7393</v>
      </c>
      <c r="CH52" s="7">
        <v>7225</v>
      </c>
      <c r="CI52" s="7">
        <v>7657</v>
      </c>
      <c r="CJ52" s="7">
        <v>7648</v>
      </c>
      <c r="CK52" s="7">
        <v>7980</v>
      </c>
      <c r="CL52" s="7">
        <v>9111</v>
      </c>
      <c r="CM52" s="7">
        <v>8193</v>
      </c>
      <c r="CN52" s="7">
        <v>8136</v>
      </c>
      <c r="CO52" s="7">
        <v>9132</v>
      </c>
      <c r="CP52" s="220">
        <v>91855</v>
      </c>
      <c r="CQ52" s="220">
        <v>7221</v>
      </c>
      <c r="CR52" s="220">
        <v>6972</v>
      </c>
      <c r="CS52" s="220">
        <v>7942</v>
      </c>
      <c r="CT52" s="220">
        <v>7693</v>
      </c>
      <c r="CU52" s="220">
        <v>8376</v>
      </c>
      <c r="CV52" s="79">
        <v>29509</v>
      </c>
      <c r="CW52" s="102">
        <v>33998</v>
      </c>
      <c r="CX52" s="79">
        <v>38204</v>
      </c>
      <c r="CY52" s="79">
        <v>12.371315959762331</v>
      </c>
      <c r="CZ52" s="193">
        <f t="shared" si="0"/>
        <v>22395</v>
      </c>
      <c r="DA52" s="193">
        <f t="shared" si="1"/>
        <v>28092</v>
      </c>
      <c r="DB52" s="193">
        <f t="shared" si="2"/>
        <v>30983</v>
      </c>
    </row>
    <row r="53" spans="1:106" ht="20.100000000000001" customHeight="1" x14ac:dyDescent="0.25">
      <c r="A53" s="82"/>
      <c r="B53" s="153"/>
      <c r="C53" s="8" t="s">
        <v>119</v>
      </c>
      <c r="D53" s="14">
        <v>869</v>
      </c>
      <c r="E53" s="1">
        <v>765</v>
      </c>
      <c r="F53" s="1">
        <v>934</v>
      </c>
      <c r="G53" s="1">
        <v>924</v>
      </c>
      <c r="H53" s="1">
        <v>879</v>
      </c>
      <c r="I53" s="1">
        <v>890</v>
      </c>
      <c r="J53" s="1">
        <v>968</v>
      </c>
      <c r="K53" s="1">
        <v>841</v>
      </c>
      <c r="L53" s="1">
        <v>945</v>
      </c>
      <c r="M53" s="1">
        <v>986</v>
      </c>
      <c r="N53" s="1">
        <v>908</v>
      </c>
      <c r="O53" s="1">
        <v>1038</v>
      </c>
      <c r="P53" s="9">
        <v>10947</v>
      </c>
      <c r="Q53" s="1">
        <v>870</v>
      </c>
      <c r="R53" s="1">
        <v>856</v>
      </c>
      <c r="S53" s="1">
        <v>1005</v>
      </c>
      <c r="T53" s="1">
        <v>969</v>
      </c>
      <c r="U53" s="1">
        <v>918</v>
      </c>
      <c r="V53" s="1">
        <v>1005</v>
      </c>
      <c r="W53" s="1">
        <v>962</v>
      </c>
      <c r="X53" s="1">
        <v>1114</v>
      </c>
      <c r="Y53" s="1">
        <v>1125</v>
      </c>
      <c r="Z53" s="1">
        <v>1090</v>
      </c>
      <c r="AA53" s="1">
        <v>1088</v>
      </c>
      <c r="AB53" s="1">
        <v>1107</v>
      </c>
      <c r="AC53" s="9">
        <v>12109</v>
      </c>
      <c r="AD53" s="14">
        <v>1046</v>
      </c>
      <c r="AE53" s="1">
        <v>937</v>
      </c>
      <c r="AF53" s="1">
        <v>1248</v>
      </c>
      <c r="AG53" s="1">
        <v>1063</v>
      </c>
      <c r="AH53" s="1">
        <v>1221</v>
      </c>
      <c r="AI53" s="1">
        <v>1122</v>
      </c>
      <c r="AJ53" s="1">
        <v>1179</v>
      </c>
      <c r="AK53" s="1">
        <v>1230</v>
      </c>
      <c r="AL53" s="1">
        <v>1226</v>
      </c>
      <c r="AM53" s="1">
        <v>1278</v>
      </c>
      <c r="AN53" s="1">
        <v>1224</v>
      </c>
      <c r="AO53" s="1">
        <v>1190</v>
      </c>
      <c r="AP53" s="9">
        <v>13964</v>
      </c>
      <c r="AQ53" s="1">
        <v>1274</v>
      </c>
      <c r="AR53" s="1">
        <v>1048</v>
      </c>
      <c r="AS53" s="1">
        <v>1218</v>
      </c>
      <c r="AT53" s="1">
        <v>1232</v>
      </c>
      <c r="AU53" s="1">
        <v>1239</v>
      </c>
      <c r="AV53" s="1">
        <v>1200</v>
      </c>
      <c r="AW53" s="1">
        <v>1287</v>
      </c>
      <c r="AX53" s="1">
        <v>1279</v>
      </c>
      <c r="AY53" s="1">
        <v>1167</v>
      </c>
      <c r="AZ53" s="1">
        <v>1348</v>
      </c>
      <c r="BA53" s="1">
        <v>1236</v>
      </c>
      <c r="BB53" s="1">
        <v>1227</v>
      </c>
      <c r="BC53" s="9">
        <v>14755</v>
      </c>
      <c r="BD53" s="14">
        <v>1322</v>
      </c>
      <c r="BE53" s="1">
        <v>1202</v>
      </c>
      <c r="BF53" s="1">
        <v>1184</v>
      </c>
      <c r="BG53" s="1">
        <v>1331</v>
      </c>
      <c r="BH53" s="1">
        <v>1372</v>
      </c>
      <c r="BI53" s="1">
        <v>1192</v>
      </c>
      <c r="BJ53" s="1">
        <v>1540</v>
      </c>
      <c r="BK53" s="1">
        <v>1366</v>
      </c>
      <c r="BL53" s="1">
        <v>1310</v>
      </c>
      <c r="BM53" s="1">
        <v>1403</v>
      </c>
      <c r="BN53" s="1">
        <v>1292</v>
      </c>
      <c r="BO53" s="1">
        <v>1309</v>
      </c>
      <c r="BP53" s="9">
        <v>15823</v>
      </c>
      <c r="BQ53" s="1">
        <v>1221</v>
      </c>
      <c r="BR53" s="1">
        <v>1060</v>
      </c>
      <c r="BS53" s="1">
        <v>1162</v>
      </c>
      <c r="BT53" s="1">
        <v>823</v>
      </c>
      <c r="BU53" s="1">
        <v>788</v>
      </c>
      <c r="BV53" s="1">
        <v>1084</v>
      </c>
      <c r="BW53" s="78">
        <v>1366</v>
      </c>
      <c r="BX53" s="78">
        <v>1212</v>
      </c>
      <c r="BY53" s="7">
        <v>1368</v>
      </c>
      <c r="BZ53" s="7">
        <v>1377</v>
      </c>
      <c r="CA53" s="7">
        <v>1246</v>
      </c>
      <c r="CB53" s="7">
        <v>1399</v>
      </c>
      <c r="CC53" s="102">
        <v>14106</v>
      </c>
      <c r="CD53" s="7">
        <v>1227</v>
      </c>
      <c r="CE53" s="7">
        <v>1168</v>
      </c>
      <c r="CF53" s="7">
        <v>1528</v>
      </c>
      <c r="CG53" s="7">
        <v>1408</v>
      </c>
      <c r="CH53" s="7">
        <v>1394</v>
      </c>
      <c r="CI53" s="7">
        <v>1372</v>
      </c>
      <c r="CJ53" s="7">
        <v>1534</v>
      </c>
      <c r="CK53" s="7">
        <v>1477</v>
      </c>
      <c r="CL53" s="7">
        <v>1550</v>
      </c>
      <c r="CM53" s="7">
        <v>1481</v>
      </c>
      <c r="CN53" s="7">
        <v>1479</v>
      </c>
      <c r="CO53" s="7">
        <v>1650</v>
      </c>
      <c r="CP53" s="220">
        <v>17268</v>
      </c>
      <c r="CQ53" s="220">
        <v>1492</v>
      </c>
      <c r="CR53" s="220">
        <v>1356</v>
      </c>
      <c r="CS53" s="220">
        <v>1579</v>
      </c>
      <c r="CT53" s="220">
        <v>1447</v>
      </c>
      <c r="CU53" s="220">
        <v>1526</v>
      </c>
      <c r="CV53" s="79">
        <v>5054</v>
      </c>
      <c r="CW53" s="102">
        <v>6725</v>
      </c>
      <c r="CX53" s="79">
        <v>7400</v>
      </c>
      <c r="CY53" s="79">
        <v>10.03717472118959</v>
      </c>
      <c r="CZ53" s="193">
        <f t="shared" si="0"/>
        <v>3833</v>
      </c>
      <c r="DA53" s="193">
        <f t="shared" si="1"/>
        <v>5498</v>
      </c>
      <c r="DB53" s="193">
        <f t="shared" si="2"/>
        <v>5908</v>
      </c>
    </row>
    <row r="54" spans="1:106" ht="20.100000000000001" customHeight="1" x14ac:dyDescent="0.25">
      <c r="A54" s="82"/>
      <c r="B54" s="153"/>
      <c r="C54" s="8" t="s">
        <v>122</v>
      </c>
      <c r="D54" s="14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9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9">
        <v>0</v>
      </c>
      <c r="AD54" s="14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9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9">
        <v>0</v>
      </c>
      <c r="BD54" s="14">
        <v>30</v>
      </c>
      <c r="BE54" s="1">
        <v>103</v>
      </c>
      <c r="BF54" s="1">
        <v>121</v>
      </c>
      <c r="BG54" s="1">
        <v>123</v>
      </c>
      <c r="BH54" s="1">
        <v>190</v>
      </c>
      <c r="BI54" s="1">
        <v>191</v>
      </c>
      <c r="BJ54" s="1">
        <v>297</v>
      </c>
      <c r="BK54" s="1">
        <v>320</v>
      </c>
      <c r="BL54" s="1">
        <v>339</v>
      </c>
      <c r="BM54" s="1">
        <v>439</v>
      </c>
      <c r="BN54" s="1">
        <v>399</v>
      </c>
      <c r="BO54" s="1">
        <v>479</v>
      </c>
      <c r="BP54" s="9">
        <v>3031</v>
      </c>
      <c r="BQ54" s="1">
        <v>480</v>
      </c>
      <c r="BR54" s="1">
        <v>433</v>
      </c>
      <c r="BS54" s="1">
        <v>567</v>
      </c>
      <c r="BT54" s="1">
        <v>596</v>
      </c>
      <c r="BU54" s="1">
        <v>662</v>
      </c>
      <c r="BV54" s="1">
        <v>780</v>
      </c>
      <c r="BW54" s="78">
        <v>784</v>
      </c>
      <c r="BX54" s="78">
        <v>844</v>
      </c>
      <c r="BY54" s="7">
        <v>786</v>
      </c>
      <c r="BZ54" s="7">
        <v>787</v>
      </c>
      <c r="CA54" s="7">
        <v>702</v>
      </c>
      <c r="CB54" s="7">
        <v>806</v>
      </c>
      <c r="CC54" s="102">
        <v>8227</v>
      </c>
      <c r="CD54" s="7">
        <v>690</v>
      </c>
      <c r="CE54" s="7">
        <v>689</v>
      </c>
      <c r="CF54" s="7">
        <v>896</v>
      </c>
      <c r="CG54" s="7">
        <v>809</v>
      </c>
      <c r="CH54" s="7">
        <v>867</v>
      </c>
      <c r="CI54" s="7">
        <v>840</v>
      </c>
      <c r="CJ54" s="7">
        <v>965</v>
      </c>
      <c r="CK54" s="7">
        <v>966</v>
      </c>
      <c r="CL54" s="7">
        <v>1049</v>
      </c>
      <c r="CM54" s="7">
        <v>1003</v>
      </c>
      <c r="CN54" s="7">
        <v>1018</v>
      </c>
      <c r="CO54" s="7">
        <v>1230</v>
      </c>
      <c r="CP54" s="220">
        <v>11022</v>
      </c>
      <c r="CQ54" s="220">
        <v>1104</v>
      </c>
      <c r="CR54" s="220">
        <v>1085</v>
      </c>
      <c r="CS54" s="220">
        <v>1193</v>
      </c>
      <c r="CT54" s="220">
        <v>1094</v>
      </c>
      <c r="CU54" s="220">
        <v>1155</v>
      </c>
      <c r="CV54" s="79">
        <v>2738</v>
      </c>
      <c r="CW54" s="102">
        <v>3951</v>
      </c>
      <c r="CX54" s="79">
        <v>5631</v>
      </c>
      <c r="CY54" s="79">
        <v>42.520880789673512</v>
      </c>
      <c r="CZ54" s="193">
        <f t="shared" si="0"/>
        <v>2258</v>
      </c>
      <c r="DA54" s="193">
        <f t="shared" si="1"/>
        <v>3261</v>
      </c>
      <c r="DB54" s="193">
        <f t="shared" si="2"/>
        <v>4527</v>
      </c>
    </row>
    <row r="55" spans="1:106" ht="20.100000000000001" customHeight="1" x14ac:dyDescent="0.25">
      <c r="A55" s="82"/>
      <c r="B55" s="153"/>
      <c r="C55" s="8" t="s">
        <v>121</v>
      </c>
      <c r="D55" s="1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9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9"/>
      <c r="AD55" s="14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9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9"/>
      <c r="BD55" s="14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>
        <v>0</v>
      </c>
      <c r="BP55" s="9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78">
        <v>0</v>
      </c>
      <c r="BX55" s="78">
        <v>0</v>
      </c>
      <c r="BY55" s="7">
        <v>0</v>
      </c>
      <c r="BZ55" s="7">
        <v>2</v>
      </c>
      <c r="CA55" s="7">
        <v>4</v>
      </c>
      <c r="CB55" s="7">
        <v>1</v>
      </c>
      <c r="CC55" s="102">
        <v>7</v>
      </c>
      <c r="CD55" s="7">
        <v>14</v>
      </c>
      <c r="CE55" s="7">
        <v>17</v>
      </c>
      <c r="CF55" s="7">
        <v>19</v>
      </c>
      <c r="CG55" s="7">
        <v>11</v>
      </c>
      <c r="CH55" s="7">
        <v>12</v>
      </c>
      <c r="CI55" s="7">
        <v>12</v>
      </c>
      <c r="CJ55" s="7">
        <v>21</v>
      </c>
      <c r="CK55" s="7">
        <v>20</v>
      </c>
      <c r="CL55" s="7">
        <v>34</v>
      </c>
      <c r="CM55" s="7">
        <v>28</v>
      </c>
      <c r="CN55" s="7">
        <v>21</v>
      </c>
      <c r="CO55" s="7">
        <v>12</v>
      </c>
      <c r="CP55" s="220">
        <v>221</v>
      </c>
      <c r="CQ55" s="220">
        <v>12</v>
      </c>
      <c r="CR55" s="220">
        <v>21</v>
      </c>
      <c r="CS55" s="220">
        <v>15</v>
      </c>
      <c r="CT55" s="220">
        <v>18</v>
      </c>
      <c r="CU55" s="220">
        <v>25</v>
      </c>
      <c r="CV55" s="79">
        <v>0</v>
      </c>
      <c r="CW55" s="102">
        <v>73</v>
      </c>
      <c r="CX55" s="79">
        <v>91</v>
      </c>
      <c r="CY55" s="79">
        <v>24.657534246575352</v>
      </c>
      <c r="CZ55" s="193">
        <f t="shared" si="0"/>
        <v>0</v>
      </c>
      <c r="DA55" s="193">
        <f t="shared" si="1"/>
        <v>59</v>
      </c>
      <c r="DB55" s="193">
        <f t="shared" si="2"/>
        <v>79</v>
      </c>
    </row>
    <row r="56" spans="1:106" ht="20.100000000000001" customHeight="1" x14ac:dyDescent="0.25">
      <c r="A56" s="82"/>
      <c r="B56" s="153"/>
      <c r="C56" s="8" t="s">
        <v>120</v>
      </c>
      <c r="D56" s="14">
        <v>424</v>
      </c>
      <c r="E56" s="1">
        <v>362</v>
      </c>
      <c r="F56" s="1">
        <v>464</v>
      </c>
      <c r="G56" s="1">
        <v>420</v>
      </c>
      <c r="H56" s="1">
        <v>384</v>
      </c>
      <c r="I56" s="1">
        <v>500</v>
      </c>
      <c r="J56" s="1">
        <v>555</v>
      </c>
      <c r="K56" s="1">
        <v>527</v>
      </c>
      <c r="L56" s="1">
        <v>557</v>
      </c>
      <c r="M56" s="1">
        <v>566</v>
      </c>
      <c r="N56" s="1">
        <v>502</v>
      </c>
      <c r="O56" s="1">
        <v>576</v>
      </c>
      <c r="P56" s="9">
        <v>5837</v>
      </c>
      <c r="Q56" s="1">
        <v>508</v>
      </c>
      <c r="R56" s="1">
        <v>495</v>
      </c>
      <c r="S56" s="1">
        <v>565</v>
      </c>
      <c r="T56" s="1">
        <v>530</v>
      </c>
      <c r="U56" s="1">
        <v>507</v>
      </c>
      <c r="V56" s="1">
        <v>508</v>
      </c>
      <c r="W56" s="1">
        <v>510</v>
      </c>
      <c r="X56" s="1">
        <v>549</v>
      </c>
      <c r="Y56" s="1">
        <v>534</v>
      </c>
      <c r="Z56" s="1">
        <v>506</v>
      </c>
      <c r="AA56" s="1">
        <v>511</v>
      </c>
      <c r="AB56" s="1">
        <v>542</v>
      </c>
      <c r="AC56" s="9">
        <v>6265</v>
      </c>
      <c r="AD56" s="14">
        <v>532</v>
      </c>
      <c r="AE56" s="1">
        <v>430</v>
      </c>
      <c r="AF56" s="1">
        <v>583</v>
      </c>
      <c r="AG56" s="1">
        <v>471</v>
      </c>
      <c r="AH56" s="1">
        <v>581</v>
      </c>
      <c r="AI56" s="1">
        <v>563</v>
      </c>
      <c r="AJ56" s="1">
        <v>529</v>
      </c>
      <c r="AK56" s="1">
        <v>626</v>
      </c>
      <c r="AL56" s="1">
        <v>573</v>
      </c>
      <c r="AM56" s="1">
        <v>615</v>
      </c>
      <c r="AN56" s="1">
        <v>588</v>
      </c>
      <c r="AO56" s="1">
        <v>581</v>
      </c>
      <c r="AP56" s="9">
        <v>6672</v>
      </c>
      <c r="AQ56" s="1">
        <v>596</v>
      </c>
      <c r="AR56" s="1">
        <v>488</v>
      </c>
      <c r="AS56" s="1">
        <v>560</v>
      </c>
      <c r="AT56" s="1">
        <v>578</v>
      </c>
      <c r="AU56" s="1">
        <v>575</v>
      </c>
      <c r="AV56" s="1">
        <v>558</v>
      </c>
      <c r="AW56" s="1">
        <v>590</v>
      </c>
      <c r="AX56" s="1">
        <v>600</v>
      </c>
      <c r="AY56" s="1">
        <v>543</v>
      </c>
      <c r="AZ56" s="1">
        <v>623</v>
      </c>
      <c r="BA56" s="1">
        <v>566</v>
      </c>
      <c r="BB56" s="1">
        <v>586</v>
      </c>
      <c r="BC56" s="9">
        <v>6863</v>
      </c>
      <c r="BD56" s="14">
        <v>600</v>
      </c>
      <c r="BE56" s="1">
        <v>542</v>
      </c>
      <c r="BF56" s="1">
        <v>534</v>
      </c>
      <c r="BG56" s="1">
        <v>571</v>
      </c>
      <c r="BH56" s="1">
        <v>588</v>
      </c>
      <c r="BI56" s="1">
        <v>477</v>
      </c>
      <c r="BJ56" s="1">
        <v>604</v>
      </c>
      <c r="BK56" s="1">
        <v>560</v>
      </c>
      <c r="BL56" s="1">
        <v>561</v>
      </c>
      <c r="BM56" s="1">
        <v>591</v>
      </c>
      <c r="BN56" s="1">
        <v>557</v>
      </c>
      <c r="BO56" s="1">
        <v>580</v>
      </c>
      <c r="BP56" s="9">
        <v>6765</v>
      </c>
      <c r="BQ56" s="1">
        <v>571</v>
      </c>
      <c r="BR56" s="1">
        <v>463</v>
      </c>
      <c r="BS56" s="1">
        <v>546</v>
      </c>
      <c r="BT56" s="1">
        <v>482</v>
      </c>
      <c r="BU56" s="1">
        <v>470</v>
      </c>
      <c r="BV56" s="1">
        <v>512</v>
      </c>
      <c r="BW56" s="78">
        <v>577</v>
      </c>
      <c r="BX56" s="78">
        <v>518</v>
      </c>
      <c r="BY56" s="7">
        <v>543</v>
      </c>
      <c r="BZ56" s="7">
        <v>535</v>
      </c>
      <c r="CA56" s="7">
        <v>505</v>
      </c>
      <c r="CB56" s="7">
        <v>565</v>
      </c>
      <c r="CC56" s="102">
        <v>6287</v>
      </c>
      <c r="CD56" s="7">
        <v>732</v>
      </c>
      <c r="CE56" s="7">
        <v>694</v>
      </c>
      <c r="CF56" s="7">
        <v>588</v>
      </c>
      <c r="CG56" s="7">
        <v>550</v>
      </c>
      <c r="CH56" s="7">
        <v>585</v>
      </c>
      <c r="CI56" s="7">
        <v>547</v>
      </c>
      <c r="CJ56" s="7">
        <v>577</v>
      </c>
      <c r="CK56" s="7">
        <v>596</v>
      </c>
      <c r="CL56" s="7">
        <v>612</v>
      </c>
      <c r="CM56" s="7">
        <v>596</v>
      </c>
      <c r="CN56" s="7">
        <v>593</v>
      </c>
      <c r="CO56" s="7">
        <v>682</v>
      </c>
      <c r="CP56" s="220">
        <v>7352</v>
      </c>
      <c r="CQ56" s="220">
        <v>608</v>
      </c>
      <c r="CR56" s="220">
        <v>558</v>
      </c>
      <c r="CS56" s="220">
        <v>663</v>
      </c>
      <c r="CT56" s="220">
        <v>566</v>
      </c>
      <c r="CU56" s="220">
        <v>601</v>
      </c>
      <c r="CV56" s="79">
        <v>2532</v>
      </c>
      <c r="CW56" s="102">
        <v>3149</v>
      </c>
      <c r="CX56" s="79">
        <v>2996</v>
      </c>
      <c r="CY56" s="79">
        <v>-4.8586852969196626</v>
      </c>
      <c r="CZ56" s="193">
        <f t="shared" si="0"/>
        <v>1961</v>
      </c>
      <c r="DA56" s="193">
        <f t="shared" si="1"/>
        <v>2417</v>
      </c>
      <c r="DB56" s="193">
        <f t="shared" si="2"/>
        <v>2388</v>
      </c>
    </row>
    <row r="57" spans="1:106" ht="20.100000000000001" customHeight="1" x14ac:dyDescent="0.25">
      <c r="A57" s="82"/>
      <c r="B57" s="153"/>
      <c r="C57" s="8" t="s">
        <v>73</v>
      </c>
      <c r="D57" s="14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9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9">
        <v>0</v>
      </c>
      <c r="AD57" s="14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9">
        <v>0</v>
      </c>
      <c r="AQ57" s="1">
        <v>1</v>
      </c>
      <c r="AR57" s="1">
        <v>0</v>
      </c>
      <c r="AS57" s="1">
        <v>0</v>
      </c>
      <c r="AT57" s="1">
        <v>1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9">
        <v>2</v>
      </c>
      <c r="BD57" s="14">
        <v>1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9">
        <v>1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78">
        <v>0</v>
      </c>
      <c r="BX57" s="78">
        <v>0</v>
      </c>
      <c r="BY57" s="7">
        <v>0</v>
      </c>
      <c r="BZ57" s="7">
        <v>0</v>
      </c>
      <c r="CA57" s="7">
        <v>0</v>
      </c>
      <c r="CB57" s="7">
        <v>0</v>
      </c>
      <c r="CC57" s="102">
        <v>0</v>
      </c>
      <c r="CD57" s="7">
        <v>0</v>
      </c>
      <c r="CE57" s="7">
        <v>0</v>
      </c>
      <c r="CF57" s="7">
        <v>0</v>
      </c>
      <c r="CG57" s="7">
        <v>0</v>
      </c>
      <c r="CH57" s="7">
        <v>0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1</v>
      </c>
      <c r="CP57" s="220">
        <v>1</v>
      </c>
      <c r="CQ57" s="220">
        <v>0</v>
      </c>
      <c r="CR57" s="220">
        <v>0</v>
      </c>
      <c r="CS57" s="220">
        <v>3</v>
      </c>
      <c r="CT57" s="220">
        <v>0</v>
      </c>
      <c r="CU57" s="220">
        <v>0</v>
      </c>
      <c r="CV57" s="79">
        <v>0</v>
      </c>
      <c r="CW57" s="102">
        <v>0</v>
      </c>
      <c r="CX57" s="79">
        <v>3</v>
      </c>
      <c r="CY57" s="79"/>
      <c r="CZ57" s="193">
        <f t="shared" si="0"/>
        <v>0</v>
      </c>
      <c r="DA57" s="193">
        <f t="shared" si="1"/>
        <v>0</v>
      </c>
      <c r="DB57" s="193">
        <f t="shared" si="2"/>
        <v>3</v>
      </c>
    </row>
    <row r="58" spans="1:106" ht="20.100000000000001" customHeight="1" thickBot="1" x14ac:dyDescent="0.3">
      <c r="A58" s="82"/>
      <c r="B58" s="153"/>
      <c r="C58" s="8" t="s">
        <v>112</v>
      </c>
      <c r="D58" s="7">
        <v>183</v>
      </c>
      <c r="E58" s="7">
        <v>173</v>
      </c>
      <c r="F58" s="7">
        <v>217</v>
      </c>
      <c r="G58" s="7">
        <v>212</v>
      </c>
      <c r="H58" s="7">
        <v>199</v>
      </c>
      <c r="I58" s="7">
        <v>221</v>
      </c>
      <c r="J58" s="7">
        <v>215</v>
      </c>
      <c r="K58" s="7">
        <v>210</v>
      </c>
      <c r="L58" s="7">
        <v>221</v>
      </c>
      <c r="M58" s="7">
        <v>258</v>
      </c>
      <c r="N58" s="7">
        <v>219</v>
      </c>
      <c r="O58" s="7">
        <v>209</v>
      </c>
      <c r="P58" s="38">
        <v>2537</v>
      </c>
      <c r="Q58" s="7">
        <v>195</v>
      </c>
      <c r="R58" s="7">
        <v>197</v>
      </c>
      <c r="S58" s="7">
        <v>239</v>
      </c>
      <c r="T58" s="7">
        <v>228</v>
      </c>
      <c r="U58" s="7">
        <v>222</v>
      </c>
      <c r="V58" s="7">
        <v>255</v>
      </c>
      <c r="W58" s="7">
        <v>218</v>
      </c>
      <c r="X58" s="7">
        <v>247</v>
      </c>
      <c r="Y58" s="7">
        <v>236</v>
      </c>
      <c r="Z58" s="7">
        <v>221</v>
      </c>
      <c r="AA58" s="7">
        <v>204</v>
      </c>
      <c r="AB58" s="7">
        <v>227</v>
      </c>
      <c r="AC58" s="9">
        <v>2689</v>
      </c>
      <c r="AD58" s="7">
        <v>232</v>
      </c>
      <c r="AE58" s="7">
        <v>187</v>
      </c>
      <c r="AF58" s="7">
        <v>268</v>
      </c>
      <c r="AG58" s="7">
        <v>205</v>
      </c>
      <c r="AH58" s="7">
        <v>252</v>
      </c>
      <c r="AI58" s="7">
        <v>209</v>
      </c>
      <c r="AJ58" s="7">
        <v>226</v>
      </c>
      <c r="AK58" s="7">
        <v>228</v>
      </c>
      <c r="AL58" s="7">
        <v>215</v>
      </c>
      <c r="AM58" s="7">
        <v>261</v>
      </c>
      <c r="AN58" s="7">
        <v>253</v>
      </c>
      <c r="AO58" s="7">
        <v>255</v>
      </c>
      <c r="AP58" s="9">
        <v>2791</v>
      </c>
      <c r="AQ58" s="7">
        <v>234</v>
      </c>
      <c r="AR58" s="7">
        <v>197</v>
      </c>
      <c r="AS58" s="7">
        <v>235</v>
      </c>
      <c r="AT58" s="7">
        <v>236</v>
      </c>
      <c r="AU58" s="7">
        <v>244</v>
      </c>
      <c r="AV58" s="7">
        <v>240</v>
      </c>
      <c r="AW58" s="7">
        <v>245</v>
      </c>
      <c r="AX58" s="7">
        <v>265</v>
      </c>
      <c r="AY58" s="7">
        <v>239</v>
      </c>
      <c r="AZ58" s="7">
        <v>292</v>
      </c>
      <c r="BA58" s="7">
        <v>276</v>
      </c>
      <c r="BB58" s="7">
        <v>274</v>
      </c>
      <c r="BC58" s="9">
        <v>2977</v>
      </c>
      <c r="BD58" s="7">
        <v>278</v>
      </c>
      <c r="BE58" s="7">
        <v>268</v>
      </c>
      <c r="BF58" s="7">
        <v>263</v>
      </c>
      <c r="BG58" s="7">
        <v>282</v>
      </c>
      <c r="BH58" s="7">
        <v>274</v>
      </c>
      <c r="BI58" s="7">
        <v>223</v>
      </c>
      <c r="BJ58" s="7">
        <v>276</v>
      </c>
      <c r="BK58" s="7">
        <v>262</v>
      </c>
      <c r="BL58" s="7">
        <v>275</v>
      </c>
      <c r="BM58" s="7">
        <v>312</v>
      </c>
      <c r="BN58" s="7">
        <v>279</v>
      </c>
      <c r="BO58" s="7">
        <v>272</v>
      </c>
      <c r="BP58" s="9">
        <v>3264</v>
      </c>
      <c r="BQ58" s="7">
        <v>258</v>
      </c>
      <c r="BR58" s="7">
        <v>221</v>
      </c>
      <c r="BS58" s="7">
        <v>278</v>
      </c>
      <c r="BT58" s="7">
        <v>243</v>
      </c>
      <c r="BU58" s="7">
        <v>231</v>
      </c>
      <c r="BV58" s="7">
        <v>229</v>
      </c>
      <c r="BW58" s="7">
        <v>261</v>
      </c>
      <c r="BX58" s="7">
        <v>254</v>
      </c>
      <c r="BY58" s="7">
        <v>271</v>
      </c>
      <c r="BZ58" s="7">
        <v>263</v>
      </c>
      <c r="CA58" s="7">
        <v>245</v>
      </c>
      <c r="CB58" s="7">
        <v>263</v>
      </c>
      <c r="CC58" s="102">
        <v>3017</v>
      </c>
      <c r="CD58" s="7">
        <v>221</v>
      </c>
      <c r="CE58" s="7">
        <v>200</v>
      </c>
      <c r="CF58" s="7">
        <v>263</v>
      </c>
      <c r="CG58" s="7">
        <v>247</v>
      </c>
      <c r="CH58" s="7">
        <v>236</v>
      </c>
      <c r="CI58" s="7">
        <v>233</v>
      </c>
      <c r="CJ58" s="7">
        <v>249</v>
      </c>
      <c r="CK58" s="7">
        <v>238</v>
      </c>
      <c r="CL58" s="7">
        <v>259</v>
      </c>
      <c r="CM58" s="7">
        <v>240</v>
      </c>
      <c r="CN58" s="7">
        <v>247</v>
      </c>
      <c r="CO58" s="7">
        <v>276</v>
      </c>
      <c r="CP58" s="220">
        <v>2909</v>
      </c>
      <c r="CQ58" s="220">
        <v>261</v>
      </c>
      <c r="CR58" s="220">
        <v>221</v>
      </c>
      <c r="CS58" s="220">
        <v>263</v>
      </c>
      <c r="CT58" s="220">
        <v>245</v>
      </c>
      <c r="CU58" s="220">
        <v>251</v>
      </c>
      <c r="CV58" s="79">
        <v>1231</v>
      </c>
      <c r="CW58" s="102">
        <v>1167</v>
      </c>
      <c r="CX58" s="79">
        <v>1241</v>
      </c>
      <c r="CY58" s="79">
        <v>6.3410454155955476</v>
      </c>
      <c r="CZ58" s="193">
        <f t="shared" si="0"/>
        <v>973</v>
      </c>
      <c r="DA58" s="193">
        <f t="shared" si="1"/>
        <v>946</v>
      </c>
      <c r="DB58" s="193">
        <f t="shared" si="2"/>
        <v>980</v>
      </c>
    </row>
    <row r="59" spans="1:106" ht="20.100000000000001" customHeight="1" thickBot="1" x14ac:dyDescent="0.3">
      <c r="A59" s="82"/>
      <c r="B59" s="153"/>
      <c r="C59" s="8" t="s">
        <v>86</v>
      </c>
      <c r="D59" s="14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9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9">
        <v>0</v>
      </c>
      <c r="AD59" s="14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9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9">
        <v>0</v>
      </c>
      <c r="BD59" s="14">
        <v>1</v>
      </c>
      <c r="BE59" s="1">
        <v>0</v>
      </c>
      <c r="BF59" s="1">
        <v>7</v>
      </c>
      <c r="BG59" s="1">
        <v>12</v>
      </c>
      <c r="BH59" s="1">
        <v>11</v>
      </c>
      <c r="BI59" s="1">
        <v>14</v>
      </c>
      <c r="BJ59" s="1">
        <v>54</v>
      </c>
      <c r="BK59" s="1">
        <v>158</v>
      </c>
      <c r="BL59" s="1">
        <v>122</v>
      </c>
      <c r="BM59" s="1">
        <v>124</v>
      </c>
      <c r="BN59" s="1">
        <v>139</v>
      </c>
      <c r="BO59" s="1">
        <v>115</v>
      </c>
      <c r="BP59" s="9">
        <v>757</v>
      </c>
      <c r="BQ59" s="1">
        <v>118</v>
      </c>
      <c r="BR59" s="1">
        <v>142</v>
      </c>
      <c r="BS59" s="1">
        <v>158</v>
      </c>
      <c r="BT59" s="1">
        <v>97</v>
      </c>
      <c r="BU59" s="1">
        <v>153</v>
      </c>
      <c r="BV59" s="1">
        <v>129</v>
      </c>
      <c r="BW59" s="78">
        <v>121</v>
      </c>
      <c r="BX59" s="78">
        <v>141</v>
      </c>
      <c r="BY59" s="7">
        <v>148</v>
      </c>
      <c r="BZ59" s="7">
        <v>108</v>
      </c>
      <c r="CA59" s="7">
        <v>147</v>
      </c>
      <c r="CB59" s="7">
        <v>97</v>
      </c>
      <c r="CC59" s="102">
        <v>1559</v>
      </c>
      <c r="CD59" s="7">
        <v>95</v>
      </c>
      <c r="CE59" s="7">
        <v>128</v>
      </c>
      <c r="CF59" s="7">
        <v>183</v>
      </c>
      <c r="CG59" s="7">
        <v>127</v>
      </c>
      <c r="CH59" s="7">
        <v>176</v>
      </c>
      <c r="CI59" s="7">
        <v>125</v>
      </c>
      <c r="CJ59" s="7">
        <v>106</v>
      </c>
      <c r="CK59" s="7">
        <v>145</v>
      </c>
      <c r="CL59" s="7">
        <v>162</v>
      </c>
      <c r="CM59" s="7">
        <v>144</v>
      </c>
      <c r="CN59" s="7">
        <v>166</v>
      </c>
      <c r="CO59" s="7">
        <v>156</v>
      </c>
      <c r="CP59" s="220">
        <v>1713</v>
      </c>
      <c r="CQ59" s="220">
        <v>121</v>
      </c>
      <c r="CR59" s="220">
        <v>117</v>
      </c>
      <c r="CS59" s="220">
        <v>240</v>
      </c>
      <c r="CT59" s="220">
        <v>175</v>
      </c>
      <c r="CU59" s="220">
        <v>204</v>
      </c>
      <c r="CV59" s="79">
        <v>668</v>
      </c>
      <c r="CW59" s="102">
        <v>709</v>
      </c>
      <c r="CX59" s="79">
        <v>857</v>
      </c>
      <c r="CY59" s="79">
        <v>20.87447108603666</v>
      </c>
      <c r="CZ59" s="193">
        <f t="shared" si="0"/>
        <v>550</v>
      </c>
      <c r="DA59" s="193">
        <f t="shared" si="1"/>
        <v>614</v>
      </c>
      <c r="DB59" s="193">
        <f t="shared" si="2"/>
        <v>736</v>
      </c>
    </row>
    <row r="60" spans="1:106" s="49" customFormat="1" ht="20.100000000000001" customHeight="1" thickBot="1" x14ac:dyDescent="0.35">
      <c r="A60" s="82"/>
      <c r="B60" s="280" t="s">
        <v>16</v>
      </c>
      <c r="C60" s="281"/>
      <c r="D60" s="94">
        <v>1741</v>
      </c>
      <c r="E60" s="94">
        <v>1527</v>
      </c>
      <c r="F60" s="94">
        <v>1817</v>
      </c>
      <c r="G60" s="94">
        <v>1883</v>
      </c>
      <c r="H60" s="94">
        <v>1685</v>
      </c>
      <c r="I60" s="94">
        <v>1864</v>
      </c>
      <c r="J60" s="94">
        <v>2134</v>
      </c>
      <c r="K60" s="94">
        <v>2080</v>
      </c>
      <c r="L60" s="94">
        <v>2144</v>
      </c>
      <c r="M60" s="94">
        <v>2271</v>
      </c>
      <c r="N60" s="94">
        <v>2080</v>
      </c>
      <c r="O60" s="94">
        <v>2347</v>
      </c>
      <c r="P60" s="282">
        <v>23573</v>
      </c>
      <c r="Q60" s="94">
        <v>2023</v>
      </c>
      <c r="R60" s="94">
        <v>1980</v>
      </c>
      <c r="S60" s="94">
        <v>2279</v>
      </c>
      <c r="T60" s="94">
        <v>2288</v>
      </c>
      <c r="U60" s="94">
        <v>2247</v>
      </c>
      <c r="V60" s="94">
        <v>2367</v>
      </c>
      <c r="W60" s="94">
        <v>2293</v>
      </c>
      <c r="X60" s="94">
        <v>2499</v>
      </c>
      <c r="Y60" s="94">
        <v>2390</v>
      </c>
      <c r="Z60" s="94">
        <v>2277</v>
      </c>
      <c r="AA60" s="94">
        <v>2349</v>
      </c>
      <c r="AB60" s="94">
        <v>2329</v>
      </c>
      <c r="AC60" s="32">
        <v>27321</v>
      </c>
      <c r="AD60" s="94">
        <v>2174</v>
      </c>
      <c r="AE60" s="94">
        <v>1970</v>
      </c>
      <c r="AF60" s="94">
        <v>2464</v>
      </c>
      <c r="AG60" s="94">
        <v>2219</v>
      </c>
      <c r="AH60" s="94">
        <v>2601</v>
      </c>
      <c r="AI60" s="94">
        <v>2476</v>
      </c>
      <c r="AJ60" s="94">
        <v>2693</v>
      </c>
      <c r="AK60" s="94">
        <v>2465</v>
      </c>
      <c r="AL60" s="94">
        <v>2306</v>
      </c>
      <c r="AM60" s="94">
        <v>2393</v>
      </c>
      <c r="AN60" s="94">
        <v>2244</v>
      </c>
      <c r="AO60" s="94">
        <v>2269</v>
      </c>
      <c r="AP60" s="279">
        <v>28274</v>
      </c>
      <c r="AQ60" s="94">
        <v>2411</v>
      </c>
      <c r="AR60" s="94">
        <v>2016</v>
      </c>
      <c r="AS60" s="94">
        <v>2212</v>
      </c>
      <c r="AT60" s="94">
        <v>2263</v>
      </c>
      <c r="AU60" s="94">
        <v>2303</v>
      </c>
      <c r="AV60" s="94">
        <v>2177</v>
      </c>
      <c r="AW60" s="94">
        <v>2377</v>
      </c>
      <c r="AX60" s="94">
        <v>2406</v>
      </c>
      <c r="AY60" s="94">
        <v>2157</v>
      </c>
      <c r="AZ60" s="94">
        <v>2525</v>
      </c>
      <c r="BA60" s="94">
        <v>2256</v>
      </c>
      <c r="BB60" s="94">
        <v>2208</v>
      </c>
      <c r="BC60" s="279">
        <v>27311</v>
      </c>
      <c r="BD60" s="94">
        <v>2369</v>
      </c>
      <c r="BE60" s="94">
        <v>2250</v>
      </c>
      <c r="BF60" s="94">
        <v>2202</v>
      </c>
      <c r="BG60" s="94">
        <v>2430</v>
      </c>
      <c r="BH60" s="94">
        <v>2474</v>
      </c>
      <c r="BI60" s="94">
        <v>2180</v>
      </c>
      <c r="BJ60" s="94">
        <v>2596</v>
      </c>
      <c r="BK60" s="94">
        <v>2652</v>
      </c>
      <c r="BL60" s="94">
        <v>2553</v>
      </c>
      <c r="BM60" s="94">
        <v>2689</v>
      </c>
      <c r="BN60" s="94">
        <v>2411</v>
      </c>
      <c r="BO60" s="94">
        <v>2518</v>
      </c>
      <c r="BP60" s="279">
        <v>29324</v>
      </c>
      <c r="BQ60" s="94">
        <v>2572</v>
      </c>
      <c r="BR60" s="94">
        <v>2218</v>
      </c>
      <c r="BS60" s="94">
        <v>2035</v>
      </c>
      <c r="BT60" s="94">
        <v>1836</v>
      </c>
      <c r="BU60" s="94">
        <v>1621</v>
      </c>
      <c r="BV60" s="94">
        <v>1952</v>
      </c>
      <c r="BW60" s="94">
        <v>2288</v>
      </c>
      <c r="BX60" s="94">
        <v>2196</v>
      </c>
      <c r="BY60" s="94">
        <v>2386</v>
      </c>
      <c r="BZ60" s="94">
        <v>2475</v>
      </c>
      <c r="CA60" s="94">
        <v>3038</v>
      </c>
      <c r="CB60" s="94">
        <v>3653</v>
      </c>
      <c r="CC60" s="279">
        <v>28270</v>
      </c>
      <c r="CD60" s="94">
        <v>2594</v>
      </c>
      <c r="CE60" s="94">
        <v>2324</v>
      </c>
      <c r="CF60" s="94">
        <v>2641</v>
      </c>
      <c r="CG60" s="94">
        <v>2544</v>
      </c>
      <c r="CH60" s="94">
        <v>2612</v>
      </c>
      <c r="CI60" s="94">
        <v>2502</v>
      </c>
      <c r="CJ60" s="94">
        <v>2554</v>
      </c>
      <c r="CK60" s="94">
        <v>2644</v>
      </c>
      <c r="CL60" s="94">
        <v>2514</v>
      </c>
      <c r="CM60" s="94">
        <v>2518</v>
      </c>
      <c r="CN60" s="94">
        <v>2413</v>
      </c>
      <c r="CO60" s="94">
        <v>2643</v>
      </c>
      <c r="CP60" s="229">
        <v>30503</v>
      </c>
      <c r="CQ60" s="229">
        <v>2444</v>
      </c>
      <c r="CR60" s="229">
        <v>2260</v>
      </c>
      <c r="CS60" s="229">
        <v>3451</v>
      </c>
      <c r="CT60" s="229">
        <v>2481</v>
      </c>
      <c r="CU60" s="229">
        <v>2589</v>
      </c>
      <c r="CV60" s="32">
        <v>10282</v>
      </c>
      <c r="CW60" s="32">
        <v>12715</v>
      </c>
      <c r="CX60" s="31">
        <v>13225</v>
      </c>
      <c r="CY60" s="31">
        <v>4.01101061738105</v>
      </c>
      <c r="CZ60" s="193">
        <f t="shared" si="0"/>
        <v>7710</v>
      </c>
      <c r="DA60" s="193">
        <f t="shared" si="1"/>
        <v>10121</v>
      </c>
      <c r="DB60" s="193">
        <f t="shared" si="2"/>
        <v>10781</v>
      </c>
    </row>
    <row r="61" spans="1:106" ht="20.100000000000001" customHeight="1" x14ac:dyDescent="0.25">
      <c r="A61" s="82"/>
      <c r="B61" s="155"/>
      <c r="C61" s="11" t="s">
        <v>21</v>
      </c>
      <c r="D61" s="13">
        <v>14</v>
      </c>
      <c r="E61" s="12">
        <v>14</v>
      </c>
      <c r="F61" s="12">
        <v>15</v>
      </c>
      <c r="G61" s="12">
        <v>140</v>
      </c>
      <c r="H61" s="12">
        <v>19</v>
      </c>
      <c r="I61" s="12">
        <v>25</v>
      </c>
      <c r="J61" s="12">
        <v>34</v>
      </c>
      <c r="K61" s="12">
        <v>40</v>
      </c>
      <c r="L61" s="12">
        <v>36</v>
      </c>
      <c r="M61" s="12">
        <v>44</v>
      </c>
      <c r="N61" s="12">
        <v>52</v>
      </c>
      <c r="O61" s="12">
        <v>56</v>
      </c>
      <c r="P61" s="27">
        <v>489</v>
      </c>
      <c r="Q61" s="12">
        <v>54</v>
      </c>
      <c r="R61" s="12">
        <v>61</v>
      </c>
      <c r="S61" s="12">
        <v>62</v>
      </c>
      <c r="T61" s="12">
        <v>60</v>
      </c>
      <c r="U61" s="12">
        <v>68</v>
      </c>
      <c r="V61" s="12">
        <v>90</v>
      </c>
      <c r="W61" s="12">
        <v>67</v>
      </c>
      <c r="X61" s="12">
        <v>74</v>
      </c>
      <c r="Y61" s="12">
        <v>71</v>
      </c>
      <c r="Z61" s="12">
        <v>70</v>
      </c>
      <c r="AA61" s="12">
        <v>76</v>
      </c>
      <c r="AB61" s="12">
        <v>83</v>
      </c>
      <c r="AC61" s="27">
        <v>836</v>
      </c>
      <c r="AD61" s="13">
        <v>103</v>
      </c>
      <c r="AE61" s="12">
        <v>79</v>
      </c>
      <c r="AF61" s="12">
        <v>98</v>
      </c>
      <c r="AG61" s="12">
        <v>120</v>
      </c>
      <c r="AH61" s="12">
        <v>130</v>
      </c>
      <c r="AI61" s="12">
        <v>231</v>
      </c>
      <c r="AJ61" s="12">
        <v>377</v>
      </c>
      <c r="AK61" s="12">
        <v>122</v>
      </c>
      <c r="AL61" s="12">
        <v>122</v>
      </c>
      <c r="AM61" s="12">
        <v>86</v>
      </c>
      <c r="AN61" s="12">
        <v>138</v>
      </c>
      <c r="AO61" s="12">
        <v>113</v>
      </c>
      <c r="AP61" s="27">
        <v>1719</v>
      </c>
      <c r="AQ61" s="12">
        <v>138</v>
      </c>
      <c r="AR61" s="12">
        <v>102</v>
      </c>
      <c r="AS61" s="12">
        <v>103</v>
      </c>
      <c r="AT61" s="12">
        <v>106</v>
      </c>
      <c r="AU61" s="12">
        <v>132</v>
      </c>
      <c r="AV61" s="12">
        <v>116</v>
      </c>
      <c r="AW61" s="12">
        <v>124</v>
      </c>
      <c r="AX61" s="12">
        <v>126</v>
      </c>
      <c r="AY61" s="12">
        <v>122</v>
      </c>
      <c r="AZ61" s="12">
        <v>122</v>
      </c>
      <c r="BA61" s="12">
        <v>118</v>
      </c>
      <c r="BB61" s="12">
        <v>113</v>
      </c>
      <c r="BC61" s="27">
        <v>1422</v>
      </c>
      <c r="BD61" s="13">
        <v>166</v>
      </c>
      <c r="BE61" s="12">
        <v>122</v>
      </c>
      <c r="BF61" s="12">
        <v>170</v>
      </c>
      <c r="BG61" s="12">
        <v>224</v>
      </c>
      <c r="BH61" s="12">
        <v>189</v>
      </c>
      <c r="BI61" s="12">
        <v>245</v>
      </c>
      <c r="BJ61" s="12">
        <v>241</v>
      </c>
      <c r="BK61" s="12">
        <v>277</v>
      </c>
      <c r="BL61" s="12">
        <v>241</v>
      </c>
      <c r="BM61" s="12">
        <v>332</v>
      </c>
      <c r="BN61" s="12">
        <v>305</v>
      </c>
      <c r="BO61" s="12">
        <v>245</v>
      </c>
      <c r="BP61" s="27">
        <v>2757</v>
      </c>
      <c r="BQ61" s="12">
        <v>319</v>
      </c>
      <c r="BR61" s="12">
        <v>292</v>
      </c>
      <c r="BS61" s="12">
        <v>37</v>
      </c>
      <c r="BT61" s="12">
        <v>171</v>
      </c>
      <c r="BU61" s="12">
        <v>130</v>
      </c>
      <c r="BV61" s="12">
        <v>49</v>
      </c>
      <c r="BW61" s="98">
        <v>38</v>
      </c>
      <c r="BX61" s="98">
        <v>41</v>
      </c>
      <c r="BY61" s="35">
        <v>41</v>
      </c>
      <c r="BZ61" s="35">
        <v>104</v>
      </c>
      <c r="CA61" s="35">
        <v>865</v>
      </c>
      <c r="CB61" s="35">
        <v>1316</v>
      </c>
      <c r="CC61" s="172">
        <v>3403</v>
      </c>
      <c r="CD61" s="35">
        <v>549</v>
      </c>
      <c r="CE61" s="35">
        <v>327</v>
      </c>
      <c r="CF61" s="35">
        <v>306</v>
      </c>
      <c r="CG61" s="35">
        <v>321</v>
      </c>
      <c r="CH61" s="35">
        <v>306</v>
      </c>
      <c r="CI61" s="35">
        <v>345</v>
      </c>
      <c r="CJ61" s="35">
        <v>293</v>
      </c>
      <c r="CK61" s="35">
        <v>333</v>
      </c>
      <c r="CL61" s="35">
        <v>125</v>
      </c>
      <c r="CM61" s="35">
        <v>116</v>
      </c>
      <c r="CN61" s="35">
        <v>113</v>
      </c>
      <c r="CO61" s="35">
        <v>103</v>
      </c>
      <c r="CP61" s="220">
        <v>3237</v>
      </c>
      <c r="CQ61" s="41">
        <v>108</v>
      </c>
      <c r="CR61" s="41">
        <v>115</v>
      </c>
      <c r="CS61" s="41">
        <v>916</v>
      </c>
      <c r="CT61" s="41">
        <v>118</v>
      </c>
      <c r="CU61" s="41">
        <v>50</v>
      </c>
      <c r="CV61" s="102">
        <v>949</v>
      </c>
      <c r="CW61" s="102">
        <v>1809</v>
      </c>
      <c r="CX61" s="79">
        <v>1307</v>
      </c>
      <c r="CY61" s="79">
        <v>-27.750138197899389</v>
      </c>
      <c r="CZ61" s="193">
        <f t="shared" si="0"/>
        <v>630</v>
      </c>
      <c r="DA61" s="193">
        <f t="shared" si="1"/>
        <v>1260</v>
      </c>
      <c r="DB61" s="193">
        <f t="shared" si="2"/>
        <v>1199</v>
      </c>
    </row>
    <row r="62" spans="1:106" ht="20.100000000000001" customHeight="1" x14ac:dyDescent="0.25">
      <c r="A62" s="82"/>
      <c r="B62" s="153"/>
      <c r="C62" s="8" t="s">
        <v>115</v>
      </c>
      <c r="D62" s="14">
        <v>0</v>
      </c>
      <c r="E62" s="1">
        <v>0</v>
      </c>
      <c r="F62" s="1">
        <v>0</v>
      </c>
      <c r="G62" s="1">
        <v>0</v>
      </c>
      <c r="H62" s="1">
        <v>0</v>
      </c>
      <c r="I62" s="1">
        <v>5</v>
      </c>
      <c r="J62" s="1">
        <v>10</v>
      </c>
      <c r="K62" s="1">
        <v>15</v>
      </c>
      <c r="L62" s="1">
        <v>17</v>
      </c>
      <c r="M62" s="1">
        <v>22</v>
      </c>
      <c r="N62" s="1">
        <v>19</v>
      </c>
      <c r="O62" s="1">
        <v>16</v>
      </c>
      <c r="P62" s="9">
        <v>104</v>
      </c>
      <c r="Q62" s="1">
        <v>19</v>
      </c>
      <c r="R62" s="1">
        <v>18</v>
      </c>
      <c r="S62" s="1">
        <v>7</v>
      </c>
      <c r="T62" s="1">
        <v>8</v>
      </c>
      <c r="U62" s="1">
        <v>11</v>
      </c>
      <c r="V62" s="1">
        <v>7</v>
      </c>
      <c r="W62" s="1">
        <v>2</v>
      </c>
      <c r="X62" s="1">
        <v>13</v>
      </c>
      <c r="Y62" s="1">
        <v>6</v>
      </c>
      <c r="Z62" s="1">
        <v>5</v>
      </c>
      <c r="AA62" s="1">
        <v>5</v>
      </c>
      <c r="AB62" s="1">
        <v>2</v>
      </c>
      <c r="AC62" s="9">
        <v>103</v>
      </c>
      <c r="AD62" s="14">
        <v>1</v>
      </c>
      <c r="AE62" s="1">
        <v>0</v>
      </c>
      <c r="AF62" s="1">
        <v>0</v>
      </c>
      <c r="AG62" s="1">
        <v>3</v>
      </c>
      <c r="AH62" s="1">
        <v>3</v>
      </c>
      <c r="AI62" s="1">
        <v>1</v>
      </c>
      <c r="AJ62" s="1">
        <v>1</v>
      </c>
      <c r="AK62" s="1">
        <v>5</v>
      </c>
      <c r="AL62" s="1">
        <v>4</v>
      </c>
      <c r="AM62" s="1">
        <v>4</v>
      </c>
      <c r="AN62" s="1">
        <v>1</v>
      </c>
      <c r="AO62" s="1">
        <v>1</v>
      </c>
      <c r="AP62" s="9">
        <v>24</v>
      </c>
      <c r="AQ62" s="1">
        <v>5</v>
      </c>
      <c r="AR62" s="1">
        <v>0</v>
      </c>
      <c r="AS62" s="1">
        <v>1</v>
      </c>
      <c r="AT62" s="1">
        <v>12</v>
      </c>
      <c r="AU62" s="1">
        <v>13</v>
      </c>
      <c r="AV62" s="1">
        <v>3</v>
      </c>
      <c r="AW62" s="1">
        <v>3</v>
      </c>
      <c r="AX62" s="1">
        <v>0</v>
      </c>
      <c r="AY62" s="1">
        <v>1</v>
      </c>
      <c r="AZ62" s="1">
        <v>2</v>
      </c>
      <c r="BA62" s="1">
        <v>5</v>
      </c>
      <c r="BB62" s="1">
        <v>0</v>
      </c>
      <c r="BC62" s="9">
        <v>45</v>
      </c>
      <c r="BD62" s="14">
        <v>4</v>
      </c>
      <c r="BE62" s="1">
        <v>5</v>
      </c>
      <c r="BF62" s="1">
        <v>6</v>
      </c>
      <c r="BG62" s="1">
        <v>2</v>
      </c>
      <c r="BH62" s="1">
        <v>4</v>
      </c>
      <c r="BI62" s="1">
        <v>4</v>
      </c>
      <c r="BJ62" s="1">
        <v>4</v>
      </c>
      <c r="BK62" s="1">
        <v>6</v>
      </c>
      <c r="BL62" s="1">
        <v>3</v>
      </c>
      <c r="BM62" s="1">
        <v>5</v>
      </c>
      <c r="BN62" s="1">
        <v>12</v>
      </c>
      <c r="BO62" s="1">
        <v>10</v>
      </c>
      <c r="BP62" s="9">
        <v>65</v>
      </c>
      <c r="BQ62" s="1">
        <v>16</v>
      </c>
      <c r="BR62" s="1">
        <v>19</v>
      </c>
      <c r="BS62" s="1">
        <v>21</v>
      </c>
      <c r="BT62" s="1">
        <v>23</v>
      </c>
      <c r="BU62" s="1">
        <v>2</v>
      </c>
      <c r="BV62" s="1">
        <v>2</v>
      </c>
      <c r="BW62" s="78">
        <v>10</v>
      </c>
      <c r="BX62" s="78">
        <v>2</v>
      </c>
      <c r="BY62" s="7">
        <v>5</v>
      </c>
      <c r="BZ62" s="7">
        <v>20</v>
      </c>
      <c r="CA62" s="7">
        <v>26</v>
      </c>
      <c r="CB62" s="7">
        <v>30</v>
      </c>
      <c r="CC62" s="102">
        <v>176</v>
      </c>
      <c r="CD62" s="7">
        <v>26</v>
      </c>
      <c r="CE62" s="7">
        <v>22</v>
      </c>
      <c r="CF62" s="7">
        <v>9</v>
      </c>
      <c r="CG62" s="7">
        <v>4</v>
      </c>
      <c r="CH62" s="7">
        <v>4</v>
      </c>
      <c r="CI62" s="7">
        <v>4</v>
      </c>
      <c r="CJ62" s="7">
        <v>4</v>
      </c>
      <c r="CK62" s="7">
        <v>4</v>
      </c>
      <c r="CL62" s="7">
        <v>4</v>
      </c>
      <c r="CM62" s="7">
        <v>4</v>
      </c>
      <c r="CN62" s="7">
        <v>4</v>
      </c>
      <c r="CO62" s="7">
        <v>4</v>
      </c>
      <c r="CP62" s="220">
        <v>93</v>
      </c>
      <c r="CQ62" s="220">
        <v>6</v>
      </c>
      <c r="CR62" s="220">
        <v>4</v>
      </c>
      <c r="CS62" s="220">
        <v>4</v>
      </c>
      <c r="CT62" s="220">
        <v>4</v>
      </c>
      <c r="CU62" s="220">
        <v>15</v>
      </c>
      <c r="CV62" s="102">
        <v>81</v>
      </c>
      <c r="CW62" s="102">
        <v>65</v>
      </c>
      <c r="CX62" s="79">
        <v>33</v>
      </c>
      <c r="CY62" s="79">
        <v>-49.230769230769234</v>
      </c>
      <c r="CZ62" s="193">
        <f t="shared" si="0"/>
        <v>65</v>
      </c>
      <c r="DA62" s="193">
        <f t="shared" si="1"/>
        <v>39</v>
      </c>
      <c r="DB62" s="193">
        <f t="shared" si="2"/>
        <v>27</v>
      </c>
    </row>
    <row r="63" spans="1:106" ht="20.100000000000001" customHeight="1" x14ac:dyDescent="0.25">
      <c r="A63" s="82"/>
      <c r="B63" s="153"/>
      <c r="C63" s="8" t="s">
        <v>22</v>
      </c>
      <c r="D63" s="14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2</v>
      </c>
      <c r="N63" s="1">
        <v>0</v>
      </c>
      <c r="O63" s="1">
        <v>0</v>
      </c>
      <c r="P63" s="9">
        <v>2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9">
        <v>0</v>
      </c>
      <c r="AD63" s="14">
        <v>0</v>
      </c>
      <c r="AE63" s="1">
        <v>1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9">
        <v>1</v>
      </c>
      <c r="AQ63" s="1">
        <v>0</v>
      </c>
      <c r="AR63" s="1">
        <v>0</v>
      </c>
      <c r="AS63" s="1">
        <v>0</v>
      </c>
      <c r="AT63" s="1">
        <v>2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9">
        <v>2</v>
      </c>
      <c r="BD63" s="14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1</v>
      </c>
      <c r="BP63" s="9">
        <v>1</v>
      </c>
      <c r="BQ63" s="1">
        <v>1</v>
      </c>
      <c r="BR63" s="1">
        <v>1</v>
      </c>
      <c r="BS63" s="1">
        <v>3</v>
      </c>
      <c r="BT63" s="1">
        <v>1</v>
      </c>
      <c r="BU63" s="1">
        <v>0</v>
      </c>
      <c r="BV63" s="1">
        <v>1</v>
      </c>
      <c r="BW63" s="78">
        <v>0</v>
      </c>
      <c r="BX63" s="78">
        <v>0</v>
      </c>
      <c r="BY63" s="7">
        <v>0</v>
      </c>
      <c r="BZ63" s="7">
        <v>1</v>
      </c>
      <c r="CA63" s="7">
        <v>0</v>
      </c>
      <c r="CB63" s="7">
        <v>0</v>
      </c>
      <c r="CC63" s="102">
        <v>8</v>
      </c>
      <c r="CD63" s="7">
        <v>2</v>
      </c>
      <c r="CE63" s="7">
        <v>0</v>
      </c>
      <c r="CF63" s="7">
        <v>0</v>
      </c>
      <c r="CG63" s="7">
        <v>0</v>
      </c>
      <c r="CH63" s="7">
        <v>0</v>
      </c>
      <c r="CI63" s="7">
        <v>1</v>
      </c>
      <c r="CJ63" s="7">
        <v>2</v>
      </c>
      <c r="CK63" s="7">
        <v>3</v>
      </c>
      <c r="CL63" s="7">
        <v>1</v>
      </c>
      <c r="CM63" s="7">
        <v>1</v>
      </c>
      <c r="CN63" s="7">
        <v>2</v>
      </c>
      <c r="CO63" s="7">
        <v>0</v>
      </c>
      <c r="CP63" s="220">
        <v>12</v>
      </c>
      <c r="CQ63" s="220">
        <v>0</v>
      </c>
      <c r="CR63" s="220">
        <v>0</v>
      </c>
      <c r="CS63" s="220">
        <v>1</v>
      </c>
      <c r="CT63" s="220">
        <v>5</v>
      </c>
      <c r="CU63" s="220">
        <v>2</v>
      </c>
      <c r="CV63" s="102">
        <v>6</v>
      </c>
      <c r="CW63" s="102">
        <v>2</v>
      </c>
      <c r="CX63" s="79">
        <v>8</v>
      </c>
      <c r="CY63" s="79">
        <v>300</v>
      </c>
      <c r="CZ63" s="193">
        <f t="shared" si="0"/>
        <v>5</v>
      </c>
      <c r="DA63" s="193">
        <f t="shared" si="1"/>
        <v>0</v>
      </c>
      <c r="DB63" s="193">
        <f t="shared" si="2"/>
        <v>8</v>
      </c>
    </row>
    <row r="64" spans="1:106" ht="20.100000000000001" customHeight="1" x14ac:dyDescent="0.25">
      <c r="A64" s="82"/>
      <c r="B64" s="153"/>
      <c r="C64" s="8" t="s">
        <v>123</v>
      </c>
      <c r="D64" s="14">
        <v>1</v>
      </c>
      <c r="E64" s="1">
        <v>1</v>
      </c>
      <c r="F64" s="1">
        <v>1</v>
      </c>
      <c r="G64" s="1">
        <v>1</v>
      </c>
      <c r="H64" s="1">
        <v>1</v>
      </c>
      <c r="I64" s="1">
        <v>1</v>
      </c>
      <c r="J64" s="1">
        <v>1</v>
      </c>
      <c r="K64" s="1">
        <v>1</v>
      </c>
      <c r="L64" s="1">
        <v>2</v>
      </c>
      <c r="M64" s="1">
        <v>1</v>
      </c>
      <c r="N64" s="1">
        <v>1</v>
      </c>
      <c r="O64" s="1">
        <v>1</v>
      </c>
      <c r="P64" s="9">
        <v>13</v>
      </c>
      <c r="Q64" s="1">
        <v>1</v>
      </c>
      <c r="R64" s="1">
        <v>1</v>
      </c>
      <c r="S64" s="1">
        <v>1</v>
      </c>
      <c r="T64" s="1">
        <v>1</v>
      </c>
      <c r="U64" s="1">
        <v>1</v>
      </c>
      <c r="V64" s="1">
        <v>1</v>
      </c>
      <c r="W64" s="1">
        <v>1</v>
      </c>
      <c r="X64" s="1">
        <v>1</v>
      </c>
      <c r="Y64" s="1">
        <v>2</v>
      </c>
      <c r="Z64" s="1">
        <v>1</v>
      </c>
      <c r="AA64" s="1">
        <v>1</v>
      </c>
      <c r="AB64" s="1">
        <v>1</v>
      </c>
      <c r="AC64" s="9">
        <v>13</v>
      </c>
      <c r="AD64" s="14">
        <v>1</v>
      </c>
      <c r="AE64" s="1">
        <v>1</v>
      </c>
      <c r="AF64" s="1">
        <v>1</v>
      </c>
      <c r="AG64" s="1">
        <v>1</v>
      </c>
      <c r="AH64" s="1">
        <v>2</v>
      </c>
      <c r="AI64" s="1">
        <v>3</v>
      </c>
      <c r="AJ64" s="1">
        <v>1</v>
      </c>
      <c r="AK64" s="1">
        <v>1</v>
      </c>
      <c r="AL64" s="1">
        <v>1</v>
      </c>
      <c r="AM64" s="1">
        <v>1</v>
      </c>
      <c r="AN64" s="1">
        <v>1</v>
      </c>
      <c r="AO64" s="1">
        <v>1</v>
      </c>
      <c r="AP64" s="9">
        <v>15</v>
      </c>
      <c r="AQ64" s="1">
        <v>1</v>
      </c>
      <c r="AR64" s="1">
        <v>1</v>
      </c>
      <c r="AS64" s="1">
        <v>1</v>
      </c>
      <c r="AT64" s="1">
        <v>1</v>
      </c>
      <c r="AU64" s="1">
        <v>1</v>
      </c>
      <c r="AV64" s="1">
        <v>1</v>
      </c>
      <c r="AW64" s="1">
        <v>1</v>
      </c>
      <c r="AX64" s="1">
        <v>1</v>
      </c>
      <c r="AY64" s="1">
        <v>1</v>
      </c>
      <c r="AZ64" s="1">
        <v>1</v>
      </c>
      <c r="BA64" s="1">
        <v>1</v>
      </c>
      <c r="BB64" s="1">
        <v>1</v>
      </c>
      <c r="BC64" s="9">
        <v>12</v>
      </c>
      <c r="BD64" s="14">
        <v>1</v>
      </c>
      <c r="BE64" s="1">
        <v>1</v>
      </c>
      <c r="BF64" s="1">
        <v>1</v>
      </c>
      <c r="BG64" s="1">
        <v>1</v>
      </c>
      <c r="BH64" s="1">
        <v>1</v>
      </c>
      <c r="BI64" s="1">
        <v>1</v>
      </c>
      <c r="BJ64" s="1">
        <v>1</v>
      </c>
      <c r="BK64" s="1">
        <v>1</v>
      </c>
      <c r="BL64" s="1">
        <v>1</v>
      </c>
      <c r="BM64" s="1">
        <v>1</v>
      </c>
      <c r="BN64" s="1">
        <v>1</v>
      </c>
      <c r="BO64" s="1">
        <v>1</v>
      </c>
      <c r="BP64" s="9">
        <v>12</v>
      </c>
      <c r="BQ64" s="1">
        <v>1</v>
      </c>
      <c r="BR64" s="1">
        <v>1</v>
      </c>
      <c r="BS64" s="1">
        <v>1</v>
      </c>
      <c r="BT64" s="1">
        <v>1</v>
      </c>
      <c r="BU64" s="1">
        <v>1</v>
      </c>
      <c r="BV64" s="1">
        <v>1</v>
      </c>
      <c r="BW64" s="78">
        <v>1</v>
      </c>
      <c r="BX64" s="78">
        <v>1</v>
      </c>
      <c r="BY64" s="7">
        <v>1</v>
      </c>
      <c r="BZ64" s="7">
        <v>1</v>
      </c>
      <c r="CA64" s="7">
        <v>1</v>
      </c>
      <c r="CB64" s="7">
        <v>1</v>
      </c>
      <c r="CC64" s="102">
        <v>12</v>
      </c>
      <c r="CD64" s="7">
        <v>1</v>
      </c>
      <c r="CE64" s="7">
        <v>1</v>
      </c>
      <c r="CF64" s="7">
        <v>1</v>
      </c>
      <c r="CG64" s="7">
        <v>3</v>
      </c>
      <c r="CH64" s="7">
        <v>2</v>
      </c>
      <c r="CI64" s="7">
        <v>1</v>
      </c>
      <c r="CJ64" s="7">
        <v>1</v>
      </c>
      <c r="CK64" s="7">
        <v>1</v>
      </c>
      <c r="CL64" s="7">
        <v>1</v>
      </c>
      <c r="CM64" s="7">
        <v>1</v>
      </c>
      <c r="CN64" s="7">
        <v>1</v>
      </c>
      <c r="CO64" s="7">
        <v>1</v>
      </c>
      <c r="CP64" s="220">
        <v>15</v>
      </c>
      <c r="CQ64" s="220">
        <v>1</v>
      </c>
      <c r="CR64" s="220">
        <v>2</v>
      </c>
      <c r="CS64" s="220">
        <v>1</v>
      </c>
      <c r="CT64" s="220">
        <v>3</v>
      </c>
      <c r="CU64" s="220">
        <v>2</v>
      </c>
      <c r="CV64" s="102">
        <v>5</v>
      </c>
      <c r="CW64" s="102">
        <v>8</v>
      </c>
      <c r="CX64" s="79">
        <v>9</v>
      </c>
      <c r="CY64" s="79">
        <v>12.5</v>
      </c>
      <c r="CZ64" s="193">
        <f t="shared" si="0"/>
        <v>4</v>
      </c>
      <c r="DA64" s="193">
        <f t="shared" si="1"/>
        <v>7</v>
      </c>
      <c r="DB64" s="193">
        <f t="shared" si="2"/>
        <v>8</v>
      </c>
    </row>
    <row r="65" spans="1:106" ht="20.100000000000001" customHeight="1" x14ac:dyDescent="0.25">
      <c r="A65" s="82"/>
      <c r="B65" s="153"/>
      <c r="C65" s="8" t="s">
        <v>23</v>
      </c>
      <c r="D65" s="14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9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9">
        <v>0</v>
      </c>
      <c r="AD65" s="14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9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9">
        <v>0</v>
      </c>
      <c r="BD65" s="14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9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78">
        <v>0</v>
      </c>
      <c r="BX65" s="78">
        <v>0</v>
      </c>
      <c r="BY65" s="7">
        <v>0</v>
      </c>
      <c r="BZ65" s="7">
        <v>0</v>
      </c>
      <c r="CA65" s="7">
        <v>0</v>
      </c>
      <c r="CB65" s="7">
        <v>0</v>
      </c>
      <c r="CC65" s="102">
        <v>0</v>
      </c>
      <c r="CD65" s="7">
        <v>0</v>
      </c>
      <c r="CE65" s="7">
        <v>0</v>
      </c>
      <c r="CF65" s="7">
        <v>0</v>
      </c>
      <c r="CG65" s="7">
        <v>0</v>
      </c>
      <c r="CH65" s="7">
        <v>0</v>
      </c>
      <c r="CI65" s="7">
        <v>0</v>
      </c>
      <c r="CJ65" s="7">
        <v>0</v>
      </c>
      <c r="CK65" s="7">
        <v>0</v>
      </c>
      <c r="CL65" s="7">
        <v>0</v>
      </c>
      <c r="CM65" s="7">
        <v>0</v>
      </c>
      <c r="CN65" s="7">
        <v>0</v>
      </c>
      <c r="CO65" s="7">
        <v>0</v>
      </c>
      <c r="CP65" s="220">
        <v>0</v>
      </c>
      <c r="CQ65" s="220">
        <v>0</v>
      </c>
      <c r="CR65" s="220">
        <v>0</v>
      </c>
      <c r="CS65" s="220">
        <v>0</v>
      </c>
      <c r="CT65" s="220">
        <v>0</v>
      </c>
      <c r="CU65" s="220">
        <v>0</v>
      </c>
      <c r="CV65" s="102">
        <v>0</v>
      </c>
      <c r="CW65" s="102">
        <v>0</v>
      </c>
      <c r="CX65" s="79">
        <v>0</v>
      </c>
      <c r="CY65" s="79"/>
      <c r="CZ65" s="193">
        <f t="shared" si="0"/>
        <v>0</v>
      </c>
      <c r="DA65" s="193">
        <f t="shared" si="1"/>
        <v>0</v>
      </c>
      <c r="DB65" s="193">
        <f t="shared" si="2"/>
        <v>0</v>
      </c>
    </row>
    <row r="66" spans="1:106" ht="20.100000000000001" customHeight="1" x14ac:dyDescent="0.25">
      <c r="A66" s="82"/>
      <c r="B66" s="153"/>
      <c r="C66" s="8" t="s">
        <v>24</v>
      </c>
      <c r="D66" s="14">
        <v>451</v>
      </c>
      <c r="E66" s="1">
        <v>374</v>
      </c>
      <c r="F66" s="1">
        <v>417</v>
      </c>
      <c r="G66" s="1">
        <v>412</v>
      </c>
      <c r="H66" s="1">
        <v>382</v>
      </c>
      <c r="I66" s="1">
        <v>404</v>
      </c>
      <c r="J66" s="1">
        <v>498</v>
      </c>
      <c r="K66" s="1">
        <v>597</v>
      </c>
      <c r="L66" s="1">
        <v>554</v>
      </c>
      <c r="M66" s="1">
        <v>637</v>
      </c>
      <c r="N66" s="1">
        <v>581</v>
      </c>
      <c r="O66" s="1">
        <v>715</v>
      </c>
      <c r="P66" s="9">
        <v>6022</v>
      </c>
      <c r="Q66" s="1">
        <v>580</v>
      </c>
      <c r="R66" s="1">
        <v>603</v>
      </c>
      <c r="S66" s="1">
        <v>667</v>
      </c>
      <c r="T66" s="1">
        <v>739</v>
      </c>
      <c r="U66" s="1">
        <v>713</v>
      </c>
      <c r="V66" s="1">
        <v>752</v>
      </c>
      <c r="W66" s="1">
        <v>761</v>
      </c>
      <c r="X66" s="1">
        <v>809</v>
      </c>
      <c r="Y66" s="1">
        <v>759</v>
      </c>
      <c r="Z66" s="1">
        <v>711</v>
      </c>
      <c r="AA66" s="1">
        <v>775</v>
      </c>
      <c r="AB66" s="1">
        <v>730</v>
      </c>
      <c r="AC66" s="9">
        <v>8599</v>
      </c>
      <c r="AD66" s="14">
        <v>639</v>
      </c>
      <c r="AE66" s="1">
        <v>595</v>
      </c>
      <c r="AF66" s="1">
        <v>706</v>
      </c>
      <c r="AG66" s="1">
        <v>671</v>
      </c>
      <c r="AH66" s="1">
        <v>813</v>
      </c>
      <c r="AI66" s="1">
        <v>735</v>
      </c>
      <c r="AJ66" s="1">
        <v>740</v>
      </c>
      <c r="AK66" s="1">
        <v>753</v>
      </c>
      <c r="AL66" s="1">
        <v>682</v>
      </c>
      <c r="AM66" s="1">
        <v>692</v>
      </c>
      <c r="AN66" s="1">
        <v>582</v>
      </c>
      <c r="AO66" s="1">
        <v>671</v>
      </c>
      <c r="AP66" s="9">
        <v>8279</v>
      </c>
      <c r="AQ66" s="1">
        <v>646</v>
      </c>
      <c r="AR66" s="1">
        <v>586</v>
      </c>
      <c r="AS66" s="1">
        <v>597</v>
      </c>
      <c r="AT66" s="1">
        <v>599</v>
      </c>
      <c r="AU66" s="1">
        <v>620</v>
      </c>
      <c r="AV66" s="1">
        <v>615</v>
      </c>
      <c r="AW66" s="1">
        <v>640</v>
      </c>
      <c r="AX66" s="1">
        <v>651</v>
      </c>
      <c r="AY66" s="1">
        <v>596</v>
      </c>
      <c r="AZ66" s="1">
        <v>707</v>
      </c>
      <c r="BA66" s="1">
        <v>618</v>
      </c>
      <c r="BB66" s="1">
        <v>605</v>
      </c>
      <c r="BC66" s="9">
        <v>7480</v>
      </c>
      <c r="BD66" s="14">
        <v>607</v>
      </c>
      <c r="BE66" s="1">
        <v>619</v>
      </c>
      <c r="BF66" s="1">
        <v>565</v>
      </c>
      <c r="BG66" s="1">
        <v>627</v>
      </c>
      <c r="BH66" s="1">
        <v>625</v>
      </c>
      <c r="BI66" s="1">
        <v>550</v>
      </c>
      <c r="BJ66" s="1">
        <v>612</v>
      </c>
      <c r="BK66" s="1">
        <v>748</v>
      </c>
      <c r="BL66" s="1">
        <v>737</v>
      </c>
      <c r="BM66" s="1">
        <v>701</v>
      </c>
      <c r="BN66" s="1">
        <v>549</v>
      </c>
      <c r="BO66" s="1">
        <v>653</v>
      </c>
      <c r="BP66" s="9">
        <v>7593</v>
      </c>
      <c r="BQ66" s="1">
        <v>695</v>
      </c>
      <c r="BR66" s="1">
        <v>571</v>
      </c>
      <c r="BS66" s="1">
        <v>531</v>
      </c>
      <c r="BT66" s="1">
        <v>506</v>
      </c>
      <c r="BU66" s="1">
        <v>388</v>
      </c>
      <c r="BV66" s="1">
        <v>531</v>
      </c>
      <c r="BW66" s="78">
        <v>540</v>
      </c>
      <c r="BX66" s="78">
        <v>651</v>
      </c>
      <c r="BY66" s="7">
        <v>683</v>
      </c>
      <c r="BZ66" s="7">
        <v>679</v>
      </c>
      <c r="CA66" s="7">
        <v>605</v>
      </c>
      <c r="CB66" s="7">
        <v>609</v>
      </c>
      <c r="CC66" s="102">
        <v>6989</v>
      </c>
      <c r="CD66" s="7">
        <v>499</v>
      </c>
      <c r="CE66" s="7">
        <v>533</v>
      </c>
      <c r="CF66" s="7">
        <v>557</v>
      </c>
      <c r="CG66" s="7">
        <v>576</v>
      </c>
      <c r="CH66" s="7">
        <v>651</v>
      </c>
      <c r="CI66" s="7">
        <v>545</v>
      </c>
      <c r="CJ66" s="7">
        <v>552</v>
      </c>
      <c r="CK66" s="7">
        <v>627</v>
      </c>
      <c r="CL66" s="7">
        <v>610</v>
      </c>
      <c r="CM66" s="7">
        <v>719</v>
      </c>
      <c r="CN66" s="7">
        <v>620</v>
      </c>
      <c r="CO66" s="7">
        <v>695</v>
      </c>
      <c r="CP66" s="220">
        <v>7184</v>
      </c>
      <c r="CQ66" s="220">
        <v>618</v>
      </c>
      <c r="CR66" s="220">
        <v>597</v>
      </c>
      <c r="CS66" s="220">
        <v>722</v>
      </c>
      <c r="CT66" s="220">
        <v>683</v>
      </c>
      <c r="CU66" s="220">
        <v>753</v>
      </c>
      <c r="CV66" s="102">
        <v>2691</v>
      </c>
      <c r="CW66" s="102">
        <v>2816</v>
      </c>
      <c r="CX66" s="79">
        <v>3373</v>
      </c>
      <c r="CY66" s="79">
        <v>19.77982954545454</v>
      </c>
      <c r="CZ66" s="193">
        <f t="shared" si="0"/>
        <v>1996</v>
      </c>
      <c r="DA66" s="193">
        <f t="shared" si="1"/>
        <v>2317</v>
      </c>
      <c r="DB66" s="193">
        <f t="shared" si="2"/>
        <v>2755</v>
      </c>
    </row>
    <row r="67" spans="1:106" ht="20.100000000000001" customHeight="1" x14ac:dyDescent="0.25">
      <c r="A67" s="82"/>
      <c r="B67" s="153"/>
      <c r="C67" s="8" t="s">
        <v>119</v>
      </c>
      <c r="D67" s="14">
        <v>761</v>
      </c>
      <c r="E67" s="1">
        <v>681</v>
      </c>
      <c r="F67" s="1">
        <v>843</v>
      </c>
      <c r="G67" s="1">
        <v>830</v>
      </c>
      <c r="H67" s="1">
        <v>807</v>
      </c>
      <c r="I67" s="1">
        <v>808</v>
      </c>
      <c r="J67" s="1">
        <v>887</v>
      </c>
      <c r="K67" s="1">
        <v>781</v>
      </c>
      <c r="L67" s="1">
        <v>868</v>
      </c>
      <c r="M67" s="1">
        <v>873</v>
      </c>
      <c r="N67" s="1">
        <v>801</v>
      </c>
      <c r="O67" s="1">
        <v>879</v>
      </c>
      <c r="P67" s="9">
        <v>9819</v>
      </c>
      <c r="Q67" s="1">
        <v>755</v>
      </c>
      <c r="R67" s="1">
        <v>744</v>
      </c>
      <c r="S67" s="1">
        <v>867</v>
      </c>
      <c r="T67" s="1">
        <v>834</v>
      </c>
      <c r="U67" s="1">
        <v>817</v>
      </c>
      <c r="V67" s="1">
        <v>874</v>
      </c>
      <c r="W67" s="1">
        <v>843</v>
      </c>
      <c r="X67" s="1">
        <v>928</v>
      </c>
      <c r="Y67" s="1">
        <v>909</v>
      </c>
      <c r="Z67" s="1">
        <v>885</v>
      </c>
      <c r="AA67" s="1">
        <v>885</v>
      </c>
      <c r="AB67" s="1">
        <v>899</v>
      </c>
      <c r="AC67" s="9">
        <v>10240</v>
      </c>
      <c r="AD67" s="14">
        <v>833</v>
      </c>
      <c r="AE67" s="1">
        <v>762</v>
      </c>
      <c r="AF67" s="1">
        <v>994</v>
      </c>
      <c r="AG67" s="1">
        <v>854</v>
      </c>
      <c r="AH67" s="1">
        <v>989</v>
      </c>
      <c r="AI67" s="1">
        <v>891</v>
      </c>
      <c r="AJ67" s="1">
        <v>967</v>
      </c>
      <c r="AK67" s="1">
        <v>953</v>
      </c>
      <c r="AL67" s="1">
        <v>891</v>
      </c>
      <c r="AM67" s="1">
        <v>934</v>
      </c>
      <c r="AN67" s="1">
        <v>894</v>
      </c>
      <c r="AO67" s="1">
        <v>855</v>
      </c>
      <c r="AP67" s="9">
        <v>10817</v>
      </c>
      <c r="AQ67" s="1">
        <v>941</v>
      </c>
      <c r="AR67" s="1">
        <v>766</v>
      </c>
      <c r="AS67" s="1">
        <v>900</v>
      </c>
      <c r="AT67" s="1">
        <v>909</v>
      </c>
      <c r="AU67" s="1">
        <v>906</v>
      </c>
      <c r="AV67" s="1">
        <v>856</v>
      </c>
      <c r="AW67" s="1">
        <v>949</v>
      </c>
      <c r="AX67" s="1">
        <v>967</v>
      </c>
      <c r="AY67" s="1">
        <v>861</v>
      </c>
      <c r="AZ67" s="1">
        <v>997</v>
      </c>
      <c r="BA67" s="1">
        <v>901</v>
      </c>
      <c r="BB67" s="1">
        <v>876</v>
      </c>
      <c r="BC67" s="9">
        <v>10829</v>
      </c>
      <c r="BD67" s="14">
        <v>938</v>
      </c>
      <c r="BE67" s="1">
        <v>889</v>
      </c>
      <c r="BF67" s="1">
        <v>864</v>
      </c>
      <c r="BG67" s="1">
        <v>947</v>
      </c>
      <c r="BH67" s="1">
        <v>1010</v>
      </c>
      <c r="BI67" s="1">
        <v>849</v>
      </c>
      <c r="BJ67" s="1">
        <v>1063</v>
      </c>
      <c r="BK67" s="1">
        <v>975</v>
      </c>
      <c r="BL67" s="1">
        <v>926</v>
      </c>
      <c r="BM67" s="1">
        <v>973</v>
      </c>
      <c r="BN67" s="1">
        <v>924</v>
      </c>
      <c r="BO67" s="1">
        <v>940</v>
      </c>
      <c r="BP67" s="9">
        <v>11298</v>
      </c>
      <c r="BQ67" s="1">
        <v>907</v>
      </c>
      <c r="BR67" s="1">
        <v>803</v>
      </c>
      <c r="BS67" s="1">
        <v>857</v>
      </c>
      <c r="BT67" s="1">
        <v>604</v>
      </c>
      <c r="BU67" s="1">
        <v>602</v>
      </c>
      <c r="BV67" s="1">
        <v>834</v>
      </c>
      <c r="BW67" s="78">
        <v>1063</v>
      </c>
      <c r="BX67" s="78">
        <v>935</v>
      </c>
      <c r="BY67" s="7">
        <v>1048</v>
      </c>
      <c r="BZ67" s="7">
        <v>1033</v>
      </c>
      <c r="CA67" s="7">
        <v>970</v>
      </c>
      <c r="CB67" s="7">
        <v>1049</v>
      </c>
      <c r="CC67" s="102">
        <v>10705</v>
      </c>
      <c r="CD67" s="7">
        <v>936</v>
      </c>
      <c r="CE67" s="7">
        <v>877</v>
      </c>
      <c r="CF67" s="7">
        <v>1117</v>
      </c>
      <c r="CG67" s="7">
        <v>1032</v>
      </c>
      <c r="CH67" s="7">
        <v>1022</v>
      </c>
      <c r="CI67" s="7">
        <v>982</v>
      </c>
      <c r="CJ67" s="7">
        <v>1080</v>
      </c>
      <c r="CK67" s="7">
        <v>1024</v>
      </c>
      <c r="CL67" s="7">
        <v>1100</v>
      </c>
      <c r="CM67" s="7">
        <v>1053</v>
      </c>
      <c r="CN67" s="7">
        <v>1049</v>
      </c>
      <c r="CO67" s="7">
        <v>1155</v>
      </c>
      <c r="CP67" s="220">
        <v>12427</v>
      </c>
      <c r="CQ67" s="220">
        <v>1085</v>
      </c>
      <c r="CR67" s="220">
        <v>982</v>
      </c>
      <c r="CS67" s="220">
        <v>1120</v>
      </c>
      <c r="CT67" s="220">
        <v>1035</v>
      </c>
      <c r="CU67" s="220">
        <v>1104</v>
      </c>
      <c r="CV67" s="102">
        <v>3773</v>
      </c>
      <c r="CW67" s="102">
        <v>4984</v>
      </c>
      <c r="CX67" s="79">
        <v>5326</v>
      </c>
      <c r="CY67" s="79">
        <v>6.8619582664526391</v>
      </c>
      <c r="CZ67" s="193">
        <f t="shared" si="0"/>
        <v>2866</v>
      </c>
      <c r="DA67" s="193">
        <f t="shared" si="1"/>
        <v>4048</v>
      </c>
      <c r="DB67" s="193">
        <f t="shared" si="2"/>
        <v>4241</v>
      </c>
    </row>
    <row r="68" spans="1:106" ht="20.100000000000001" customHeight="1" x14ac:dyDescent="0.25">
      <c r="A68" s="82"/>
      <c r="B68" s="153"/>
      <c r="C68" s="8" t="s">
        <v>122</v>
      </c>
      <c r="D68" s="14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9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9">
        <v>0</v>
      </c>
      <c r="AD68" s="14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9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9">
        <v>0</v>
      </c>
      <c r="BD68" s="14">
        <v>2</v>
      </c>
      <c r="BE68" s="1">
        <v>6</v>
      </c>
      <c r="BF68" s="1">
        <v>10</v>
      </c>
      <c r="BG68" s="1">
        <v>16</v>
      </c>
      <c r="BH68" s="1">
        <v>21</v>
      </c>
      <c r="BI68" s="1">
        <v>13</v>
      </c>
      <c r="BJ68" s="1">
        <v>30</v>
      </c>
      <c r="BK68" s="1">
        <v>26</v>
      </c>
      <c r="BL68" s="1">
        <v>31</v>
      </c>
      <c r="BM68" s="1">
        <v>24</v>
      </c>
      <c r="BN68" s="1">
        <v>42</v>
      </c>
      <c r="BO68" s="1">
        <v>59</v>
      </c>
      <c r="BP68" s="9">
        <v>280</v>
      </c>
      <c r="BQ68" s="1">
        <v>49</v>
      </c>
      <c r="BR68" s="1">
        <v>42</v>
      </c>
      <c r="BS68" s="1">
        <v>38</v>
      </c>
      <c r="BT68" s="1">
        <v>36</v>
      </c>
      <c r="BU68" s="1">
        <v>49</v>
      </c>
      <c r="BV68" s="1">
        <v>79</v>
      </c>
      <c r="BW68" s="78">
        <v>100</v>
      </c>
      <c r="BX68" s="78">
        <v>100</v>
      </c>
      <c r="BY68" s="7">
        <v>92</v>
      </c>
      <c r="BZ68" s="7">
        <v>88</v>
      </c>
      <c r="CA68" s="7">
        <v>77</v>
      </c>
      <c r="CB68" s="7">
        <v>90</v>
      </c>
      <c r="CC68" s="102">
        <v>840</v>
      </c>
      <c r="CD68" s="7">
        <v>81</v>
      </c>
      <c r="CE68" s="7">
        <v>72</v>
      </c>
      <c r="CF68" s="7">
        <v>77</v>
      </c>
      <c r="CG68" s="7">
        <v>90</v>
      </c>
      <c r="CH68" s="7">
        <v>101</v>
      </c>
      <c r="CI68" s="7">
        <v>114</v>
      </c>
      <c r="CJ68" s="7">
        <v>104</v>
      </c>
      <c r="CK68" s="7">
        <v>123</v>
      </c>
      <c r="CL68" s="7">
        <v>117</v>
      </c>
      <c r="CM68" s="7">
        <v>126</v>
      </c>
      <c r="CN68" s="7">
        <v>110</v>
      </c>
      <c r="CO68" s="7">
        <v>124</v>
      </c>
      <c r="CP68" s="220">
        <v>1239</v>
      </c>
      <c r="CQ68" s="220">
        <v>125</v>
      </c>
      <c r="CR68" s="220">
        <v>95</v>
      </c>
      <c r="CS68" s="220">
        <v>145</v>
      </c>
      <c r="CT68" s="220">
        <v>130</v>
      </c>
      <c r="CU68" s="220">
        <v>129</v>
      </c>
      <c r="CV68" s="102">
        <v>214</v>
      </c>
      <c r="CW68" s="102">
        <v>421</v>
      </c>
      <c r="CX68" s="79">
        <v>624</v>
      </c>
      <c r="CY68" s="79">
        <v>48.218527315914493</v>
      </c>
      <c r="CZ68" s="193">
        <f t="shared" si="0"/>
        <v>165</v>
      </c>
      <c r="DA68" s="193">
        <f t="shared" si="1"/>
        <v>340</v>
      </c>
      <c r="DB68" s="193">
        <f t="shared" si="2"/>
        <v>499</v>
      </c>
    </row>
    <row r="69" spans="1:106" ht="20.100000000000001" customHeight="1" x14ac:dyDescent="0.25">
      <c r="A69" s="82"/>
      <c r="B69" s="153"/>
      <c r="C69" s="8" t="s">
        <v>121</v>
      </c>
      <c r="D69" s="1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9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9"/>
      <c r="AD69" s="14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9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9"/>
      <c r="BD69" s="14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>
        <v>0</v>
      </c>
      <c r="BP69" s="9"/>
      <c r="BQ69" s="1"/>
      <c r="BR69" s="1"/>
      <c r="BS69" s="1"/>
      <c r="BT69" s="1"/>
      <c r="BU69" s="1"/>
      <c r="BV69" s="1"/>
      <c r="BW69" s="78"/>
      <c r="BX69" s="78"/>
      <c r="BY69" s="7"/>
      <c r="BZ69" s="7"/>
      <c r="CA69" s="7"/>
      <c r="CB69" s="7"/>
      <c r="CC69" s="102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220">
        <v>0</v>
      </c>
      <c r="CQ69" s="220"/>
      <c r="CR69" s="220"/>
      <c r="CS69" s="220"/>
      <c r="CT69" s="220"/>
      <c r="CU69" s="220"/>
      <c r="CV69" s="102">
        <v>0</v>
      </c>
      <c r="CW69" s="102">
        <v>0</v>
      </c>
      <c r="CX69" s="79">
        <v>0</v>
      </c>
      <c r="CY69" s="79"/>
      <c r="CZ69" s="193">
        <f t="shared" si="0"/>
        <v>0</v>
      </c>
      <c r="DA69" s="193">
        <f t="shared" si="1"/>
        <v>0</v>
      </c>
      <c r="DB69" s="193">
        <f t="shared" si="2"/>
        <v>0</v>
      </c>
    </row>
    <row r="70" spans="1:106" ht="20.100000000000001" customHeight="1" x14ac:dyDescent="0.25">
      <c r="A70" s="82"/>
      <c r="B70" s="153"/>
      <c r="C70" s="8" t="s">
        <v>120</v>
      </c>
      <c r="D70" s="14">
        <v>413</v>
      </c>
      <c r="E70" s="1">
        <v>371</v>
      </c>
      <c r="F70" s="1">
        <v>428</v>
      </c>
      <c r="G70" s="1">
        <v>388</v>
      </c>
      <c r="H70" s="1">
        <v>388</v>
      </c>
      <c r="I70" s="1">
        <v>497</v>
      </c>
      <c r="J70" s="1">
        <v>585</v>
      </c>
      <c r="K70" s="1">
        <v>545</v>
      </c>
      <c r="L70" s="1">
        <v>554</v>
      </c>
      <c r="M70" s="1">
        <v>570</v>
      </c>
      <c r="N70" s="1">
        <v>519</v>
      </c>
      <c r="O70" s="1">
        <v>562</v>
      </c>
      <c r="P70" s="9">
        <v>5820</v>
      </c>
      <c r="Q70" s="1">
        <v>496</v>
      </c>
      <c r="R70" s="1">
        <v>482</v>
      </c>
      <c r="S70" s="1">
        <v>545</v>
      </c>
      <c r="T70" s="1">
        <v>503</v>
      </c>
      <c r="U70" s="1">
        <v>505</v>
      </c>
      <c r="V70" s="1">
        <v>510</v>
      </c>
      <c r="W70" s="1">
        <v>496</v>
      </c>
      <c r="X70" s="1">
        <v>553</v>
      </c>
      <c r="Y70" s="1">
        <v>521</v>
      </c>
      <c r="Z70" s="1">
        <v>504</v>
      </c>
      <c r="AA70" s="1">
        <v>507</v>
      </c>
      <c r="AB70" s="1">
        <v>526</v>
      </c>
      <c r="AC70" s="9">
        <v>6148</v>
      </c>
      <c r="AD70" s="14">
        <v>492</v>
      </c>
      <c r="AE70" s="1">
        <v>436</v>
      </c>
      <c r="AF70" s="1">
        <v>580</v>
      </c>
      <c r="AG70" s="1">
        <v>482</v>
      </c>
      <c r="AH70" s="1">
        <v>562</v>
      </c>
      <c r="AI70" s="1">
        <v>529</v>
      </c>
      <c r="AJ70" s="1">
        <v>510</v>
      </c>
      <c r="AK70" s="1">
        <v>559</v>
      </c>
      <c r="AL70" s="1">
        <v>529</v>
      </c>
      <c r="AM70" s="1">
        <v>590</v>
      </c>
      <c r="AN70" s="1">
        <v>556</v>
      </c>
      <c r="AO70" s="1">
        <v>531</v>
      </c>
      <c r="AP70" s="9">
        <v>6356</v>
      </c>
      <c r="AQ70" s="1">
        <v>595</v>
      </c>
      <c r="AR70" s="1">
        <v>484</v>
      </c>
      <c r="AS70" s="1">
        <v>549</v>
      </c>
      <c r="AT70" s="1">
        <v>583</v>
      </c>
      <c r="AU70" s="1">
        <v>567</v>
      </c>
      <c r="AV70" s="1">
        <v>541</v>
      </c>
      <c r="AW70" s="1">
        <v>581</v>
      </c>
      <c r="AX70" s="1">
        <v>607</v>
      </c>
      <c r="AY70" s="1">
        <v>528</v>
      </c>
      <c r="AZ70" s="1">
        <v>607</v>
      </c>
      <c r="BA70" s="1">
        <v>561</v>
      </c>
      <c r="BB70" s="1">
        <v>547</v>
      </c>
      <c r="BC70" s="9">
        <v>6750</v>
      </c>
      <c r="BD70" s="14">
        <v>576</v>
      </c>
      <c r="BE70" s="1">
        <v>540</v>
      </c>
      <c r="BF70" s="1">
        <v>519</v>
      </c>
      <c r="BG70" s="1">
        <v>550</v>
      </c>
      <c r="BH70" s="1">
        <v>561</v>
      </c>
      <c r="BI70" s="1">
        <v>462</v>
      </c>
      <c r="BJ70" s="1">
        <v>579</v>
      </c>
      <c r="BK70" s="1">
        <v>537</v>
      </c>
      <c r="BL70" s="1">
        <v>532</v>
      </c>
      <c r="BM70" s="1">
        <v>565</v>
      </c>
      <c r="BN70" s="1">
        <v>512</v>
      </c>
      <c r="BO70" s="1">
        <v>514</v>
      </c>
      <c r="BP70" s="9">
        <v>6447</v>
      </c>
      <c r="BQ70" s="1">
        <v>505</v>
      </c>
      <c r="BR70" s="1">
        <v>442</v>
      </c>
      <c r="BS70" s="1">
        <v>481</v>
      </c>
      <c r="BT70" s="1">
        <v>412</v>
      </c>
      <c r="BU70" s="1">
        <v>400</v>
      </c>
      <c r="BV70" s="1">
        <v>410</v>
      </c>
      <c r="BW70" s="78">
        <v>470</v>
      </c>
      <c r="BX70" s="78">
        <v>412</v>
      </c>
      <c r="BY70" s="7">
        <v>448</v>
      </c>
      <c r="BZ70" s="7">
        <v>464</v>
      </c>
      <c r="CA70" s="7">
        <v>432</v>
      </c>
      <c r="CB70" s="7">
        <v>486</v>
      </c>
      <c r="CC70" s="102">
        <v>5362</v>
      </c>
      <c r="CD70" s="7">
        <v>431</v>
      </c>
      <c r="CE70" s="7">
        <v>421</v>
      </c>
      <c r="CF70" s="7">
        <v>502</v>
      </c>
      <c r="CG70" s="7">
        <v>445</v>
      </c>
      <c r="CH70" s="7">
        <v>444</v>
      </c>
      <c r="CI70" s="7">
        <v>453</v>
      </c>
      <c r="CJ70" s="7">
        <v>457</v>
      </c>
      <c r="CK70" s="7">
        <v>460</v>
      </c>
      <c r="CL70" s="7">
        <v>491</v>
      </c>
      <c r="CM70" s="7">
        <v>438</v>
      </c>
      <c r="CN70" s="7">
        <v>446</v>
      </c>
      <c r="CO70" s="7">
        <v>495</v>
      </c>
      <c r="CP70" s="220">
        <v>5483</v>
      </c>
      <c r="CQ70" s="220">
        <v>436</v>
      </c>
      <c r="CR70" s="220">
        <v>402</v>
      </c>
      <c r="CS70" s="220">
        <v>464</v>
      </c>
      <c r="CT70" s="220">
        <v>434</v>
      </c>
      <c r="CU70" s="220">
        <v>443</v>
      </c>
      <c r="CV70" s="102">
        <v>2240</v>
      </c>
      <c r="CW70" s="102">
        <v>2243</v>
      </c>
      <c r="CX70" s="79">
        <v>2179</v>
      </c>
      <c r="CY70" s="79">
        <v>-2.8533214444939836</v>
      </c>
      <c r="CZ70" s="193">
        <f t="shared" si="0"/>
        <v>1735</v>
      </c>
      <c r="DA70" s="193">
        <f t="shared" si="1"/>
        <v>1812</v>
      </c>
      <c r="DB70" s="193">
        <f t="shared" si="2"/>
        <v>1743</v>
      </c>
    </row>
    <row r="71" spans="1:106" ht="20.100000000000001" customHeight="1" x14ac:dyDescent="0.25">
      <c r="A71" s="82"/>
      <c r="B71" s="153"/>
      <c r="C71" s="8" t="s">
        <v>112</v>
      </c>
      <c r="D71" s="7">
        <v>101</v>
      </c>
      <c r="E71" s="7">
        <v>86</v>
      </c>
      <c r="F71" s="7">
        <v>113</v>
      </c>
      <c r="G71" s="7">
        <v>112</v>
      </c>
      <c r="H71" s="7">
        <v>88</v>
      </c>
      <c r="I71" s="7">
        <v>124</v>
      </c>
      <c r="J71" s="7">
        <v>119</v>
      </c>
      <c r="K71" s="7">
        <v>101</v>
      </c>
      <c r="L71" s="7">
        <v>113</v>
      </c>
      <c r="M71" s="7">
        <v>122</v>
      </c>
      <c r="N71" s="7">
        <v>107</v>
      </c>
      <c r="O71" s="7">
        <v>118</v>
      </c>
      <c r="P71" s="2">
        <v>1304</v>
      </c>
      <c r="Q71" s="188">
        <v>118</v>
      </c>
      <c r="R71" s="188">
        <v>71</v>
      </c>
      <c r="S71" s="188">
        <v>130</v>
      </c>
      <c r="T71" s="188">
        <v>143</v>
      </c>
      <c r="U71" s="188">
        <v>132</v>
      </c>
      <c r="V71" s="188">
        <v>133</v>
      </c>
      <c r="W71" s="188">
        <v>123</v>
      </c>
      <c r="X71" s="188">
        <v>121</v>
      </c>
      <c r="Y71" s="188">
        <v>122</v>
      </c>
      <c r="Z71" s="188">
        <v>101</v>
      </c>
      <c r="AA71" s="188">
        <v>100</v>
      </c>
      <c r="AB71" s="188">
        <v>88</v>
      </c>
      <c r="AC71" s="1">
        <v>1382</v>
      </c>
      <c r="AD71" s="188">
        <v>105</v>
      </c>
      <c r="AE71" s="188">
        <v>96</v>
      </c>
      <c r="AF71" s="188">
        <v>85</v>
      </c>
      <c r="AG71" s="188">
        <v>88</v>
      </c>
      <c r="AH71" s="188">
        <v>102</v>
      </c>
      <c r="AI71" s="188">
        <v>86</v>
      </c>
      <c r="AJ71" s="188">
        <v>97</v>
      </c>
      <c r="AK71" s="188">
        <v>72</v>
      </c>
      <c r="AL71" s="188">
        <v>77</v>
      </c>
      <c r="AM71" s="188">
        <v>86</v>
      </c>
      <c r="AN71" s="188">
        <v>72</v>
      </c>
      <c r="AO71" s="188">
        <v>97</v>
      </c>
      <c r="AP71" s="1">
        <v>1063</v>
      </c>
      <c r="AQ71" s="7">
        <v>85</v>
      </c>
      <c r="AR71" s="7">
        <v>77</v>
      </c>
      <c r="AS71" s="7">
        <v>61</v>
      </c>
      <c r="AT71" s="7">
        <v>51</v>
      </c>
      <c r="AU71" s="7">
        <v>64</v>
      </c>
      <c r="AV71" s="7">
        <v>45</v>
      </c>
      <c r="AW71" s="7">
        <v>79</v>
      </c>
      <c r="AX71" s="7">
        <v>54</v>
      </c>
      <c r="AY71" s="7">
        <v>48</v>
      </c>
      <c r="AZ71" s="7">
        <v>89</v>
      </c>
      <c r="BA71" s="7">
        <v>52</v>
      </c>
      <c r="BB71" s="7">
        <v>66</v>
      </c>
      <c r="BC71" s="9">
        <v>771</v>
      </c>
      <c r="BD71" s="7">
        <v>75</v>
      </c>
      <c r="BE71" s="7">
        <v>68</v>
      </c>
      <c r="BF71" s="7">
        <v>67</v>
      </c>
      <c r="BG71" s="7">
        <v>63</v>
      </c>
      <c r="BH71" s="7">
        <v>63</v>
      </c>
      <c r="BI71" s="7">
        <v>56</v>
      </c>
      <c r="BJ71" s="7">
        <v>64</v>
      </c>
      <c r="BK71" s="7">
        <v>79</v>
      </c>
      <c r="BL71" s="7">
        <v>80</v>
      </c>
      <c r="BM71" s="7">
        <v>78</v>
      </c>
      <c r="BN71" s="7">
        <v>62</v>
      </c>
      <c r="BO71" s="7">
        <v>94</v>
      </c>
      <c r="BP71" s="9">
        <v>849</v>
      </c>
      <c r="BQ71" s="188">
        <v>69</v>
      </c>
      <c r="BR71" s="7">
        <v>44</v>
      </c>
      <c r="BS71" s="7">
        <v>63</v>
      </c>
      <c r="BT71" s="7">
        <v>73</v>
      </c>
      <c r="BU71" s="7">
        <v>41</v>
      </c>
      <c r="BV71" s="7">
        <v>44</v>
      </c>
      <c r="BW71" s="7">
        <v>61</v>
      </c>
      <c r="BX71" s="7">
        <v>51</v>
      </c>
      <c r="BY71" s="7">
        <v>63</v>
      </c>
      <c r="BZ71" s="7">
        <v>77</v>
      </c>
      <c r="CA71" s="7">
        <v>58</v>
      </c>
      <c r="CB71" s="7">
        <v>68</v>
      </c>
      <c r="CC71" s="102">
        <v>712</v>
      </c>
      <c r="CD71" s="188">
        <v>68</v>
      </c>
      <c r="CE71" s="7">
        <v>67</v>
      </c>
      <c r="CF71" s="7">
        <v>68</v>
      </c>
      <c r="CG71" s="7">
        <v>70</v>
      </c>
      <c r="CH71" s="7">
        <v>77</v>
      </c>
      <c r="CI71" s="7">
        <v>52</v>
      </c>
      <c r="CJ71" s="7">
        <v>59</v>
      </c>
      <c r="CK71" s="7">
        <v>62</v>
      </c>
      <c r="CL71" s="7">
        <v>60</v>
      </c>
      <c r="CM71" s="7">
        <v>51</v>
      </c>
      <c r="CN71" s="7">
        <v>63</v>
      </c>
      <c r="CO71" s="7">
        <v>62</v>
      </c>
      <c r="CP71" s="220">
        <v>759</v>
      </c>
      <c r="CQ71" s="220">
        <v>63</v>
      </c>
      <c r="CR71" s="220">
        <v>58</v>
      </c>
      <c r="CS71" s="220">
        <v>69</v>
      </c>
      <c r="CT71" s="220">
        <v>67</v>
      </c>
      <c r="CU71" s="220">
        <v>79</v>
      </c>
      <c r="CV71" s="102">
        <v>290</v>
      </c>
      <c r="CW71" s="102">
        <v>350</v>
      </c>
      <c r="CX71" s="79">
        <v>336</v>
      </c>
      <c r="CY71" s="79">
        <v>-4.0000000000000036</v>
      </c>
      <c r="CZ71" s="193">
        <f t="shared" si="0"/>
        <v>221</v>
      </c>
      <c r="DA71" s="193">
        <f t="shared" si="1"/>
        <v>282</v>
      </c>
      <c r="DB71" s="193">
        <f t="shared" si="2"/>
        <v>273</v>
      </c>
    </row>
    <row r="72" spans="1:106" ht="20.100000000000001" customHeight="1" thickBot="1" x14ac:dyDescent="0.3">
      <c r="A72" s="82"/>
      <c r="B72" s="283"/>
      <c r="C72" s="89" t="s">
        <v>86</v>
      </c>
      <c r="D72" s="199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200">
        <v>0</v>
      </c>
      <c r="P72" s="17">
        <v>0</v>
      </c>
      <c r="Q72" s="199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  <c r="AB72" s="200">
        <v>0</v>
      </c>
      <c r="AC72" s="17">
        <v>0</v>
      </c>
      <c r="AD72" s="199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200">
        <v>0</v>
      </c>
      <c r="AP72" s="17">
        <v>0</v>
      </c>
      <c r="AQ72" s="199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17">
        <v>0</v>
      </c>
      <c r="AX72" s="17">
        <v>0</v>
      </c>
      <c r="AY72" s="17">
        <v>0</v>
      </c>
      <c r="AZ72" s="17">
        <v>0</v>
      </c>
      <c r="BA72" s="17">
        <v>0</v>
      </c>
      <c r="BB72" s="200">
        <v>0</v>
      </c>
      <c r="BC72" s="17">
        <v>0</v>
      </c>
      <c r="BD72" s="199">
        <v>0</v>
      </c>
      <c r="BE72" s="17">
        <v>0</v>
      </c>
      <c r="BF72" s="17">
        <v>0</v>
      </c>
      <c r="BG72" s="17">
        <v>0</v>
      </c>
      <c r="BH72" s="17">
        <v>0</v>
      </c>
      <c r="BI72" s="17">
        <v>0</v>
      </c>
      <c r="BJ72" s="17">
        <v>2</v>
      </c>
      <c r="BK72" s="17">
        <v>3</v>
      </c>
      <c r="BL72" s="17">
        <v>2</v>
      </c>
      <c r="BM72" s="17">
        <v>10</v>
      </c>
      <c r="BN72" s="17">
        <v>4</v>
      </c>
      <c r="BO72" s="17">
        <v>1</v>
      </c>
      <c r="BP72" s="38">
        <v>22</v>
      </c>
      <c r="BQ72" s="17">
        <v>10</v>
      </c>
      <c r="BR72" s="17">
        <v>3</v>
      </c>
      <c r="BS72" s="17">
        <v>3</v>
      </c>
      <c r="BT72" s="17">
        <v>9</v>
      </c>
      <c r="BU72" s="17">
        <v>8</v>
      </c>
      <c r="BV72" s="17">
        <v>1</v>
      </c>
      <c r="BW72" s="100">
        <v>5</v>
      </c>
      <c r="BX72" s="100">
        <v>3</v>
      </c>
      <c r="BY72" s="95">
        <v>5</v>
      </c>
      <c r="BZ72" s="95">
        <v>8</v>
      </c>
      <c r="CA72" s="95">
        <v>4</v>
      </c>
      <c r="CB72" s="95">
        <v>4</v>
      </c>
      <c r="CC72" s="170">
        <v>63</v>
      </c>
      <c r="CD72" s="95">
        <v>1</v>
      </c>
      <c r="CE72" s="95">
        <v>4</v>
      </c>
      <c r="CF72" s="95">
        <v>4</v>
      </c>
      <c r="CG72" s="95">
        <v>3</v>
      </c>
      <c r="CH72" s="95">
        <v>5</v>
      </c>
      <c r="CI72" s="95">
        <v>5</v>
      </c>
      <c r="CJ72" s="95">
        <v>2</v>
      </c>
      <c r="CK72" s="95">
        <v>7</v>
      </c>
      <c r="CL72" s="95">
        <v>5</v>
      </c>
      <c r="CM72" s="95">
        <v>9</v>
      </c>
      <c r="CN72" s="95">
        <v>5</v>
      </c>
      <c r="CO72" s="95">
        <v>4</v>
      </c>
      <c r="CP72" s="170">
        <v>54</v>
      </c>
      <c r="CQ72" s="185">
        <v>2</v>
      </c>
      <c r="CR72" s="185">
        <v>5</v>
      </c>
      <c r="CS72" s="185">
        <v>9</v>
      </c>
      <c r="CT72" s="185">
        <v>2</v>
      </c>
      <c r="CU72" s="185">
        <v>12</v>
      </c>
      <c r="CV72" s="170">
        <v>33</v>
      </c>
      <c r="CW72" s="170">
        <v>17</v>
      </c>
      <c r="CX72" s="170">
        <v>30</v>
      </c>
      <c r="CY72" s="101">
        <v>76.470588235294116</v>
      </c>
      <c r="CZ72" s="193">
        <f t="shared" si="0"/>
        <v>23</v>
      </c>
      <c r="DA72" s="193">
        <f t="shared" si="1"/>
        <v>16</v>
      </c>
      <c r="DB72" s="193">
        <f t="shared" si="2"/>
        <v>28</v>
      </c>
    </row>
    <row r="73" spans="1:106" ht="20.100000000000001" customHeight="1" x14ac:dyDescent="0.25">
      <c r="A73" s="82"/>
      <c r="B73" s="158" t="s">
        <v>113</v>
      </c>
      <c r="C73" s="284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45"/>
      <c r="BX73" s="145"/>
      <c r="BY73" s="87"/>
      <c r="BZ73" s="87"/>
      <c r="CA73" s="87"/>
      <c r="CB73" s="87"/>
      <c r="CC73" s="145"/>
      <c r="CD73" s="87"/>
      <c r="CE73" s="87"/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87"/>
      <c r="CS73" s="87"/>
      <c r="CT73" s="87"/>
      <c r="CU73" s="87"/>
      <c r="CV73" s="15"/>
      <c r="CW73" s="15"/>
      <c r="CX73" s="15"/>
      <c r="CY73" s="15"/>
      <c r="CZ73" s="193">
        <f t="shared" si="0"/>
        <v>0</v>
      </c>
      <c r="DA73" s="193">
        <f t="shared" si="1"/>
        <v>0</v>
      </c>
      <c r="DB73" s="193">
        <f t="shared" si="2"/>
        <v>0</v>
      </c>
    </row>
    <row r="74" spans="1:106" ht="20.100000000000001" customHeight="1" x14ac:dyDescent="0.25">
      <c r="A74" s="82"/>
      <c r="B74" s="356" t="s">
        <v>29</v>
      </c>
      <c r="C74" s="35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45"/>
      <c r="BX74" s="145"/>
      <c r="BY74" s="87"/>
      <c r="BZ74" s="87"/>
      <c r="CA74" s="87"/>
      <c r="CB74" s="87"/>
      <c r="CC74" s="145"/>
      <c r="CD74" s="87"/>
      <c r="CE74" s="87"/>
      <c r="CF74" s="87"/>
      <c r="CG74" s="87"/>
      <c r="CH74" s="87"/>
      <c r="CI74" s="87"/>
      <c r="CJ74" s="87"/>
      <c r="CK74" s="87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15"/>
      <c r="CW74" s="15"/>
      <c r="CX74" s="15"/>
      <c r="CY74" s="15"/>
      <c r="CZ74" s="193">
        <f t="shared" si="0"/>
        <v>0</v>
      </c>
      <c r="DA74" s="193">
        <f t="shared" si="1"/>
        <v>0</v>
      </c>
      <c r="DB74" s="193">
        <f t="shared" si="2"/>
        <v>0</v>
      </c>
    </row>
    <row r="75" spans="1:106" ht="18.75" thickBot="1" x14ac:dyDescent="0.3">
      <c r="A75" s="82"/>
      <c r="B75" s="210" t="s">
        <v>35</v>
      </c>
      <c r="C75" s="50"/>
      <c r="D75" s="133"/>
      <c r="E75" s="285"/>
      <c r="F75" s="133"/>
      <c r="G75" s="133"/>
      <c r="H75" s="133"/>
      <c r="I75" s="133"/>
      <c r="J75" s="133"/>
      <c r="K75" s="133"/>
      <c r="L75" s="133"/>
      <c r="M75" s="133"/>
      <c r="N75" s="285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5"/>
      <c r="BX75" s="15"/>
      <c r="BY75" s="42"/>
      <c r="BZ75" s="42"/>
      <c r="CA75" s="42"/>
      <c r="CB75" s="42"/>
      <c r="CC75" s="15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15"/>
      <c r="CW75" s="15"/>
      <c r="CX75" s="15"/>
      <c r="CY75" s="15"/>
      <c r="CZ75" s="193">
        <f t="shared" si="0"/>
        <v>0</v>
      </c>
      <c r="DA75" s="193">
        <f t="shared" si="1"/>
        <v>0</v>
      </c>
      <c r="DB75" s="193">
        <f t="shared" si="2"/>
        <v>0</v>
      </c>
    </row>
    <row r="76" spans="1:106" ht="20.100000000000001" customHeight="1" thickBot="1" x14ac:dyDescent="0.3">
      <c r="A76" s="82"/>
      <c r="B76" s="152"/>
      <c r="C76" s="69" t="s">
        <v>88</v>
      </c>
      <c r="D76" s="39">
        <v>11170.279958187999</v>
      </c>
      <c r="E76" s="5">
        <v>10221.0603266866</v>
      </c>
      <c r="F76" s="5">
        <v>11374.769059807</v>
      </c>
      <c r="G76" s="5">
        <v>11617.0440558264</v>
      </c>
      <c r="H76" s="5">
        <v>11398.696467574002</v>
      </c>
      <c r="I76" s="5">
        <v>12664.330652037001</v>
      </c>
      <c r="J76" s="5">
        <v>12985.378455226599</v>
      </c>
      <c r="K76" s="5">
        <v>11335.435346825401</v>
      </c>
      <c r="L76" s="5">
        <v>12901.3503360792</v>
      </c>
      <c r="M76" s="5">
        <v>14645.3855617382</v>
      </c>
      <c r="N76" s="5">
        <v>13282.459124585002</v>
      </c>
      <c r="O76" s="5">
        <v>17535.248897725</v>
      </c>
      <c r="P76" s="36">
        <v>151131.43824229841</v>
      </c>
      <c r="Q76" s="5">
        <v>12490.969616561599</v>
      </c>
      <c r="R76" s="5">
        <v>11965.586594665599</v>
      </c>
      <c r="S76" s="5">
        <v>14567.517097040802</v>
      </c>
      <c r="T76" s="5">
        <v>14383.751715024602</v>
      </c>
      <c r="U76" s="5">
        <v>14347.5849145544</v>
      </c>
      <c r="V76" s="5">
        <v>15067.8999328832</v>
      </c>
      <c r="W76" s="5">
        <v>13088.7078636036</v>
      </c>
      <c r="X76" s="5">
        <v>14142.541514921399</v>
      </c>
      <c r="Y76" s="5">
        <v>14805.832660040598</v>
      </c>
      <c r="Z76" s="5">
        <v>14118.707724653199</v>
      </c>
      <c r="AA76" s="5">
        <v>15051.354516584401</v>
      </c>
      <c r="AB76" s="5">
        <v>18614.103737994199</v>
      </c>
      <c r="AC76" s="36">
        <v>172644.5578885276</v>
      </c>
      <c r="AD76" s="5">
        <v>13138.779274355798</v>
      </c>
      <c r="AE76" s="5">
        <v>11640.652396661801</v>
      </c>
      <c r="AF76" s="5">
        <v>15199.281615996602</v>
      </c>
      <c r="AG76" s="5">
        <v>14732.999838174197</v>
      </c>
      <c r="AH76" s="5">
        <v>15374.4526030534</v>
      </c>
      <c r="AI76" s="5">
        <v>14765.01513931</v>
      </c>
      <c r="AJ76" s="5">
        <v>15120.2989388402</v>
      </c>
      <c r="AK76" s="5">
        <v>15426.070153547</v>
      </c>
      <c r="AL76" s="5">
        <v>15861.123791912803</v>
      </c>
      <c r="AM76" s="5">
        <v>16691.491283183601</v>
      </c>
      <c r="AN76" s="5">
        <v>16532.455021797403</v>
      </c>
      <c r="AO76" s="5">
        <v>19210.812822511398</v>
      </c>
      <c r="AP76" s="36">
        <v>183693.43287934415</v>
      </c>
      <c r="AQ76" s="5">
        <v>16287.519589367199</v>
      </c>
      <c r="AR76" s="5">
        <v>13421.042122104001</v>
      </c>
      <c r="AS76" s="5">
        <v>16525.049335904201</v>
      </c>
      <c r="AT76" s="5">
        <v>18022.925989184998</v>
      </c>
      <c r="AU76" s="5">
        <v>17903.591086430402</v>
      </c>
      <c r="AV76" s="5">
        <v>17900.062445646003</v>
      </c>
      <c r="AW76" s="5">
        <v>18622.611112089602</v>
      </c>
      <c r="AX76" s="5">
        <v>18406.618833367</v>
      </c>
      <c r="AY76" s="5">
        <v>17236.057224117601</v>
      </c>
      <c r="AZ76" s="5">
        <v>20569.6143641528</v>
      </c>
      <c r="BA76" s="5">
        <v>20574.7371166468</v>
      </c>
      <c r="BB76" s="5">
        <v>23009.561725592004</v>
      </c>
      <c r="BC76" s="36">
        <v>218479.39094460261</v>
      </c>
      <c r="BD76" s="39">
        <v>21578.364930095802</v>
      </c>
      <c r="BE76" s="5">
        <v>18471.363251489998</v>
      </c>
      <c r="BF76" s="5">
        <v>19898.725405571804</v>
      </c>
      <c r="BG76" s="5">
        <v>23327.112119031201</v>
      </c>
      <c r="BH76" s="5">
        <v>21653.645974212799</v>
      </c>
      <c r="BI76" s="5">
        <v>20982.6561354554</v>
      </c>
      <c r="BJ76" s="5">
        <v>24542.737597177402</v>
      </c>
      <c r="BK76" s="5">
        <v>22241.644389103003</v>
      </c>
      <c r="BL76" s="5">
        <v>21823.326432745602</v>
      </c>
      <c r="BM76" s="5">
        <v>21675.607003628797</v>
      </c>
      <c r="BN76" s="5">
        <v>19988.249567402403</v>
      </c>
      <c r="BO76" s="5">
        <v>24978.824916101203</v>
      </c>
      <c r="BP76" s="36">
        <v>261162.25772201543</v>
      </c>
      <c r="BQ76" s="5">
        <v>21128.092330724405</v>
      </c>
      <c r="BR76" s="5">
        <v>18341.004035828599</v>
      </c>
      <c r="BS76" s="5">
        <v>18820.454485159004</v>
      </c>
      <c r="BT76" s="5">
        <v>15294.421257571801</v>
      </c>
      <c r="BU76" s="5">
        <v>18650.822675299998</v>
      </c>
      <c r="BV76" s="5">
        <v>20976.4756759396</v>
      </c>
      <c r="BW76" s="5">
        <v>23177.1754465308</v>
      </c>
      <c r="BX76" s="5">
        <v>23889.232568234802</v>
      </c>
      <c r="BY76" s="86">
        <v>24491.845073985201</v>
      </c>
      <c r="BZ76" s="86">
        <v>26667.6410191174</v>
      </c>
      <c r="CA76" s="86">
        <v>24211.926206143002</v>
      </c>
      <c r="CB76" s="86">
        <v>30797.1998079802</v>
      </c>
      <c r="CC76" s="36">
        <v>266446.29058251478</v>
      </c>
      <c r="CD76" s="86">
        <v>22701.6333815</v>
      </c>
      <c r="CE76" s="86">
        <v>22385.698746964401</v>
      </c>
      <c r="CF76" s="86">
        <v>26932.255724081198</v>
      </c>
      <c r="CG76" s="86">
        <v>28695.897089455801</v>
      </c>
      <c r="CH76" s="86">
        <v>27507.351486046598</v>
      </c>
      <c r="CI76" s="86">
        <v>27399.929864441601</v>
      </c>
      <c r="CJ76" s="86">
        <v>27762.557586782601</v>
      </c>
      <c r="CK76" s="86">
        <v>28004.529532356799</v>
      </c>
      <c r="CL76" s="86">
        <v>27656.752917662605</v>
      </c>
      <c r="CM76" s="86">
        <v>31121.850122348398</v>
      </c>
      <c r="CN76" s="86">
        <v>30785.129261056602</v>
      </c>
      <c r="CO76" s="86">
        <v>36654.222014489598</v>
      </c>
      <c r="CP76" s="86">
        <v>337607.80772718618</v>
      </c>
      <c r="CQ76" s="86">
        <v>28967.763884232398</v>
      </c>
      <c r="CR76" s="86">
        <v>28829.586367775399</v>
      </c>
      <c r="CS76" s="86">
        <v>36448.848084324796</v>
      </c>
      <c r="CT76" s="86">
        <v>37888.801944053601</v>
      </c>
      <c r="CU76" s="86">
        <v>36597.883860037604</v>
      </c>
      <c r="CV76" s="36">
        <v>92234.794784583792</v>
      </c>
      <c r="CW76" s="36">
        <v>128222.836428048</v>
      </c>
      <c r="CX76" s="6">
        <v>168732.88414042379</v>
      </c>
      <c r="CY76" s="6">
        <v>31.593473394349637</v>
      </c>
      <c r="CZ76" s="193">
        <f t="shared" si="0"/>
        <v>71106.702453859383</v>
      </c>
      <c r="DA76" s="193">
        <f t="shared" si="1"/>
        <v>105521.20304654801</v>
      </c>
      <c r="DB76" s="193">
        <f t="shared" si="2"/>
        <v>139765.12025619138</v>
      </c>
    </row>
    <row r="77" spans="1:106" ht="20.100000000000001" customHeight="1" x14ac:dyDescent="0.25">
      <c r="A77" s="82"/>
      <c r="B77" s="189" t="s">
        <v>36</v>
      </c>
      <c r="C77" s="18"/>
      <c r="D77" s="286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287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287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287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287"/>
      <c r="BD77" s="286"/>
      <c r="BE77" s="134"/>
      <c r="BF77" s="134"/>
      <c r="BG77" s="134"/>
      <c r="BH77" s="134"/>
      <c r="BI77" s="134"/>
      <c r="BJ77" s="134"/>
      <c r="BK77" s="134"/>
      <c r="BL77" s="134"/>
      <c r="BM77" s="134"/>
      <c r="BN77" s="134"/>
      <c r="BO77" s="134"/>
      <c r="BP77" s="287"/>
      <c r="BQ77" s="134"/>
      <c r="BR77" s="134"/>
      <c r="BS77" s="134"/>
      <c r="BT77" s="134"/>
      <c r="BU77" s="134"/>
      <c r="BV77" s="134"/>
      <c r="BW77" s="146"/>
      <c r="BX77" s="146"/>
      <c r="BY77" s="106"/>
      <c r="BZ77" s="106"/>
      <c r="CA77" s="106"/>
      <c r="CB77" s="106"/>
      <c r="CC77" s="288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82"/>
      <c r="CQ77" s="106"/>
      <c r="CR77" s="106"/>
      <c r="CS77" s="106"/>
      <c r="CT77" s="106"/>
      <c r="CU77" s="106"/>
      <c r="CV77" s="102">
        <v>0</v>
      </c>
      <c r="CW77" s="102">
        <v>0</v>
      </c>
      <c r="CX77" s="79">
        <v>0</v>
      </c>
      <c r="CY77" s="79"/>
      <c r="CZ77" s="193">
        <f t="shared" si="0"/>
        <v>0</v>
      </c>
      <c r="DA77" s="193">
        <f t="shared" si="1"/>
        <v>0</v>
      </c>
      <c r="DB77" s="193">
        <f t="shared" si="2"/>
        <v>0</v>
      </c>
    </row>
    <row r="78" spans="1:106" ht="20.100000000000001" customHeight="1" x14ac:dyDescent="0.25">
      <c r="A78" s="82"/>
      <c r="B78" s="377" t="s">
        <v>11</v>
      </c>
      <c r="C78" s="378"/>
      <c r="D78" s="14">
        <v>9676.1721070499989</v>
      </c>
      <c r="E78" s="1">
        <v>8825.0421714500008</v>
      </c>
      <c r="F78" s="1">
        <v>9804.1320560599997</v>
      </c>
      <c r="G78" s="1">
        <v>9654.2468529199996</v>
      </c>
      <c r="H78" s="1">
        <v>9725.3174534000009</v>
      </c>
      <c r="I78" s="1">
        <v>11018.002514310001</v>
      </c>
      <c r="J78" s="1">
        <v>11605.665878579999</v>
      </c>
      <c r="K78" s="1">
        <v>9964.4861006400006</v>
      </c>
      <c r="L78" s="1">
        <v>11701.639800520001</v>
      </c>
      <c r="M78" s="1">
        <v>12741.28293297</v>
      </c>
      <c r="N78" s="1">
        <v>11804.746632630002</v>
      </c>
      <c r="O78" s="1">
        <v>14514.53998465</v>
      </c>
      <c r="P78" s="9">
        <v>131035.27448518001</v>
      </c>
      <c r="Q78" s="1">
        <v>10942.671450889999</v>
      </c>
      <c r="R78" s="1">
        <v>10470.219709479999</v>
      </c>
      <c r="S78" s="1">
        <v>12327.573835860001</v>
      </c>
      <c r="T78" s="1">
        <v>11856.839480690001</v>
      </c>
      <c r="U78" s="1">
        <v>12150.848840229999</v>
      </c>
      <c r="V78" s="1">
        <v>13044.69683273</v>
      </c>
      <c r="W78" s="1">
        <v>11578.83182254</v>
      </c>
      <c r="X78" s="1">
        <v>12412.293422549999</v>
      </c>
      <c r="Y78" s="1">
        <v>13190.368967359998</v>
      </c>
      <c r="Z78" s="1">
        <v>12583.321951349999</v>
      </c>
      <c r="AA78" s="1">
        <v>13344.40406089</v>
      </c>
      <c r="AB78" s="1">
        <v>16795.14888972</v>
      </c>
      <c r="AC78" s="9">
        <v>150697.21926429</v>
      </c>
      <c r="AD78" s="1">
        <v>11786.130061619999</v>
      </c>
      <c r="AE78" s="1">
        <v>10279.919441560001</v>
      </c>
      <c r="AF78" s="1">
        <v>13514.928430630001</v>
      </c>
      <c r="AG78" s="1">
        <v>13259.905445259998</v>
      </c>
      <c r="AH78" s="1">
        <v>13606.91262664</v>
      </c>
      <c r="AI78" s="1">
        <v>13030.15422509</v>
      </c>
      <c r="AJ78" s="1">
        <v>13708.199381169999</v>
      </c>
      <c r="AK78" s="1">
        <v>13883.296960600001</v>
      </c>
      <c r="AL78" s="1">
        <v>14076.879833560002</v>
      </c>
      <c r="AM78" s="1">
        <v>15188.556852110001</v>
      </c>
      <c r="AN78" s="1">
        <v>14821.079858900002</v>
      </c>
      <c r="AO78" s="1">
        <v>17440.357162249999</v>
      </c>
      <c r="AP78" s="9">
        <v>164596.32027938997</v>
      </c>
      <c r="AQ78" s="1">
        <v>14762.595303029999</v>
      </c>
      <c r="AR78" s="1">
        <v>12305.341213600001</v>
      </c>
      <c r="AS78" s="1">
        <v>15296.218945840001</v>
      </c>
      <c r="AT78" s="1">
        <v>16570.539855769999</v>
      </c>
      <c r="AU78" s="1">
        <v>16085.696961060001</v>
      </c>
      <c r="AV78" s="1">
        <v>16435.491653290002</v>
      </c>
      <c r="AW78" s="1">
        <v>17262.043399090002</v>
      </c>
      <c r="AX78" s="1">
        <v>16914.52058733</v>
      </c>
      <c r="AY78" s="1">
        <v>15858.673755700001</v>
      </c>
      <c r="AZ78" s="1">
        <v>19089.78796505</v>
      </c>
      <c r="BA78" s="1">
        <v>19147.415631880001</v>
      </c>
      <c r="BB78" s="1">
        <v>21610.338369880003</v>
      </c>
      <c r="BC78" s="9">
        <v>201338.66364152002</v>
      </c>
      <c r="BD78" s="14">
        <v>20243.224344440001</v>
      </c>
      <c r="BE78" s="1">
        <v>17106.08720509</v>
      </c>
      <c r="BF78" s="1">
        <v>18263.796875040003</v>
      </c>
      <c r="BG78" s="1">
        <v>21823.875056249999</v>
      </c>
      <c r="BH78" s="1">
        <v>19950.577929069997</v>
      </c>
      <c r="BI78" s="1">
        <v>19686.068081909998</v>
      </c>
      <c r="BJ78" s="1">
        <v>23077.76916842</v>
      </c>
      <c r="BK78" s="1">
        <v>20613.368745430002</v>
      </c>
      <c r="BL78" s="1">
        <v>20285.680907940001</v>
      </c>
      <c r="BM78" s="1">
        <v>20194.716665859996</v>
      </c>
      <c r="BN78" s="1">
        <v>18545.300889720002</v>
      </c>
      <c r="BO78" s="1">
        <v>23306.706560560004</v>
      </c>
      <c r="BP78" s="9">
        <v>243097.17242973001</v>
      </c>
      <c r="BQ78" s="1">
        <v>19700.271680390004</v>
      </c>
      <c r="BR78" s="1">
        <v>16905.142392109999</v>
      </c>
      <c r="BS78" s="1">
        <v>17455.368492910002</v>
      </c>
      <c r="BT78" s="1">
        <v>14357.591650730001</v>
      </c>
      <c r="BU78" s="1">
        <v>17615.460412889999</v>
      </c>
      <c r="BV78" s="1">
        <v>19982.222406960002</v>
      </c>
      <c r="BW78" s="78">
        <v>21808.92385494</v>
      </c>
      <c r="BX78" s="78">
        <v>22610.787909300001</v>
      </c>
      <c r="BY78" s="7">
        <v>23053.51721355</v>
      </c>
      <c r="BZ78" s="7">
        <v>25130.696839240001</v>
      </c>
      <c r="CA78" s="7">
        <v>22878.925281790001</v>
      </c>
      <c r="CB78" s="7">
        <v>29148.46529805</v>
      </c>
      <c r="CC78" s="102">
        <v>250647.37343285998</v>
      </c>
      <c r="CD78" s="7">
        <v>21594.76746974</v>
      </c>
      <c r="CE78" s="7">
        <v>20929.472349260002</v>
      </c>
      <c r="CF78" s="7">
        <v>25252.701557289998</v>
      </c>
      <c r="CG78" s="7">
        <v>27190.291612630001</v>
      </c>
      <c r="CH78" s="7">
        <v>25889.469553499999</v>
      </c>
      <c r="CI78" s="7">
        <v>25692.26527575</v>
      </c>
      <c r="CJ78" s="7">
        <v>26174.23935177</v>
      </c>
      <c r="CK78" s="7">
        <v>26278.644630549999</v>
      </c>
      <c r="CL78" s="7">
        <v>25789.053972790003</v>
      </c>
      <c r="CM78" s="7">
        <v>29050.7051211</v>
      </c>
      <c r="CN78" s="7">
        <v>28870.808089890001</v>
      </c>
      <c r="CO78" s="7">
        <v>34374.969344090001</v>
      </c>
      <c r="CP78" s="7">
        <v>317087.38832835993</v>
      </c>
      <c r="CQ78" s="7">
        <v>27268.903578829999</v>
      </c>
      <c r="CR78" s="7">
        <v>27150.443471909999</v>
      </c>
      <c r="CS78" s="7">
        <v>34186.713900319999</v>
      </c>
      <c r="CT78" s="7">
        <v>35689.978411379998</v>
      </c>
      <c r="CU78" s="7">
        <v>34144.937435040003</v>
      </c>
      <c r="CV78" s="102">
        <v>86033.834629029996</v>
      </c>
      <c r="CW78" s="102">
        <v>120856.70254241998</v>
      </c>
      <c r="CX78" s="79">
        <v>158440.97679748002</v>
      </c>
      <c r="CY78" s="79">
        <v>31.098212564477489</v>
      </c>
      <c r="CZ78" s="193">
        <f t="shared" si="0"/>
        <v>66333.562948639999</v>
      </c>
      <c r="DA78" s="193">
        <f t="shared" si="1"/>
        <v>99261.935072679975</v>
      </c>
      <c r="DB78" s="193">
        <f t="shared" si="2"/>
        <v>131172.07321865001</v>
      </c>
    </row>
    <row r="79" spans="1:106" ht="20.100000000000001" customHeight="1" x14ac:dyDescent="0.25">
      <c r="A79" s="82"/>
      <c r="B79" s="194" t="s">
        <v>37</v>
      </c>
      <c r="C79" s="195"/>
      <c r="D79" s="289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290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290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290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290"/>
      <c r="BD79" s="289"/>
      <c r="BE79" s="135"/>
      <c r="BF79" s="135"/>
      <c r="BG79" s="135"/>
      <c r="BH79" s="135"/>
      <c r="BI79" s="135"/>
      <c r="BJ79" s="135"/>
      <c r="BK79" s="135"/>
      <c r="BL79" s="135"/>
      <c r="BM79" s="135"/>
      <c r="BN79" s="135"/>
      <c r="BO79" s="135"/>
      <c r="BP79" s="290"/>
      <c r="BQ79" s="135"/>
      <c r="BR79" s="135"/>
      <c r="BS79" s="135"/>
      <c r="BT79" s="135"/>
      <c r="BU79" s="135"/>
      <c r="BV79" s="135"/>
      <c r="BW79" s="147"/>
      <c r="BX79" s="147"/>
      <c r="BY79" s="107"/>
      <c r="BZ79" s="107"/>
      <c r="CA79" s="107"/>
      <c r="CB79" s="107"/>
      <c r="CC79" s="291"/>
      <c r="CD79" s="107"/>
      <c r="CE79" s="107"/>
      <c r="CF79" s="107"/>
      <c r="CG79" s="107"/>
      <c r="CH79" s="107"/>
      <c r="CI79" s="107"/>
      <c r="CJ79" s="107"/>
      <c r="CK79" s="107"/>
      <c r="CL79" s="107"/>
      <c r="CM79" s="107"/>
      <c r="CN79" s="107"/>
      <c r="CO79" s="107"/>
      <c r="CP79" s="107"/>
      <c r="CQ79" s="107"/>
      <c r="CR79" s="107"/>
      <c r="CS79" s="107"/>
      <c r="CT79" s="107"/>
      <c r="CU79" s="107"/>
      <c r="CV79" s="102">
        <v>0</v>
      </c>
      <c r="CW79" s="102">
        <v>0</v>
      </c>
      <c r="CX79" s="79">
        <v>0</v>
      </c>
      <c r="CY79" s="79"/>
      <c r="CZ79" s="193">
        <f t="shared" si="0"/>
        <v>0</v>
      </c>
      <c r="DA79" s="193">
        <f t="shared" si="1"/>
        <v>0</v>
      </c>
      <c r="DB79" s="193">
        <f t="shared" si="2"/>
        <v>0</v>
      </c>
    </row>
    <row r="80" spans="1:106" ht="20.100000000000001" customHeight="1" thickBot="1" x14ac:dyDescent="0.3">
      <c r="A80" s="82"/>
      <c r="B80" s="377" t="s">
        <v>11</v>
      </c>
      <c r="C80" s="378"/>
      <c r="D80" s="188">
        <v>1494.1078511380001</v>
      </c>
      <c r="E80" s="7">
        <v>1396.0181552366</v>
      </c>
      <c r="F80" s="7">
        <v>1570.6370037470001</v>
      </c>
      <c r="G80" s="7">
        <v>1962.7972029064001</v>
      </c>
      <c r="H80" s="7">
        <v>1673.3790141740001</v>
      </c>
      <c r="I80" s="7">
        <v>1646.328137727</v>
      </c>
      <c r="J80" s="7">
        <v>1379.7125766466002</v>
      </c>
      <c r="K80" s="7">
        <v>1370.9492461853999</v>
      </c>
      <c r="L80" s="7">
        <v>1199.7105355592</v>
      </c>
      <c r="M80" s="7">
        <v>1904.1026287682002</v>
      </c>
      <c r="N80" s="7">
        <v>1477.7124919550001</v>
      </c>
      <c r="O80" s="7">
        <v>3020.7089130750001</v>
      </c>
      <c r="P80" s="9">
        <v>20096.1637571184</v>
      </c>
      <c r="Q80" s="7">
        <v>1548.2981656716001</v>
      </c>
      <c r="R80" s="7">
        <v>1495.3668851856003</v>
      </c>
      <c r="S80" s="7">
        <v>2239.9432611808002</v>
      </c>
      <c r="T80" s="7">
        <v>2526.9122343346003</v>
      </c>
      <c r="U80" s="7">
        <v>2196.7360743244003</v>
      </c>
      <c r="V80" s="7">
        <v>2023.2031001532</v>
      </c>
      <c r="W80" s="7">
        <v>1509.8760410636</v>
      </c>
      <c r="X80" s="7">
        <v>1730.2480923714002</v>
      </c>
      <c r="Y80" s="7">
        <v>1615.4636926805999</v>
      </c>
      <c r="Z80" s="7">
        <v>1535.3857733032</v>
      </c>
      <c r="AA80" s="7">
        <v>1706.9504556944003</v>
      </c>
      <c r="AB80" s="7">
        <v>1818.9548482742</v>
      </c>
      <c r="AC80" s="220">
        <v>21947.338624237604</v>
      </c>
      <c r="AD80" s="7">
        <v>1352.6492127358001</v>
      </c>
      <c r="AE80" s="7">
        <v>1360.7329551017999</v>
      </c>
      <c r="AF80" s="7">
        <v>1684.3531853666</v>
      </c>
      <c r="AG80" s="7">
        <v>1473.0943929142002</v>
      </c>
      <c r="AH80" s="7">
        <v>1767.5399764133999</v>
      </c>
      <c r="AI80" s="7">
        <v>1734.86091422</v>
      </c>
      <c r="AJ80" s="7">
        <v>1412.0995576702001</v>
      </c>
      <c r="AK80" s="7">
        <v>1542.7731929469999</v>
      </c>
      <c r="AL80" s="7">
        <v>1784.2439583528003</v>
      </c>
      <c r="AM80" s="7">
        <v>1502.9344310736001</v>
      </c>
      <c r="AN80" s="7">
        <v>1711.3751628974003</v>
      </c>
      <c r="AO80" s="7">
        <v>1770.4556602614</v>
      </c>
      <c r="AP80" s="220">
        <v>19097.112599954198</v>
      </c>
      <c r="AQ80" s="7">
        <v>1524.9242863371999</v>
      </c>
      <c r="AR80" s="7">
        <v>1115.7009085040002</v>
      </c>
      <c r="AS80" s="7">
        <v>1228.8303900642002</v>
      </c>
      <c r="AT80" s="7">
        <v>1452.3861334150001</v>
      </c>
      <c r="AU80" s="7">
        <v>1817.8941253704002</v>
      </c>
      <c r="AV80" s="7">
        <v>1464.5707923560001</v>
      </c>
      <c r="AW80" s="7">
        <v>1360.5677129996002</v>
      </c>
      <c r="AX80" s="7">
        <v>1492.0982460370001</v>
      </c>
      <c r="AY80" s="7">
        <v>1377.3834684176002</v>
      </c>
      <c r="AZ80" s="7">
        <v>1479.8263991028</v>
      </c>
      <c r="BA80" s="7">
        <v>1427.3214847668</v>
      </c>
      <c r="BB80" s="7">
        <v>1399.2233557120001</v>
      </c>
      <c r="BC80" s="220">
        <v>17140.7273030826</v>
      </c>
      <c r="BD80" s="188">
        <v>1335.1405856558001</v>
      </c>
      <c r="BE80" s="7">
        <v>1365.2760464</v>
      </c>
      <c r="BF80" s="7">
        <v>1634.9285305318001</v>
      </c>
      <c r="BG80" s="7">
        <v>1503.2370627811999</v>
      </c>
      <c r="BH80" s="7">
        <v>1703.0680451428002</v>
      </c>
      <c r="BI80" s="7">
        <v>1296.5880535454003</v>
      </c>
      <c r="BJ80" s="7">
        <v>1464.9684287574</v>
      </c>
      <c r="BK80" s="7">
        <v>1628.2756436730001</v>
      </c>
      <c r="BL80" s="7">
        <v>1537.6455248056002</v>
      </c>
      <c r="BM80" s="7">
        <v>1480.8903377688002</v>
      </c>
      <c r="BN80" s="7">
        <v>1442.9486776823999</v>
      </c>
      <c r="BO80" s="7">
        <v>1672.1183555412001</v>
      </c>
      <c r="BP80" s="220">
        <v>18065.085292285399</v>
      </c>
      <c r="BQ80" s="7">
        <v>1427.8206503344002</v>
      </c>
      <c r="BR80" s="7">
        <v>1435.8616437185999</v>
      </c>
      <c r="BS80" s="7">
        <v>1365.0859922489999</v>
      </c>
      <c r="BT80" s="7">
        <v>936.8296068418</v>
      </c>
      <c r="BU80" s="7">
        <v>1035.3622624100001</v>
      </c>
      <c r="BV80" s="7">
        <v>994.25326897960008</v>
      </c>
      <c r="BW80" s="7">
        <v>1368.2515915908</v>
      </c>
      <c r="BX80" s="7">
        <v>1278.4446589348001</v>
      </c>
      <c r="BY80" s="7">
        <v>1438.3278604352001</v>
      </c>
      <c r="BZ80" s="7">
        <v>1536.9441798774001</v>
      </c>
      <c r="CA80" s="7">
        <v>1333.0009243530001</v>
      </c>
      <c r="CB80" s="7">
        <v>1648.7345099301999</v>
      </c>
      <c r="CC80" s="220">
        <v>15798.917149654802</v>
      </c>
      <c r="CD80" s="7">
        <v>1106.86591176</v>
      </c>
      <c r="CE80" s="7">
        <v>1456.2263977044004</v>
      </c>
      <c r="CF80" s="7">
        <v>1679.5541667912</v>
      </c>
      <c r="CG80" s="7">
        <v>1505.6054768258002</v>
      </c>
      <c r="CH80" s="7">
        <v>1617.8819325465997</v>
      </c>
      <c r="CI80" s="7">
        <v>1707.6645886916001</v>
      </c>
      <c r="CJ80" s="7">
        <v>1588.3182350126001</v>
      </c>
      <c r="CK80" s="7">
        <v>1725.8849018067999</v>
      </c>
      <c r="CL80" s="7">
        <v>1867.6989448726001</v>
      </c>
      <c r="CM80" s="7">
        <v>2071.1450012484001</v>
      </c>
      <c r="CN80" s="7">
        <v>1914.3211711666002</v>
      </c>
      <c r="CO80" s="7">
        <v>2279.2526703996</v>
      </c>
      <c r="CP80" s="7">
        <v>20520.419398826201</v>
      </c>
      <c r="CQ80" s="7">
        <v>1698.8603054023999</v>
      </c>
      <c r="CR80" s="7">
        <v>1679.1428958654003</v>
      </c>
      <c r="CS80" s="7">
        <v>2262.1341840047999</v>
      </c>
      <c r="CT80" s="7">
        <v>2198.8235326735999</v>
      </c>
      <c r="CU80" s="7">
        <v>2452.9464249975999</v>
      </c>
      <c r="CV80" s="170">
        <v>6200.9601555538002</v>
      </c>
      <c r="CW80" s="102">
        <v>7366.1338856279999</v>
      </c>
      <c r="CX80" s="79">
        <v>10291.907342943799</v>
      </c>
      <c r="CY80" s="79">
        <v>39.71925439780901</v>
      </c>
      <c r="CZ80" s="193">
        <f t="shared" ref="CZ80:CZ143" si="3">+CV80-BQ80</f>
        <v>4773.1395052194002</v>
      </c>
      <c r="DA80" s="193">
        <f t="shared" ref="DA80:DA143" si="4">+CW80-CD80</f>
        <v>6259.2679738679999</v>
      </c>
      <c r="DB80" s="193">
        <f t="shared" ref="DB80:DB143" si="5">+CX80-CQ80</f>
        <v>8593.0470375413988</v>
      </c>
    </row>
    <row r="81" spans="1:106" ht="20.100000000000001" customHeight="1" thickBot="1" x14ac:dyDescent="0.3">
      <c r="A81" s="82"/>
      <c r="B81" s="152"/>
      <c r="C81" s="69" t="s">
        <v>107</v>
      </c>
      <c r="D81" s="39">
        <v>5886.2902479425993</v>
      </c>
      <c r="E81" s="5">
        <v>5122.8544640001946</v>
      </c>
      <c r="F81" s="5">
        <v>5367.119563631607</v>
      </c>
      <c r="G81" s="5">
        <v>5710.4367442568009</v>
      </c>
      <c r="H81" s="5">
        <v>5403.6072851418085</v>
      </c>
      <c r="I81" s="5">
        <v>6917.4331595643816</v>
      </c>
      <c r="J81" s="5">
        <v>6759.8114339882031</v>
      </c>
      <c r="K81" s="5">
        <v>6220.4835068111988</v>
      </c>
      <c r="L81" s="5">
        <v>6261.8624814928189</v>
      </c>
      <c r="M81" s="5">
        <v>6874.8372488524265</v>
      </c>
      <c r="N81" s="5">
        <v>5967.5397932998003</v>
      </c>
      <c r="O81" s="5">
        <v>8235.3935959640112</v>
      </c>
      <c r="P81" s="36">
        <v>74727.669524945857</v>
      </c>
      <c r="Q81" s="5">
        <v>6359.9704633570109</v>
      </c>
      <c r="R81" s="5">
        <v>5773.6489797454014</v>
      </c>
      <c r="S81" s="5">
        <v>6301.5063716218046</v>
      </c>
      <c r="T81" s="5">
        <v>7158.7384497226067</v>
      </c>
      <c r="U81" s="5">
        <v>6757.1878024840116</v>
      </c>
      <c r="V81" s="5">
        <v>6667.3132046434157</v>
      </c>
      <c r="W81" s="5">
        <v>6989.4451530524138</v>
      </c>
      <c r="X81" s="5">
        <v>7216.1610647927973</v>
      </c>
      <c r="Y81" s="5">
        <v>7406.9783874663935</v>
      </c>
      <c r="Z81" s="5">
        <v>6223.7404018161969</v>
      </c>
      <c r="AA81" s="5">
        <v>6721.0496684705968</v>
      </c>
      <c r="AB81" s="5">
        <v>7984.7825073506128</v>
      </c>
      <c r="AC81" s="36">
        <v>81560.522454523263</v>
      </c>
      <c r="AD81" s="5">
        <v>6626.8746732466407</v>
      </c>
      <c r="AE81" s="5">
        <v>6351.0102651908046</v>
      </c>
      <c r="AF81" s="5">
        <v>12591.169315166037</v>
      </c>
      <c r="AG81" s="5">
        <v>7156.6757124083933</v>
      </c>
      <c r="AH81" s="5">
        <v>7793.0631162365962</v>
      </c>
      <c r="AI81" s="5">
        <v>7589.6925101457955</v>
      </c>
      <c r="AJ81" s="5">
        <v>7389.9857605802117</v>
      </c>
      <c r="AK81" s="5">
        <v>7313.8511828830169</v>
      </c>
      <c r="AL81" s="5">
        <v>7761.049103039215</v>
      </c>
      <c r="AM81" s="5">
        <v>7628.1293519236024</v>
      </c>
      <c r="AN81" s="5">
        <v>7474.2104391559951</v>
      </c>
      <c r="AO81" s="5">
        <v>9737.4054306973921</v>
      </c>
      <c r="AP81" s="36">
        <v>95413.116860673705</v>
      </c>
      <c r="AQ81" s="5">
        <v>7982.8457508745887</v>
      </c>
      <c r="AR81" s="5">
        <v>7174.6301236410145</v>
      </c>
      <c r="AS81" s="5">
        <v>7728.0326779854076</v>
      </c>
      <c r="AT81" s="5">
        <v>10232.1639888026</v>
      </c>
      <c r="AU81" s="5">
        <v>8042.2198644856062</v>
      </c>
      <c r="AV81" s="5">
        <v>8207.0602291650357</v>
      </c>
      <c r="AW81" s="5">
        <v>8192.4723359754353</v>
      </c>
      <c r="AX81" s="5">
        <v>8036.8403302584093</v>
      </c>
      <c r="AY81" s="5">
        <v>8448.86638925839</v>
      </c>
      <c r="AZ81" s="5">
        <v>9031.5959569727875</v>
      </c>
      <c r="BA81" s="5">
        <v>8323.7935712666185</v>
      </c>
      <c r="BB81" s="5">
        <v>10530.088187245199</v>
      </c>
      <c r="BC81" s="36">
        <v>101930.60940593109</v>
      </c>
      <c r="BD81" s="39">
        <v>8293.7341560486275</v>
      </c>
      <c r="BE81" s="5">
        <v>8025.6232108985942</v>
      </c>
      <c r="BF81" s="5">
        <v>8414.3002955217889</v>
      </c>
      <c r="BG81" s="5">
        <v>8711.3175642318001</v>
      </c>
      <c r="BH81" s="5">
        <v>9223.3773200449887</v>
      </c>
      <c r="BI81" s="5">
        <v>9309.1843147890595</v>
      </c>
      <c r="BJ81" s="5">
        <v>9257.5507701342049</v>
      </c>
      <c r="BK81" s="5">
        <v>9724.0641750800023</v>
      </c>
      <c r="BL81" s="5">
        <v>9425.9415797682032</v>
      </c>
      <c r="BM81" s="5">
        <v>9199.3524401076138</v>
      </c>
      <c r="BN81" s="5">
        <v>8566.7849537466154</v>
      </c>
      <c r="BO81" s="5">
        <v>11521.302233938248</v>
      </c>
      <c r="BP81" s="36">
        <v>109672.53301430974</v>
      </c>
      <c r="BQ81" s="5">
        <v>9138.5404404772053</v>
      </c>
      <c r="BR81" s="5">
        <v>7970.1096912136209</v>
      </c>
      <c r="BS81" s="5">
        <v>7984.4722277886003</v>
      </c>
      <c r="BT81" s="5">
        <v>5734.5404922742136</v>
      </c>
      <c r="BU81" s="5">
        <v>6534.0173688402137</v>
      </c>
      <c r="BV81" s="5">
        <v>8365.359978056611</v>
      </c>
      <c r="BW81" s="5">
        <v>9347.0266478785979</v>
      </c>
      <c r="BX81" s="5">
        <v>9817.2887248448096</v>
      </c>
      <c r="BY81" s="86">
        <v>11078.162329584426</v>
      </c>
      <c r="BZ81" s="86">
        <v>12112.062758955437</v>
      </c>
      <c r="CA81" s="86">
        <v>10838.142891320012</v>
      </c>
      <c r="CB81" s="86">
        <v>12929.705889514231</v>
      </c>
      <c r="CC81" s="36">
        <v>111849.42944074796</v>
      </c>
      <c r="CD81" s="86">
        <v>9950.7614681195882</v>
      </c>
      <c r="CE81" s="86">
        <v>9480.3498082750211</v>
      </c>
      <c r="CF81" s="86">
        <v>11653.898147479214</v>
      </c>
      <c r="CG81" s="86">
        <v>12026.995258685809</v>
      </c>
      <c r="CH81" s="86">
        <v>11129.999082644799</v>
      </c>
      <c r="CI81" s="86">
        <v>11033.506418359764</v>
      </c>
      <c r="CJ81" s="86">
        <v>11753.966936455974</v>
      </c>
      <c r="CK81" s="86">
        <v>11477.797985428999</v>
      </c>
      <c r="CL81" s="86">
        <v>12139.265798115182</v>
      </c>
      <c r="CM81" s="86">
        <v>12767.699548418443</v>
      </c>
      <c r="CN81" s="86">
        <v>12630.986427319614</v>
      </c>
      <c r="CO81" s="86">
        <v>15706.24062221058</v>
      </c>
      <c r="CP81" s="86">
        <v>141751.46750151299</v>
      </c>
      <c r="CQ81" s="86">
        <v>17126.012599855236</v>
      </c>
      <c r="CR81" s="86">
        <v>11379.664274025616</v>
      </c>
      <c r="CS81" s="86">
        <v>12672.229470350401</v>
      </c>
      <c r="CT81" s="86">
        <v>12844.783220570171</v>
      </c>
      <c r="CU81" s="86">
        <v>12717.692019821985</v>
      </c>
      <c r="CV81" s="36">
        <v>37361.680220593851</v>
      </c>
      <c r="CW81" s="36">
        <v>54242.003765204434</v>
      </c>
      <c r="CX81" s="6">
        <v>66740.381584623407</v>
      </c>
      <c r="CY81" s="6">
        <v>23.041880741574893</v>
      </c>
      <c r="CZ81" s="193">
        <f t="shared" si="3"/>
        <v>28223.139780116646</v>
      </c>
      <c r="DA81" s="193">
        <f t="shared" si="4"/>
        <v>44291.242297084842</v>
      </c>
      <c r="DB81" s="193">
        <f t="shared" si="5"/>
        <v>49614.368984768167</v>
      </c>
    </row>
    <row r="82" spans="1:106" ht="20.100000000000001" customHeight="1" x14ac:dyDescent="0.25">
      <c r="A82" s="82"/>
      <c r="B82" s="194" t="s">
        <v>38</v>
      </c>
      <c r="C82" s="195"/>
      <c r="D82" s="213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212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212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212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212"/>
      <c r="BD82" s="213"/>
      <c r="BE82" s="136"/>
      <c r="BF82" s="136"/>
      <c r="BG82" s="136"/>
      <c r="BH82" s="136"/>
      <c r="BI82" s="136"/>
      <c r="BJ82" s="136"/>
      <c r="BK82" s="136"/>
      <c r="BL82" s="136"/>
      <c r="BM82" s="136"/>
      <c r="BN82" s="136"/>
      <c r="BO82" s="136"/>
      <c r="BP82" s="212"/>
      <c r="BQ82" s="136"/>
      <c r="BR82" s="136"/>
      <c r="BS82" s="136"/>
      <c r="BT82" s="136"/>
      <c r="BU82" s="136"/>
      <c r="BV82" s="136"/>
      <c r="BW82" s="136"/>
      <c r="BX82" s="136"/>
      <c r="BY82" s="7"/>
      <c r="BZ82" s="7"/>
      <c r="CA82" s="7"/>
      <c r="CB82" s="7"/>
      <c r="CC82" s="212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172">
        <v>0</v>
      </c>
      <c r="CW82" s="172">
        <v>0</v>
      </c>
      <c r="CX82" s="79">
        <v>0</v>
      </c>
      <c r="CY82" s="79"/>
      <c r="CZ82" s="193">
        <f t="shared" si="3"/>
        <v>0</v>
      </c>
      <c r="DA82" s="193">
        <f t="shared" si="4"/>
        <v>0</v>
      </c>
      <c r="DB82" s="193">
        <f t="shared" si="5"/>
        <v>0</v>
      </c>
    </row>
    <row r="83" spans="1:106" ht="25.5" customHeight="1" x14ac:dyDescent="0.25">
      <c r="A83" s="82"/>
      <c r="B83" s="381" t="s">
        <v>11</v>
      </c>
      <c r="C83" s="382"/>
      <c r="D83" s="188">
        <v>5154.4075021399995</v>
      </c>
      <c r="E83" s="7">
        <v>4422.6825027099976</v>
      </c>
      <c r="F83" s="7">
        <v>4535.827695870008</v>
      </c>
      <c r="G83" s="7">
        <v>4812.4192664000011</v>
      </c>
      <c r="H83" s="7">
        <v>4507.1429130000106</v>
      </c>
      <c r="I83" s="7">
        <v>5952.9846548299838</v>
      </c>
      <c r="J83" s="7">
        <v>5905.2734079500033</v>
      </c>
      <c r="K83" s="7">
        <v>5341.2281561200007</v>
      </c>
      <c r="L83" s="7">
        <v>5370.316517720019</v>
      </c>
      <c r="M83" s="7">
        <v>5849.0877683400295</v>
      </c>
      <c r="N83" s="7">
        <v>5163.7782863500015</v>
      </c>
      <c r="O83" s="7">
        <v>6790.7094304800139</v>
      </c>
      <c r="P83" s="9">
        <v>63805.858101910067</v>
      </c>
      <c r="Q83" s="7">
        <v>5203.6592428800113</v>
      </c>
      <c r="R83" s="7">
        <v>5046.5908069100014</v>
      </c>
      <c r="S83" s="7">
        <v>5163.2035211300044</v>
      </c>
      <c r="T83" s="7">
        <v>6210.6308603300067</v>
      </c>
      <c r="U83" s="7">
        <v>5619.6289583000162</v>
      </c>
      <c r="V83" s="7">
        <v>5773.7438995800167</v>
      </c>
      <c r="W83" s="7">
        <v>6118.6677956500143</v>
      </c>
      <c r="X83" s="7">
        <v>6296.7612920999982</v>
      </c>
      <c r="Y83" s="7">
        <v>6417.8691177499959</v>
      </c>
      <c r="Z83" s="7">
        <v>5446.5238450099987</v>
      </c>
      <c r="AA83" s="7">
        <v>5765.8255335999993</v>
      </c>
      <c r="AB83" s="7">
        <v>6974.4467137100146</v>
      </c>
      <c r="AC83" s="220">
        <v>70037.551586950081</v>
      </c>
      <c r="AD83" s="7">
        <v>5868.4163224300419</v>
      </c>
      <c r="AE83" s="7">
        <v>5525.4754314000047</v>
      </c>
      <c r="AF83" s="7">
        <v>9719.0224187500207</v>
      </c>
      <c r="AG83" s="7">
        <v>6161.8232939099953</v>
      </c>
      <c r="AH83" s="7">
        <v>6838.7297173799961</v>
      </c>
      <c r="AI83" s="7">
        <v>6670.4971548199965</v>
      </c>
      <c r="AJ83" s="7">
        <v>6533.5185639700121</v>
      </c>
      <c r="AK83" s="7">
        <v>6471.9303282900182</v>
      </c>
      <c r="AL83" s="7">
        <v>6885.3846172900176</v>
      </c>
      <c r="AM83" s="7">
        <v>6698.1679213100033</v>
      </c>
      <c r="AN83" s="7">
        <v>6638.7454101699977</v>
      </c>
      <c r="AO83" s="7">
        <v>8827.9069490699931</v>
      </c>
      <c r="AP83" s="220">
        <v>82839.618128790098</v>
      </c>
      <c r="AQ83" s="7">
        <v>7145.7463096699894</v>
      </c>
      <c r="AR83" s="7">
        <v>6272.753048780015</v>
      </c>
      <c r="AS83" s="7">
        <v>6864.0091926100085</v>
      </c>
      <c r="AT83" s="7">
        <v>8752.8562267599991</v>
      </c>
      <c r="AU83" s="7">
        <v>7142.8148344600086</v>
      </c>
      <c r="AV83" s="7">
        <v>7420.4180832600377</v>
      </c>
      <c r="AW83" s="7">
        <v>7270.7576191700391</v>
      </c>
      <c r="AX83" s="7">
        <v>7234.6195175000084</v>
      </c>
      <c r="AY83" s="7">
        <v>7551.1869203399929</v>
      </c>
      <c r="AZ83" s="7">
        <v>8158.1163760099898</v>
      </c>
      <c r="BA83" s="7">
        <v>7483.7879548600195</v>
      </c>
      <c r="BB83" s="7">
        <v>9621.0650540200004</v>
      </c>
      <c r="BC83" s="220">
        <v>90918.131137440098</v>
      </c>
      <c r="BD83" s="188">
        <v>7589.1732700700295</v>
      </c>
      <c r="BE83" s="7">
        <v>7175.8580186099944</v>
      </c>
      <c r="BF83" s="7">
        <v>7298.4525196999921</v>
      </c>
      <c r="BG83" s="7">
        <v>7902.1369851900026</v>
      </c>
      <c r="BH83" s="7">
        <v>8432.8900446699881</v>
      </c>
      <c r="BI83" s="7">
        <v>8591.0432140700614</v>
      </c>
      <c r="BJ83" s="7">
        <v>8427.9098820400086</v>
      </c>
      <c r="BK83" s="7">
        <v>8715.3655630400026</v>
      </c>
      <c r="BL83" s="7">
        <v>8454.0643719100062</v>
      </c>
      <c r="BM83" s="7">
        <v>8315.2036405400158</v>
      </c>
      <c r="BN83" s="7">
        <v>7702.2515068100192</v>
      </c>
      <c r="BO83" s="7">
        <v>10622.696552310048</v>
      </c>
      <c r="BP83" s="220">
        <v>99227.045568960166</v>
      </c>
      <c r="BQ83" s="7">
        <v>8365.2613737800075</v>
      </c>
      <c r="BR83" s="7">
        <v>7214.5611263600222</v>
      </c>
      <c r="BS83" s="7">
        <v>7242.3230145300013</v>
      </c>
      <c r="BT83" s="7">
        <v>5150.8686909000144</v>
      </c>
      <c r="BU83" s="7">
        <v>6041.7059217400138</v>
      </c>
      <c r="BV83" s="7">
        <v>7672.7521769700106</v>
      </c>
      <c r="BW83" s="7">
        <v>8518.3003964500003</v>
      </c>
      <c r="BX83" s="7">
        <v>9097.9851489000102</v>
      </c>
      <c r="BY83" s="7">
        <v>10251.171160600028</v>
      </c>
      <c r="BZ83" s="7">
        <v>11195.089252260039</v>
      </c>
      <c r="CA83" s="7">
        <v>10015.407501970014</v>
      </c>
      <c r="CB83" s="7">
        <v>12013.761917350033</v>
      </c>
      <c r="CC83" s="220">
        <v>102779.18768181019</v>
      </c>
      <c r="CD83" s="7">
        <v>9290.6830286599907</v>
      </c>
      <c r="CE83" s="7">
        <v>8730.0828569600199</v>
      </c>
      <c r="CF83" s="7">
        <v>10520.796627260015</v>
      </c>
      <c r="CG83" s="7">
        <v>11164.900879810009</v>
      </c>
      <c r="CH83" s="7">
        <v>10204.878706560001</v>
      </c>
      <c r="CI83" s="7">
        <v>10240.440381999966</v>
      </c>
      <c r="CJ83" s="7">
        <v>10969.668644349975</v>
      </c>
      <c r="CK83" s="7">
        <v>10603.500725599999</v>
      </c>
      <c r="CL83" s="7">
        <v>11109.773837879984</v>
      </c>
      <c r="CM83" s="7">
        <v>11789.797610250045</v>
      </c>
      <c r="CN83" s="7">
        <v>11740.731955410016</v>
      </c>
      <c r="CO83" s="7">
        <v>14643.238104669981</v>
      </c>
      <c r="CP83" s="7">
        <v>131008.49335940997</v>
      </c>
      <c r="CQ83" s="7">
        <v>14509.477431030034</v>
      </c>
      <c r="CR83" s="7">
        <v>10599.292200980019</v>
      </c>
      <c r="CS83" s="7">
        <v>11849.910766730005</v>
      </c>
      <c r="CT83" s="7">
        <v>11962.37387408997</v>
      </c>
      <c r="CU83" s="7">
        <v>11746.675581919986</v>
      </c>
      <c r="CV83" s="102">
        <v>34014.720127310058</v>
      </c>
      <c r="CW83" s="102">
        <v>49911.342099250032</v>
      </c>
      <c r="CX83" s="79">
        <v>60667.72985475001</v>
      </c>
      <c r="CY83" s="79">
        <v>21.550988819556505</v>
      </c>
      <c r="CZ83" s="193">
        <f t="shared" si="3"/>
        <v>25649.458753530052</v>
      </c>
      <c r="DA83" s="193">
        <f t="shared" si="4"/>
        <v>40620.659070590045</v>
      </c>
      <c r="DB83" s="193">
        <f t="shared" si="5"/>
        <v>46158.252423719976</v>
      </c>
    </row>
    <row r="84" spans="1:106" ht="20.100000000000001" customHeight="1" x14ac:dyDescent="0.25">
      <c r="A84" s="82"/>
      <c r="B84" s="194" t="s">
        <v>39</v>
      </c>
      <c r="C84" s="195"/>
      <c r="D84" s="292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293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293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293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293"/>
      <c r="BD84" s="292"/>
      <c r="BE84" s="137"/>
      <c r="BF84" s="137"/>
      <c r="BG84" s="137"/>
      <c r="BH84" s="137"/>
      <c r="BI84" s="137"/>
      <c r="BJ84" s="137"/>
      <c r="BK84" s="137"/>
      <c r="BL84" s="137"/>
      <c r="BM84" s="137"/>
      <c r="BN84" s="137"/>
      <c r="BO84" s="137"/>
      <c r="BP84" s="293"/>
      <c r="BQ84" s="137"/>
      <c r="BR84" s="137"/>
      <c r="BS84" s="137"/>
      <c r="BT84" s="137"/>
      <c r="BU84" s="137"/>
      <c r="BV84" s="137"/>
      <c r="BW84" s="137"/>
      <c r="BX84" s="137"/>
      <c r="BY84" s="96"/>
      <c r="BZ84" s="96"/>
      <c r="CA84" s="96"/>
      <c r="CB84" s="96"/>
      <c r="CC84" s="293"/>
      <c r="CD84" s="96"/>
      <c r="CE84" s="96"/>
      <c r="CF84" s="96"/>
      <c r="CG84" s="96"/>
      <c r="CH84" s="96"/>
      <c r="CI84" s="96"/>
      <c r="CJ84" s="96"/>
      <c r="CK84" s="96"/>
      <c r="CL84" s="96"/>
      <c r="CM84" s="96"/>
      <c r="CN84" s="96"/>
      <c r="CO84" s="96"/>
      <c r="CP84" s="96"/>
      <c r="CQ84" s="96"/>
      <c r="CR84" s="96"/>
      <c r="CS84" s="96"/>
      <c r="CT84" s="96"/>
      <c r="CU84" s="96"/>
      <c r="CV84" s="102">
        <v>0</v>
      </c>
      <c r="CW84" s="102">
        <v>0</v>
      </c>
      <c r="CX84" s="79">
        <v>0</v>
      </c>
      <c r="CY84" s="79"/>
      <c r="CZ84" s="193">
        <f t="shared" si="3"/>
        <v>0</v>
      </c>
      <c r="DA84" s="193">
        <f t="shared" si="4"/>
        <v>0</v>
      </c>
      <c r="DB84" s="193">
        <f t="shared" si="5"/>
        <v>0</v>
      </c>
    </row>
    <row r="85" spans="1:106" ht="19.5" customHeight="1" thickBot="1" x14ac:dyDescent="0.3">
      <c r="A85" s="82"/>
      <c r="B85" s="381" t="s">
        <v>11</v>
      </c>
      <c r="C85" s="382"/>
      <c r="D85" s="188">
        <v>731.88274580259986</v>
      </c>
      <c r="E85" s="7">
        <v>700.17196129019749</v>
      </c>
      <c r="F85" s="7">
        <v>831.29186776159884</v>
      </c>
      <c r="G85" s="7">
        <v>898.01747785680016</v>
      </c>
      <c r="H85" s="7">
        <v>896.46437214179787</v>
      </c>
      <c r="I85" s="7">
        <v>964.44850473439817</v>
      </c>
      <c r="J85" s="7">
        <v>854.53802603819975</v>
      </c>
      <c r="K85" s="7">
        <v>879.25535069119803</v>
      </c>
      <c r="L85" s="7">
        <v>891.54596377279984</v>
      </c>
      <c r="M85" s="7">
        <v>1025.749480512397</v>
      </c>
      <c r="N85" s="7">
        <v>803.76150694979913</v>
      </c>
      <c r="O85" s="7">
        <v>1444.6841654839977</v>
      </c>
      <c r="P85" s="9">
        <v>10921.811423035784</v>
      </c>
      <c r="Q85" s="7">
        <v>1156.311220477</v>
      </c>
      <c r="R85" s="7">
        <v>727.05817283539955</v>
      </c>
      <c r="S85" s="7">
        <v>1138.3028504918007</v>
      </c>
      <c r="T85" s="7">
        <v>948.10758939259972</v>
      </c>
      <c r="U85" s="7">
        <v>1137.5588441839957</v>
      </c>
      <c r="V85" s="7">
        <v>893.56930506339893</v>
      </c>
      <c r="W85" s="7">
        <v>870.77735740239916</v>
      </c>
      <c r="X85" s="7">
        <v>919.39977269279939</v>
      </c>
      <c r="Y85" s="7">
        <v>989.10926971639776</v>
      </c>
      <c r="Z85" s="7">
        <v>777.21655680619801</v>
      </c>
      <c r="AA85" s="7">
        <v>955.22413487059771</v>
      </c>
      <c r="AB85" s="7">
        <v>1010.3357936405984</v>
      </c>
      <c r="AC85" s="220">
        <v>11522.970867573185</v>
      </c>
      <c r="AD85" s="7">
        <v>758.45835081659868</v>
      </c>
      <c r="AE85" s="7">
        <v>825.53483379080012</v>
      </c>
      <c r="AF85" s="7">
        <v>2872.1468964160154</v>
      </c>
      <c r="AG85" s="7">
        <v>994.85241849839781</v>
      </c>
      <c r="AH85" s="7">
        <v>954.33339885660041</v>
      </c>
      <c r="AI85" s="7">
        <v>919.19535532579937</v>
      </c>
      <c r="AJ85" s="7">
        <v>856.46719661019927</v>
      </c>
      <c r="AK85" s="7">
        <v>841.92085459299881</v>
      </c>
      <c r="AL85" s="7">
        <v>875.66448574919741</v>
      </c>
      <c r="AM85" s="7">
        <v>929.96143061359908</v>
      </c>
      <c r="AN85" s="7">
        <v>835.46502898599761</v>
      </c>
      <c r="AO85" s="7">
        <v>909.49848162739909</v>
      </c>
      <c r="AP85" s="220">
        <v>12573.498731883603</v>
      </c>
      <c r="AQ85" s="7">
        <v>837.09944120459897</v>
      </c>
      <c r="AR85" s="7">
        <v>901.87707486099964</v>
      </c>
      <c r="AS85" s="7">
        <v>864.02348537539876</v>
      </c>
      <c r="AT85" s="7">
        <v>1479.3077620426006</v>
      </c>
      <c r="AU85" s="7">
        <v>899.40503002559763</v>
      </c>
      <c r="AV85" s="7">
        <v>786.64214590499842</v>
      </c>
      <c r="AW85" s="7">
        <v>921.71471680539707</v>
      </c>
      <c r="AX85" s="7">
        <v>802.22081275840083</v>
      </c>
      <c r="AY85" s="7">
        <v>897.67946891839665</v>
      </c>
      <c r="AZ85" s="7">
        <v>873.47958096279797</v>
      </c>
      <c r="BA85" s="7">
        <v>840.00561640659907</v>
      </c>
      <c r="BB85" s="7">
        <v>909.02313322519865</v>
      </c>
      <c r="BC85" s="220">
        <v>11012.478268490984</v>
      </c>
      <c r="BD85" s="188">
        <v>704.56088597859809</v>
      </c>
      <c r="BE85" s="7">
        <v>849.76519228859956</v>
      </c>
      <c r="BF85" s="7">
        <v>1115.8477758217966</v>
      </c>
      <c r="BG85" s="7">
        <v>809.1805790417975</v>
      </c>
      <c r="BH85" s="7">
        <v>790.48727537500042</v>
      </c>
      <c r="BI85" s="7">
        <v>718.14110071899836</v>
      </c>
      <c r="BJ85" s="7">
        <v>829.64088809419684</v>
      </c>
      <c r="BK85" s="7">
        <v>1008.6986120399994</v>
      </c>
      <c r="BL85" s="7">
        <v>971.87720785819727</v>
      </c>
      <c r="BM85" s="7">
        <v>884.14879956759773</v>
      </c>
      <c r="BN85" s="7">
        <v>864.53344693659574</v>
      </c>
      <c r="BO85" s="7">
        <v>898.6056816282005</v>
      </c>
      <c r="BP85" s="220">
        <v>10445.487445349578</v>
      </c>
      <c r="BQ85" s="7">
        <v>773.27906669719846</v>
      </c>
      <c r="BR85" s="7">
        <v>755.54856485359846</v>
      </c>
      <c r="BS85" s="7">
        <v>742.14921325859882</v>
      </c>
      <c r="BT85" s="7">
        <v>583.67180137419928</v>
      </c>
      <c r="BU85" s="7">
        <v>492.31144710019998</v>
      </c>
      <c r="BV85" s="7">
        <v>692.60780108660106</v>
      </c>
      <c r="BW85" s="7">
        <v>828.72625142859829</v>
      </c>
      <c r="BX85" s="7">
        <v>719.30357594479904</v>
      </c>
      <c r="BY85" s="7">
        <v>826.99116898439797</v>
      </c>
      <c r="BZ85" s="7">
        <v>916.97350669539844</v>
      </c>
      <c r="CA85" s="7">
        <v>822.73538934999829</v>
      </c>
      <c r="CB85" s="7">
        <v>915.94397216419702</v>
      </c>
      <c r="CC85" s="220">
        <v>9070.2417589377856</v>
      </c>
      <c r="CD85" s="7">
        <v>660.07843945959746</v>
      </c>
      <c r="CE85" s="7">
        <v>750.26695131500117</v>
      </c>
      <c r="CF85" s="7">
        <v>1133.1015202191988</v>
      </c>
      <c r="CG85" s="7">
        <v>862.09437887579952</v>
      </c>
      <c r="CH85" s="7">
        <v>925.1203760847992</v>
      </c>
      <c r="CI85" s="7">
        <v>793.06603635979832</v>
      </c>
      <c r="CJ85" s="7">
        <v>784.29829210599883</v>
      </c>
      <c r="CK85" s="7">
        <v>874.29725982900061</v>
      </c>
      <c r="CL85" s="7">
        <v>1029.4919602351979</v>
      </c>
      <c r="CM85" s="7">
        <v>977.90193816839803</v>
      </c>
      <c r="CN85" s="7">
        <v>890.25447190959778</v>
      </c>
      <c r="CO85" s="7">
        <v>1063.0025175405985</v>
      </c>
      <c r="CP85" s="7">
        <v>10742.974142102987</v>
      </c>
      <c r="CQ85" s="7">
        <v>2616.5351688252022</v>
      </c>
      <c r="CR85" s="7">
        <v>780.37207304559718</v>
      </c>
      <c r="CS85" s="7">
        <v>822.31870362039592</v>
      </c>
      <c r="CT85" s="7">
        <v>882.40934648020141</v>
      </c>
      <c r="CU85" s="7">
        <v>971.01643790199842</v>
      </c>
      <c r="CV85" s="102">
        <v>3346.9600932837948</v>
      </c>
      <c r="CW85" s="102">
        <v>4330.6616659543961</v>
      </c>
      <c r="CX85" s="79">
        <v>6072.6517298733961</v>
      </c>
      <c r="CY85" s="79">
        <v>40.224570707374774</v>
      </c>
      <c r="CZ85" s="193">
        <f t="shared" si="3"/>
        <v>2573.6810265865961</v>
      </c>
      <c r="DA85" s="193">
        <f t="shared" si="4"/>
        <v>3670.5832264947985</v>
      </c>
      <c r="DB85" s="193">
        <f t="shared" si="5"/>
        <v>3456.1165610481939</v>
      </c>
    </row>
    <row r="86" spans="1:106" ht="20.100000000000001" customHeight="1" thickBot="1" x14ac:dyDescent="0.3">
      <c r="A86" s="82"/>
      <c r="B86" s="152"/>
      <c r="C86" s="69" t="s">
        <v>108</v>
      </c>
      <c r="D86" s="39">
        <v>864.42843751139947</v>
      </c>
      <c r="E86" s="5">
        <v>691.30869644459995</v>
      </c>
      <c r="F86" s="5">
        <v>862.3806730618013</v>
      </c>
      <c r="G86" s="5">
        <v>1108.5477642102007</v>
      </c>
      <c r="H86" s="5">
        <v>856.44956131559979</v>
      </c>
      <c r="I86" s="5">
        <v>869.09014846939965</v>
      </c>
      <c r="J86" s="5">
        <v>1118.0115783519993</v>
      </c>
      <c r="K86" s="5">
        <v>884.44687173280033</v>
      </c>
      <c r="L86" s="5">
        <v>985.65273759319859</v>
      </c>
      <c r="M86" s="5">
        <v>1080.0606992250005</v>
      </c>
      <c r="N86" s="5">
        <v>934.39434872600134</v>
      </c>
      <c r="O86" s="5">
        <v>1112.9611466754013</v>
      </c>
      <c r="P86" s="36">
        <v>11367.732663317402</v>
      </c>
      <c r="Q86" s="5">
        <v>978.72577608520101</v>
      </c>
      <c r="R86" s="5">
        <v>921.78591712219884</v>
      </c>
      <c r="S86" s="5">
        <v>1058.7663489955976</v>
      </c>
      <c r="T86" s="5">
        <v>1357.8631099957956</v>
      </c>
      <c r="U86" s="5">
        <v>1024.100366760199</v>
      </c>
      <c r="V86" s="5">
        <v>985.1739767829971</v>
      </c>
      <c r="W86" s="5">
        <v>1064.3929529283989</v>
      </c>
      <c r="X86" s="5">
        <v>1114.4458254559993</v>
      </c>
      <c r="Y86" s="5">
        <v>1155.4855383472004</v>
      </c>
      <c r="Z86" s="5">
        <v>1104.8483941996003</v>
      </c>
      <c r="AA86" s="5">
        <v>1110.8679650419974</v>
      </c>
      <c r="AB86" s="5">
        <v>1258.7643530670011</v>
      </c>
      <c r="AC86" s="36">
        <v>13135.220524782188</v>
      </c>
      <c r="AD86" s="5">
        <v>1219.8358585123992</v>
      </c>
      <c r="AE86" s="5">
        <v>993.50646142179892</v>
      </c>
      <c r="AF86" s="5">
        <v>1328.645666388202</v>
      </c>
      <c r="AG86" s="5">
        <v>1600.9611304629989</v>
      </c>
      <c r="AH86" s="5">
        <v>1331.0158268517973</v>
      </c>
      <c r="AI86" s="5">
        <v>1288.0653373751993</v>
      </c>
      <c r="AJ86" s="5">
        <v>1367.5014955646029</v>
      </c>
      <c r="AK86" s="5">
        <v>1432.9425755806044</v>
      </c>
      <c r="AL86" s="5">
        <v>1335.2863608193968</v>
      </c>
      <c r="AM86" s="5">
        <v>1472.7270589866014</v>
      </c>
      <c r="AN86" s="5">
        <v>1400.3355852168002</v>
      </c>
      <c r="AO86" s="5">
        <v>1467.7243176561985</v>
      </c>
      <c r="AP86" s="36">
        <v>16238.5476748366</v>
      </c>
      <c r="AQ86" s="5">
        <v>1462.6356680544056</v>
      </c>
      <c r="AR86" s="5">
        <v>1191.8712999908018</v>
      </c>
      <c r="AS86" s="5">
        <v>1439.0857575503985</v>
      </c>
      <c r="AT86" s="5">
        <v>4554.217335227795</v>
      </c>
      <c r="AU86" s="5">
        <v>1420.5226785541979</v>
      </c>
      <c r="AV86" s="5">
        <v>1310.7655719469992</v>
      </c>
      <c r="AW86" s="5">
        <v>1527.2357791600014</v>
      </c>
      <c r="AX86" s="5">
        <v>1476.7305589219993</v>
      </c>
      <c r="AY86" s="5">
        <v>1337.6293973127956</v>
      </c>
      <c r="AZ86" s="5">
        <v>1539.9776151585991</v>
      </c>
      <c r="BA86" s="5">
        <v>1499.247854480602</v>
      </c>
      <c r="BB86" s="5">
        <v>1428.1741309350004</v>
      </c>
      <c r="BC86" s="36">
        <v>20188.093647293601</v>
      </c>
      <c r="BD86" s="39">
        <v>1557.0973867643963</v>
      </c>
      <c r="BE86" s="5">
        <v>1450.1052401573993</v>
      </c>
      <c r="BF86" s="5">
        <v>1419.4340096685985</v>
      </c>
      <c r="BG86" s="5">
        <v>2096.4291279462004</v>
      </c>
      <c r="BH86" s="5">
        <v>1542.4529570038062</v>
      </c>
      <c r="BI86" s="5">
        <v>1455.4294123328</v>
      </c>
      <c r="BJ86" s="5">
        <v>1667.4687798256034</v>
      </c>
      <c r="BK86" s="5">
        <v>1542.5340456387942</v>
      </c>
      <c r="BL86" s="5">
        <v>1525.5915942963977</v>
      </c>
      <c r="BM86" s="5">
        <v>1487.3696581227982</v>
      </c>
      <c r="BN86" s="5">
        <v>1241.6318752703974</v>
      </c>
      <c r="BO86" s="5">
        <v>1760.653576805599</v>
      </c>
      <c r="BP86" s="36">
        <v>18746.197663832791</v>
      </c>
      <c r="BQ86" s="5">
        <v>1615.3062866004011</v>
      </c>
      <c r="BR86" s="5">
        <v>1376.8682758396044</v>
      </c>
      <c r="BS86" s="5">
        <v>1204.3964129855981</v>
      </c>
      <c r="BT86" s="5">
        <v>708.43935716559884</v>
      </c>
      <c r="BU86" s="5">
        <v>1257.8264958027971</v>
      </c>
      <c r="BV86" s="5">
        <v>1325.0105093825964</v>
      </c>
      <c r="BW86" s="5">
        <v>1787.5535454707992</v>
      </c>
      <c r="BX86" s="5">
        <v>1434.5966253573974</v>
      </c>
      <c r="BY86" s="86">
        <v>1597.8999218780029</v>
      </c>
      <c r="BZ86" s="86">
        <v>1864.4371982033974</v>
      </c>
      <c r="CA86" s="86">
        <v>1592.7651027687973</v>
      </c>
      <c r="CB86" s="86">
        <v>1725.0856896313992</v>
      </c>
      <c r="CC86" s="36">
        <v>17490.185421086389</v>
      </c>
      <c r="CD86" s="86">
        <v>1476.3058388566021</v>
      </c>
      <c r="CE86" s="86">
        <v>1476.9845374404013</v>
      </c>
      <c r="CF86" s="86">
        <v>1845.6818834639976</v>
      </c>
      <c r="CG86" s="86">
        <v>2260.6344583012014</v>
      </c>
      <c r="CH86" s="121">
        <v>1832.4381851776013</v>
      </c>
      <c r="CI86" s="86">
        <v>1949.0046085823999</v>
      </c>
      <c r="CJ86" s="86">
        <v>1982.8412655252</v>
      </c>
      <c r="CK86" s="86">
        <v>1918.9438593355999</v>
      </c>
      <c r="CL86" s="86">
        <v>1964.9970035198014</v>
      </c>
      <c r="CM86" s="86">
        <v>2039.794841375201</v>
      </c>
      <c r="CN86" s="86">
        <v>1927.0993529210016</v>
      </c>
      <c r="CO86" s="86">
        <v>2132.1097826484029</v>
      </c>
      <c r="CP86" s="86">
        <v>22806.835617147415</v>
      </c>
      <c r="CQ86" s="86">
        <v>2249.0780658828021</v>
      </c>
      <c r="CR86" s="86">
        <v>1768.9998027089991</v>
      </c>
      <c r="CS86" s="86">
        <v>2158.9365737467979</v>
      </c>
      <c r="CT86" s="86">
        <v>2239.8499215178022</v>
      </c>
      <c r="CU86" s="310">
        <v>2073.7690625536043</v>
      </c>
      <c r="CV86" s="6">
        <v>6162.8368283939999</v>
      </c>
      <c r="CW86" s="36">
        <v>8892.0449032398046</v>
      </c>
      <c r="CX86" s="6">
        <v>10490.633426410004</v>
      </c>
      <c r="CY86" s="6">
        <v>17.977737860812603</v>
      </c>
      <c r="CZ86" s="193">
        <f>+CV86-BQ86</f>
        <v>4547.5305417935988</v>
      </c>
      <c r="DA86" s="193">
        <f t="shared" si="4"/>
        <v>7415.7390643832023</v>
      </c>
      <c r="DB86" s="193">
        <f t="shared" si="5"/>
        <v>8241.5553605272016</v>
      </c>
    </row>
    <row r="87" spans="1:106" ht="20.100000000000001" customHeight="1" x14ac:dyDescent="0.25">
      <c r="A87" s="82"/>
      <c r="B87" s="194" t="s">
        <v>30</v>
      </c>
      <c r="C87" s="195"/>
      <c r="D87" s="213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212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212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212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212"/>
      <c r="BD87" s="213"/>
      <c r="BE87" s="136"/>
      <c r="BF87" s="136"/>
      <c r="BG87" s="136"/>
      <c r="BH87" s="136"/>
      <c r="BI87" s="136"/>
      <c r="BJ87" s="136"/>
      <c r="BK87" s="136"/>
      <c r="BL87" s="136"/>
      <c r="BM87" s="136"/>
      <c r="BN87" s="136"/>
      <c r="BO87" s="136"/>
      <c r="BP87" s="212"/>
      <c r="BQ87" s="136"/>
      <c r="BR87" s="136"/>
      <c r="BS87" s="136"/>
      <c r="BT87" s="136"/>
      <c r="BU87" s="136"/>
      <c r="BV87" s="136"/>
      <c r="BW87" s="136"/>
      <c r="BX87" s="136"/>
      <c r="BY87" s="7"/>
      <c r="BZ87" s="7"/>
      <c r="CA87" s="7"/>
      <c r="CB87" s="7"/>
      <c r="CC87" s="212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102">
        <v>0</v>
      </c>
      <c r="CW87" s="102">
        <v>0</v>
      </c>
      <c r="CX87" s="79">
        <v>0</v>
      </c>
      <c r="CY87" s="79"/>
      <c r="CZ87" s="193">
        <f t="shared" si="3"/>
        <v>0</v>
      </c>
      <c r="DA87" s="193">
        <f t="shared" si="4"/>
        <v>0</v>
      </c>
      <c r="DB87" s="193">
        <f t="shared" si="5"/>
        <v>0</v>
      </c>
    </row>
    <row r="88" spans="1:106" ht="25.5" customHeight="1" x14ac:dyDescent="0.25">
      <c r="A88" s="82"/>
      <c r="B88" s="381" t="s">
        <v>11</v>
      </c>
      <c r="C88" s="382"/>
      <c r="D88" s="188">
        <v>856.85260000999949</v>
      </c>
      <c r="E88" s="7">
        <v>688.87774835999994</v>
      </c>
      <c r="F88" s="7">
        <v>858.31869124000127</v>
      </c>
      <c r="G88" s="7">
        <v>1104.7697936600007</v>
      </c>
      <c r="H88" s="7">
        <v>853.16494556999976</v>
      </c>
      <c r="I88" s="7">
        <v>864.8572623699996</v>
      </c>
      <c r="J88" s="7">
        <v>1114.7758624699993</v>
      </c>
      <c r="K88" s="7">
        <v>881.00151233000031</v>
      </c>
      <c r="L88" s="7">
        <v>980.78198584999859</v>
      </c>
      <c r="M88" s="7">
        <v>1076.7503393400004</v>
      </c>
      <c r="N88" s="7">
        <v>930.14174486000138</v>
      </c>
      <c r="O88" s="7">
        <v>1111.4094806000014</v>
      </c>
      <c r="P88" s="9">
        <v>11321.701966660001</v>
      </c>
      <c r="Q88" s="7">
        <v>971.88698158000102</v>
      </c>
      <c r="R88" s="7">
        <v>919.2744726999988</v>
      </c>
      <c r="S88" s="7">
        <v>1055.4952165799975</v>
      </c>
      <c r="T88" s="7">
        <v>1354.7792002199956</v>
      </c>
      <c r="U88" s="7">
        <v>1021.153536659999</v>
      </c>
      <c r="V88" s="7">
        <v>981.52830832999712</v>
      </c>
      <c r="W88" s="7">
        <v>1061.5618896499989</v>
      </c>
      <c r="X88" s="7">
        <v>1111.6089986799993</v>
      </c>
      <c r="Y88" s="7">
        <v>1151.4301154400005</v>
      </c>
      <c r="Z88" s="7">
        <v>1102.0436155600003</v>
      </c>
      <c r="AA88" s="7">
        <v>1107.3554653099975</v>
      </c>
      <c r="AB88" s="7">
        <v>1257.0036898200012</v>
      </c>
      <c r="AC88" s="220">
        <v>13095.121490529988</v>
      </c>
      <c r="AD88" s="7">
        <v>1213.0175752699993</v>
      </c>
      <c r="AE88" s="7">
        <v>991.21088157999895</v>
      </c>
      <c r="AF88" s="7">
        <v>1324.5968472600021</v>
      </c>
      <c r="AG88" s="7">
        <v>1597.1846349499988</v>
      </c>
      <c r="AH88" s="7">
        <v>1327.8004239099973</v>
      </c>
      <c r="AI88" s="7">
        <v>1283.9536844199993</v>
      </c>
      <c r="AJ88" s="7">
        <v>1364.360612940003</v>
      </c>
      <c r="AK88" s="7">
        <v>1428.7678696900043</v>
      </c>
      <c r="AL88" s="7">
        <v>1329.9499716899968</v>
      </c>
      <c r="AM88" s="7">
        <v>1468.3341838300014</v>
      </c>
      <c r="AN88" s="7">
        <v>1394.4731603800001</v>
      </c>
      <c r="AO88" s="7">
        <v>1464.0361060899986</v>
      </c>
      <c r="AP88" s="220">
        <v>16187.685952010001</v>
      </c>
      <c r="AQ88" s="7">
        <v>1455.3916484100057</v>
      </c>
      <c r="AR88" s="7">
        <v>1187.8119548100019</v>
      </c>
      <c r="AS88" s="7">
        <v>1434.0263556699986</v>
      </c>
      <c r="AT88" s="7">
        <v>4548.2102751799948</v>
      </c>
      <c r="AU88" s="7">
        <v>1415.0504361799979</v>
      </c>
      <c r="AV88" s="7">
        <v>1305.7327744499992</v>
      </c>
      <c r="AW88" s="7">
        <v>1522.2507166300013</v>
      </c>
      <c r="AX88" s="7">
        <v>1460.8740276999993</v>
      </c>
      <c r="AY88" s="7">
        <v>1317.1909912799956</v>
      </c>
      <c r="AZ88" s="7">
        <v>1535.1922986099992</v>
      </c>
      <c r="BA88" s="7">
        <v>1492.7205458900021</v>
      </c>
      <c r="BB88" s="7">
        <v>1421.3552755000005</v>
      </c>
      <c r="BC88" s="220">
        <v>20095.80730031</v>
      </c>
      <c r="BD88" s="188">
        <v>1548.4265831599964</v>
      </c>
      <c r="BE88" s="7">
        <v>1444.7716992999992</v>
      </c>
      <c r="BF88" s="7">
        <v>1411.2622815599984</v>
      </c>
      <c r="BG88" s="7">
        <v>2086.2547452200006</v>
      </c>
      <c r="BH88" s="7">
        <v>1534.2425122900063</v>
      </c>
      <c r="BI88" s="7">
        <v>1448.5551779699999</v>
      </c>
      <c r="BJ88" s="7">
        <v>1661.3896984900034</v>
      </c>
      <c r="BK88" s="7">
        <v>1536.4289880899942</v>
      </c>
      <c r="BL88" s="7">
        <v>1521.1509877399976</v>
      </c>
      <c r="BM88" s="7">
        <v>1481.2620699199983</v>
      </c>
      <c r="BN88" s="7">
        <v>1232.7555693899974</v>
      </c>
      <c r="BO88" s="7">
        <v>1754.2008895799991</v>
      </c>
      <c r="BP88" s="220">
        <v>18660.701202709988</v>
      </c>
      <c r="BQ88" s="7">
        <v>1608.1450081600012</v>
      </c>
      <c r="BR88" s="7">
        <v>1372.7770516900043</v>
      </c>
      <c r="BS88" s="7">
        <v>1198.769762369998</v>
      </c>
      <c r="BT88" s="7">
        <v>704.77296869999884</v>
      </c>
      <c r="BU88" s="7">
        <v>1248.9847825699972</v>
      </c>
      <c r="BV88" s="7">
        <v>1319.4939929799964</v>
      </c>
      <c r="BW88" s="7">
        <v>1780.8434071099991</v>
      </c>
      <c r="BX88" s="7">
        <v>1429.3565862999974</v>
      </c>
      <c r="BY88" s="7">
        <v>1591.0480489200029</v>
      </c>
      <c r="BZ88" s="7">
        <v>1858.7170647899975</v>
      </c>
      <c r="CA88" s="7">
        <v>1580.8589273799973</v>
      </c>
      <c r="CB88" s="7">
        <v>1719.8319552699993</v>
      </c>
      <c r="CC88" s="220">
        <v>17413.599556239991</v>
      </c>
      <c r="CD88" s="7">
        <v>1472.5580952500022</v>
      </c>
      <c r="CE88" s="7">
        <v>1473.2851271300012</v>
      </c>
      <c r="CF88" s="7">
        <v>1841.2757507399976</v>
      </c>
      <c r="CG88" s="7">
        <v>2248.7785129300014</v>
      </c>
      <c r="CH88" s="7">
        <v>1826.6066798700012</v>
      </c>
      <c r="CI88" s="7">
        <v>1937.3988822599999</v>
      </c>
      <c r="CJ88" s="7">
        <v>1973.7222447500001</v>
      </c>
      <c r="CK88" s="7">
        <v>1912.3166845799999</v>
      </c>
      <c r="CL88" s="7">
        <v>1960.7441675800014</v>
      </c>
      <c r="CM88" s="7">
        <v>2034.7169196900011</v>
      </c>
      <c r="CN88" s="7">
        <v>1923.0795517300016</v>
      </c>
      <c r="CO88" s="7">
        <v>2125.3038913100027</v>
      </c>
      <c r="CP88" s="7">
        <v>22729.786507820012</v>
      </c>
      <c r="CQ88" s="7">
        <v>2241.976467110002</v>
      </c>
      <c r="CR88" s="7">
        <v>1758.6580086799991</v>
      </c>
      <c r="CS88" s="7">
        <v>2144.5531816999978</v>
      </c>
      <c r="CT88" s="7">
        <v>2225.0849670100019</v>
      </c>
      <c r="CU88" s="7">
        <v>2062.7913526300044</v>
      </c>
      <c r="CV88" s="102">
        <v>6133.4495734900001</v>
      </c>
      <c r="CW88" s="102">
        <v>8862.5041659200033</v>
      </c>
      <c r="CX88" s="79">
        <v>10433.063977130005</v>
      </c>
      <c r="CY88" s="79">
        <v>17.721399976876228</v>
      </c>
      <c r="CZ88" s="193">
        <f t="shared" si="3"/>
        <v>4525.3045653299987</v>
      </c>
      <c r="DA88" s="193">
        <f t="shared" si="4"/>
        <v>7389.9460706700011</v>
      </c>
      <c r="DB88" s="193">
        <f t="shared" si="5"/>
        <v>8191.0875100200028</v>
      </c>
    </row>
    <row r="89" spans="1:106" ht="20.100000000000001" customHeight="1" x14ac:dyDescent="0.25">
      <c r="A89" s="82"/>
      <c r="B89" s="194" t="s">
        <v>31</v>
      </c>
      <c r="C89" s="195"/>
      <c r="D89" s="292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293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293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293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293"/>
      <c r="BD89" s="292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293"/>
      <c r="BQ89" s="137"/>
      <c r="BR89" s="137"/>
      <c r="BS89" s="137"/>
      <c r="BT89" s="137"/>
      <c r="BU89" s="137"/>
      <c r="BV89" s="137"/>
      <c r="BW89" s="137"/>
      <c r="BX89" s="137"/>
      <c r="BY89" s="96"/>
      <c r="BZ89" s="96"/>
      <c r="CA89" s="96"/>
      <c r="CB89" s="96"/>
      <c r="CC89" s="293"/>
      <c r="CD89" s="96"/>
      <c r="CE89" s="96"/>
      <c r="CF89" s="96"/>
      <c r="CG89" s="96"/>
      <c r="CH89" s="96"/>
      <c r="CI89" s="96"/>
      <c r="CJ89" s="96"/>
      <c r="CK89" s="96"/>
      <c r="CL89" s="96"/>
      <c r="CM89" s="96"/>
      <c r="CN89" s="96"/>
      <c r="CO89" s="96"/>
      <c r="CP89" s="96"/>
      <c r="CQ89" s="96"/>
      <c r="CR89" s="96"/>
      <c r="CS89" s="96"/>
      <c r="CT89" s="96"/>
      <c r="CU89" s="96"/>
      <c r="CV89" s="102">
        <v>0</v>
      </c>
      <c r="CW89" s="102">
        <v>0</v>
      </c>
      <c r="CX89" s="79">
        <v>0</v>
      </c>
      <c r="CY89" s="79"/>
      <c r="CZ89" s="193">
        <f t="shared" si="3"/>
        <v>0</v>
      </c>
      <c r="DA89" s="193">
        <f t="shared" si="4"/>
        <v>0</v>
      </c>
      <c r="DB89" s="193">
        <f t="shared" si="5"/>
        <v>0</v>
      </c>
    </row>
    <row r="90" spans="1:106" ht="19.5" customHeight="1" thickBot="1" x14ac:dyDescent="0.3">
      <c r="A90" s="82"/>
      <c r="B90" s="385" t="s">
        <v>11</v>
      </c>
      <c r="C90" s="386"/>
      <c r="D90" s="186">
        <v>7.5758375014000023</v>
      </c>
      <c r="E90" s="95">
        <v>2.4309480846000011</v>
      </c>
      <c r="F90" s="95">
        <v>4.0619818218000017</v>
      </c>
      <c r="G90" s="95">
        <v>3.7779705502000032</v>
      </c>
      <c r="H90" s="95">
        <v>3.2846157456000022</v>
      </c>
      <c r="I90" s="95">
        <v>4.232886099399999</v>
      </c>
      <c r="J90" s="95">
        <v>3.2357158820000009</v>
      </c>
      <c r="K90" s="95">
        <v>3.4453594027999981</v>
      </c>
      <c r="L90" s="95">
        <v>4.8707517432000049</v>
      </c>
      <c r="M90" s="95">
        <v>3.310359885000004</v>
      </c>
      <c r="N90" s="95">
        <v>4.2526038660000012</v>
      </c>
      <c r="O90" s="95">
        <v>1.5516660754000016</v>
      </c>
      <c r="P90" s="38">
        <v>46.030696657400021</v>
      </c>
      <c r="Q90" s="95">
        <v>6.8387945052000001</v>
      </c>
      <c r="R90" s="95">
        <v>2.511444422200003</v>
      </c>
      <c r="S90" s="95">
        <v>3.2711324156000003</v>
      </c>
      <c r="T90" s="95">
        <v>3.0839097758000009</v>
      </c>
      <c r="U90" s="95">
        <v>2.9468301002000001</v>
      </c>
      <c r="V90" s="95">
        <v>3.6456684529999968</v>
      </c>
      <c r="W90" s="95">
        <v>2.831063278400002</v>
      </c>
      <c r="X90" s="95">
        <v>2.8368267760000001</v>
      </c>
      <c r="Y90" s="95">
        <v>4.0554229072000014</v>
      </c>
      <c r="Z90" s="95">
        <v>2.8047786395999998</v>
      </c>
      <c r="AA90" s="95">
        <v>3.5124997319999998</v>
      </c>
      <c r="AB90" s="95">
        <v>1.7606632470000005</v>
      </c>
      <c r="AC90" s="185">
        <v>40.099034252200013</v>
      </c>
      <c r="AD90" s="95">
        <v>6.8182832423999926</v>
      </c>
      <c r="AE90" s="95">
        <v>2.2955798418</v>
      </c>
      <c r="AF90" s="95">
        <v>4.0488191282000043</v>
      </c>
      <c r="AG90" s="95">
        <v>3.7764955130000022</v>
      </c>
      <c r="AH90" s="95">
        <v>3.2154029417999994</v>
      </c>
      <c r="AI90" s="95">
        <v>4.1116529552000021</v>
      </c>
      <c r="AJ90" s="95">
        <v>3.1408826246000028</v>
      </c>
      <c r="AK90" s="95">
        <v>4.1747058906000012</v>
      </c>
      <c r="AL90" s="95">
        <v>5.3363891293999952</v>
      </c>
      <c r="AM90" s="95">
        <v>4.3928751565999953</v>
      </c>
      <c r="AN90" s="95">
        <v>5.8624248368000007</v>
      </c>
      <c r="AO90" s="95">
        <v>3.6882115661999975</v>
      </c>
      <c r="AP90" s="220">
        <v>50.861722826600001</v>
      </c>
      <c r="AQ90" s="95">
        <v>7.2440196444000007</v>
      </c>
      <c r="AR90" s="95">
        <v>4.0593451807999976</v>
      </c>
      <c r="AS90" s="95">
        <v>5.0594018804000047</v>
      </c>
      <c r="AT90" s="95">
        <v>6.0070600477999969</v>
      </c>
      <c r="AU90" s="95">
        <v>5.4722423742000057</v>
      </c>
      <c r="AV90" s="95">
        <v>5.0327974970000033</v>
      </c>
      <c r="AW90" s="95">
        <v>4.9850625300000031</v>
      </c>
      <c r="AX90" s="95">
        <v>15.856531221999989</v>
      </c>
      <c r="AY90" s="95">
        <v>20.438406032799978</v>
      </c>
      <c r="AZ90" s="95">
        <v>4.7853165485999973</v>
      </c>
      <c r="BA90" s="95">
        <v>6.527308590599997</v>
      </c>
      <c r="BB90" s="95">
        <v>6.8188554350000086</v>
      </c>
      <c r="BC90" s="185">
        <v>92.286346983599969</v>
      </c>
      <c r="BD90" s="186">
        <v>8.6708036044000014</v>
      </c>
      <c r="BE90" s="95">
        <v>5.3335408573999956</v>
      </c>
      <c r="BF90" s="95">
        <v>8.1717281086000053</v>
      </c>
      <c r="BG90" s="95">
        <v>10.174382726199985</v>
      </c>
      <c r="BH90" s="95">
        <v>8.2104447138000012</v>
      </c>
      <c r="BI90" s="95">
        <v>6.8742343627999967</v>
      </c>
      <c r="BJ90" s="95">
        <v>6.079081335600006</v>
      </c>
      <c r="BK90" s="95">
        <v>6.1050575488000023</v>
      </c>
      <c r="BL90" s="95">
        <v>4.4406065563999997</v>
      </c>
      <c r="BM90" s="95">
        <v>6.107588202799997</v>
      </c>
      <c r="BN90" s="95">
        <v>8.876305880399995</v>
      </c>
      <c r="BO90" s="95">
        <v>6.4526872255999983</v>
      </c>
      <c r="BP90" s="185">
        <v>85.4964611228</v>
      </c>
      <c r="BQ90" s="95">
        <v>7.1612784403999958</v>
      </c>
      <c r="BR90" s="95">
        <v>4.0912241495999995</v>
      </c>
      <c r="BS90" s="95">
        <v>5.6266506155999991</v>
      </c>
      <c r="BT90" s="95">
        <v>3.6663884655999972</v>
      </c>
      <c r="BU90" s="95">
        <v>8.8417132327999948</v>
      </c>
      <c r="BV90" s="95">
        <v>5.5165164026000033</v>
      </c>
      <c r="BW90" s="95">
        <v>6.7101383608000011</v>
      </c>
      <c r="BX90" s="95">
        <v>5.2400390574000006</v>
      </c>
      <c r="BY90" s="95">
        <v>6.8518729580000013</v>
      </c>
      <c r="BZ90" s="95">
        <v>5.7201334133999993</v>
      </c>
      <c r="CA90" s="95">
        <v>11.906175388799985</v>
      </c>
      <c r="CB90" s="95">
        <v>5.2537343613999932</v>
      </c>
      <c r="CC90" s="185">
        <v>76.585864846399971</v>
      </c>
      <c r="CD90" s="95">
        <v>3.7477436066000003</v>
      </c>
      <c r="CE90" s="95">
        <v>3.6994103103999985</v>
      </c>
      <c r="CF90" s="95">
        <v>4.4061327240000061</v>
      </c>
      <c r="CG90" s="95">
        <v>11.855945371200006</v>
      </c>
      <c r="CH90" s="95">
        <v>5.8315053075999961</v>
      </c>
      <c r="CI90" s="95">
        <v>11.605726322400006</v>
      </c>
      <c r="CJ90" s="95">
        <v>9.1190207752000045</v>
      </c>
      <c r="CK90" s="95">
        <v>6.6271747555999969</v>
      </c>
      <c r="CL90" s="95">
        <v>4.2528359397999997</v>
      </c>
      <c r="CM90" s="95">
        <v>5.0779216852000042</v>
      </c>
      <c r="CN90" s="95">
        <v>4.0198011910000009</v>
      </c>
      <c r="CO90" s="95">
        <v>6.8058913384000048</v>
      </c>
      <c r="CP90" s="95">
        <v>77.049109327400032</v>
      </c>
      <c r="CQ90" s="95">
        <v>7.1015987727999992</v>
      </c>
      <c r="CR90" s="95">
        <v>10.341794028999994</v>
      </c>
      <c r="CS90" s="95">
        <v>14.38339204680001</v>
      </c>
      <c r="CT90" s="95">
        <v>14.76495450779999</v>
      </c>
      <c r="CU90" s="95">
        <v>10.977709923599999</v>
      </c>
      <c r="CV90" s="170">
        <v>29.387254903999988</v>
      </c>
      <c r="CW90" s="170">
        <v>29.540737319800009</v>
      </c>
      <c r="CX90" s="79">
        <v>57.569449280000001</v>
      </c>
      <c r="CY90" s="79">
        <v>94.881558495878963</v>
      </c>
      <c r="CZ90" s="193">
        <f t="shared" si="3"/>
        <v>22.225976463599991</v>
      </c>
      <c r="DA90" s="193">
        <f t="shared" si="4"/>
        <v>25.792993713200008</v>
      </c>
      <c r="DB90" s="193">
        <f t="shared" si="5"/>
        <v>50.467850507199998</v>
      </c>
    </row>
    <row r="91" spans="1:106" ht="20.100000000000001" customHeight="1" thickBot="1" x14ac:dyDescent="0.3">
      <c r="A91" s="82"/>
      <c r="B91" s="157"/>
      <c r="C91" s="69" t="s">
        <v>89</v>
      </c>
      <c r="D91" s="121">
        <v>120007</v>
      </c>
      <c r="E91" s="86">
        <v>115297</v>
      </c>
      <c r="F91" s="86">
        <v>138261</v>
      </c>
      <c r="G91" s="86">
        <v>138781</v>
      </c>
      <c r="H91" s="86">
        <v>144001</v>
      </c>
      <c r="I91" s="86">
        <v>156617</v>
      </c>
      <c r="J91" s="86">
        <v>159037</v>
      </c>
      <c r="K91" s="86">
        <v>164054</v>
      </c>
      <c r="L91" s="86">
        <v>168527</v>
      </c>
      <c r="M91" s="86">
        <v>192918</v>
      </c>
      <c r="N91" s="86">
        <v>181618</v>
      </c>
      <c r="O91" s="86">
        <v>248434</v>
      </c>
      <c r="P91" s="122">
        <v>1927552</v>
      </c>
      <c r="Q91" s="86">
        <v>186147</v>
      </c>
      <c r="R91" s="86">
        <v>187067</v>
      </c>
      <c r="S91" s="86">
        <v>216701</v>
      </c>
      <c r="T91" s="86">
        <v>220859</v>
      </c>
      <c r="U91" s="86">
        <v>228311</v>
      </c>
      <c r="V91" s="86">
        <v>249907</v>
      </c>
      <c r="W91" s="86">
        <v>252476</v>
      </c>
      <c r="X91" s="86">
        <v>269188</v>
      </c>
      <c r="Y91" s="86">
        <v>271018</v>
      </c>
      <c r="Z91" s="86">
        <v>284423</v>
      </c>
      <c r="AA91" s="86">
        <v>293962</v>
      </c>
      <c r="AB91" s="86">
        <v>370611</v>
      </c>
      <c r="AC91" s="122">
        <v>3030670</v>
      </c>
      <c r="AD91" s="86">
        <v>300692</v>
      </c>
      <c r="AE91" s="86">
        <v>298557</v>
      </c>
      <c r="AF91" s="86">
        <v>362667</v>
      </c>
      <c r="AG91" s="86">
        <v>343877</v>
      </c>
      <c r="AH91" s="86">
        <v>388309</v>
      </c>
      <c r="AI91" s="86">
        <v>416620</v>
      </c>
      <c r="AJ91" s="86">
        <v>429396</v>
      </c>
      <c r="AK91" s="86">
        <v>456375</v>
      </c>
      <c r="AL91" s="86">
        <v>448775</v>
      </c>
      <c r="AM91" s="86">
        <v>482695</v>
      </c>
      <c r="AN91" s="86">
        <v>494031</v>
      </c>
      <c r="AO91" s="86">
        <v>586120</v>
      </c>
      <c r="AP91" s="122">
        <v>5008114</v>
      </c>
      <c r="AQ91" s="86">
        <v>501645</v>
      </c>
      <c r="AR91" s="86">
        <v>480450</v>
      </c>
      <c r="AS91" s="86">
        <v>592143</v>
      </c>
      <c r="AT91" s="86">
        <v>593042</v>
      </c>
      <c r="AU91" s="86">
        <v>636770</v>
      </c>
      <c r="AV91" s="86">
        <v>649463</v>
      </c>
      <c r="AW91" s="86">
        <v>676099</v>
      </c>
      <c r="AX91" s="86">
        <v>711505</v>
      </c>
      <c r="AY91" s="86">
        <v>709260</v>
      </c>
      <c r="AZ91" s="86">
        <v>807980</v>
      </c>
      <c r="BA91" s="86">
        <v>821210</v>
      </c>
      <c r="BB91" s="86">
        <v>965010</v>
      </c>
      <c r="BC91" s="122">
        <v>8144577</v>
      </c>
      <c r="BD91" s="121">
        <v>864457</v>
      </c>
      <c r="BE91" s="86">
        <v>896414</v>
      </c>
      <c r="BF91" s="86">
        <v>971103</v>
      </c>
      <c r="BG91" s="86">
        <v>1020105</v>
      </c>
      <c r="BH91" s="86">
        <v>1135767</v>
      </c>
      <c r="BI91" s="86">
        <v>1093696</v>
      </c>
      <c r="BJ91" s="86">
        <v>1212706</v>
      </c>
      <c r="BK91" s="86">
        <v>1280790</v>
      </c>
      <c r="BL91" s="86">
        <v>1262735</v>
      </c>
      <c r="BM91" s="86">
        <v>1240545</v>
      </c>
      <c r="BN91" s="86">
        <v>1166304</v>
      </c>
      <c r="BO91" s="86">
        <v>1599884</v>
      </c>
      <c r="BP91" s="122">
        <v>13744506</v>
      </c>
      <c r="BQ91" s="86">
        <v>1427847</v>
      </c>
      <c r="BR91" s="86">
        <v>1453019</v>
      </c>
      <c r="BS91" s="86">
        <v>1370826</v>
      </c>
      <c r="BT91" s="86">
        <v>1217173</v>
      </c>
      <c r="BU91" s="86">
        <v>1767462</v>
      </c>
      <c r="BV91" s="86">
        <v>2239512</v>
      </c>
      <c r="BW91" s="86">
        <v>2695368</v>
      </c>
      <c r="BX91" s="86">
        <v>2837308</v>
      </c>
      <c r="BY91" s="86">
        <v>2978793</v>
      </c>
      <c r="BZ91" s="86">
        <v>3117544</v>
      </c>
      <c r="CA91" s="86">
        <v>3052169</v>
      </c>
      <c r="CB91" s="86">
        <v>3939238</v>
      </c>
      <c r="CC91" s="122">
        <v>28096259</v>
      </c>
      <c r="CD91" s="86">
        <v>3430732</v>
      </c>
      <c r="CE91" s="86">
        <v>3266423</v>
      </c>
      <c r="CF91" s="86">
        <v>3836470</v>
      </c>
      <c r="CG91" s="86">
        <v>3922865</v>
      </c>
      <c r="CH91" s="121">
        <v>4289924</v>
      </c>
      <c r="CI91" s="86">
        <v>4351904</v>
      </c>
      <c r="CJ91" s="86">
        <v>4765478</v>
      </c>
      <c r="CK91" s="86">
        <v>4867167</v>
      </c>
      <c r="CL91" s="86">
        <v>5046073</v>
      </c>
      <c r="CM91" s="86">
        <v>5336780</v>
      </c>
      <c r="CN91" s="86">
        <v>5264581</v>
      </c>
      <c r="CO91" s="86">
        <v>6592595</v>
      </c>
      <c r="CP91" s="86">
        <v>54970992</v>
      </c>
      <c r="CQ91" s="86">
        <v>5726990</v>
      </c>
      <c r="CR91" s="86">
        <v>5853842</v>
      </c>
      <c r="CS91" s="86">
        <v>6611951</v>
      </c>
      <c r="CT91" s="86">
        <v>6903543</v>
      </c>
      <c r="CU91" s="310">
        <v>7386678</v>
      </c>
      <c r="CV91" s="311">
        <v>7236327</v>
      </c>
      <c r="CW91" s="36">
        <v>18746414</v>
      </c>
      <c r="CX91" s="6">
        <v>32483004</v>
      </c>
      <c r="CY91" s="6">
        <v>73.275827579610691</v>
      </c>
      <c r="CZ91" s="193">
        <f t="shared" si="3"/>
        <v>5808480</v>
      </c>
      <c r="DA91" s="193">
        <f t="shared" si="4"/>
        <v>15315682</v>
      </c>
      <c r="DB91" s="193">
        <f t="shared" si="5"/>
        <v>26756014</v>
      </c>
    </row>
    <row r="92" spans="1:106" ht="20.100000000000001" customHeight="1" x14ac:dyDescent="0.25">
      <c r="A92" s="82"/>
      <c r="B92" s="383" t="s">
        <v>32</v>
      </c>
      <c r="C92" s="384"/>
      <c r="D92" s="14">
        <v>105544</v>
      </c>
      <c r="E92" s="1">
        <v>101891</v>
      </c>
      <c r="F92" s="1">
        <v>122184</v>
      </c>
      <c r="G92" s="1">
        <v>122624</v>
      </c>
      <c r="H92" s="1">
        <v>127887</v>
      </c>
      <c r="I92" s="1">
        <v>140011</v>
      </c>
      <c r="J92" s="1">
        <v>141504</v>
      </c>
      <c r="K92" s="1">
        <v>147207</v>
      </c>
      <c r="L92" s="1">
        <v>153813</v>
      </c>
      <c r="M92" s="1">
        <v>173992</v>
      </c>
      <c r="N92" s="1">
        <v>163390</v>
      </c>
      <c r="O92" s="1">
        <v>227516</v>
      </c>
      <c r="P92" s="9">
        <v>1727563</v>
      </c>
      <c r="Q92" s="1">
        <v>169117</v>
      </c>
      <c r="R92" s="1">
        <v>170123</v>
      </c>
      <c r="S92" s="1">
        <v>196957</v>
      </c>
      <c r="T92" s="1">
        <v>201065</v>
      </c>
      <c r="U92" s="1">
        <v>208183</v>
      </c>
      <c r="V92" s="1">
        <v>229432</v>
      </c>
      <c r="W92" s="1">
        <v>231763</v>
      </c>
      <c r="X92" s="1">
        <v>247150</v>
      </c>
      <c r="Y92" s="1">
        <v>249237</v>
      </c>
      <c r="Z92" s="1">
        <v>262037</v>
      </c>
      <c r="AA92" s="1">
        <v>271980</v>
      </c>
      <c r="AB92" s="1">
        <v>347293</v>
      </c>
      <c r="AC92" s="9">
        <v>2784337</v>
      </c>
      <c r="AD92" s="1">
        <v>279766</v>
      </c>
      <c r="AE92" s="1">
        <v>279029</v>
      </c>
      <c r="AF92" s="1">
        <v>338461</v>
      </c>
      <c r="AG92" s="1">
        <v>322301</v>
      </c>
      <c r="AH92" s="1">
        <v>364078</v>
      </c>
      <c r="AI92" s="1">
        <v>393358</v>
      </c>
      <c r="AJ92" s="1">
        <v>406156</v>
      </c>
      <c r="AK92" s="1">
        <v>431749</v>
      </c>
      <c r="AL92" s="1">
        <v>424814</v>
      </c>
      <c r="AM92" s="1">
        <v>457269</v>
      </c>
      <c r="AN92" s="1">
        <v>468657</v>
      </c>
      <c r="AO92" s="1">
        <v>559947</v>
      </c>
      <c r="AP92" s="9">
        <v>4725585</v>
      </c>
      <c r="AQ92" s="1">
        <v>477835</v>
      </c>
      <c r="AR92" s="1">
        <v>458080</v>
      </c>
      <c r="AS92" s="1">
        <v>565853</v>
      </c>
      <c r="AT92" s="1">
        <v>567214</v>
      </c>
      <c r="AU92" s="1">
        <v>610173</v>
      </c>
      <c r="AV92" s="1">
        <v>622572</v>
      </c>
      <c r="AW92" s="1">
        <v>648987</v>
      </c>
      <c r="AX92" s="1">
        <v>682593</v>
      </c>
      <c r="AY92" s="1">
        <v>682406</v>
      </c>
      <c r="AZ92" s="1">
        <v>776859</v>
      </c>
      <c r="BA92" s="1">
        <v>790278</v>
      </c>
      <c r="BB92" s="1">
        <v>934169</v>
      </c>
      <c r="BC92" s="9">
        <v>7817019</v>
      </c>
      <c r="BD92" s="14">
        <v>833911</v>
      </c>
      <c r="BE92" s="1">
        <v>866554</v>
      </c>
      <c r="BF92" s="1">
        <v>939406</v>
      </c>
      <c r="BG92" s="1">
        <v>986954</v>
      </c>
      <c r="BH92" s="1">
        <v>1100159</v>
      </c>
      <c r="BI92" s="1">
        <v>1060904</v>
      </c>
      <c r="BJ92" s="1">
        <v>1175613</v>
      </c>
      <c r="BK92" s="1">
        <v>1243264</v>
      </c>
      <c r="BL92" s="1">
        <v>1226477</v>
      </c>
      <c r="BM92" s="1">
        <v>1205620</v>
      </c>
      <c r="BN92" s="1">
        <v>1132771</v>
      </c>
      <c r="BO92" s="1">
        <v>1558574</v>
      </c>
      <c r="BP92" s="9">
        <v>13330207</v>
      </c>
      <c r="BQ92" s="1">
        <v>1389309</v>
      </c>
      <c r="BR92" s="1">
        <v>1415750</v>
      </c>
      <c r="BS92" s="1">
        <v>1335876</v>
      </c>
      <c r="BT92" s="1">
        <v>1186169</v>
      </c>
      <c r="BU92" s="1">
        <v>1725857</v>
      </c>
      <c r="BV92" s="1">
        <v>2189165</v>
      </c>
      <c r="BW92" s="78">
        <v>2636330</v>
      </c>
      <c r="BX92" s="78">
        <v>2779444</v>
      </c>
      <c r="BY92" s="7">
        <v>2917432</v>
      </c>
      <c r="BZ92" s="7">
        <v>3054715</v>
      </c>
      <c r="CA92" s="7">
        <v>2990744</v>
      </c>
      <c r="CB92" s="7">
        <v>3870165</v>
      </c>
      <c r="CC92" s="102">
        <v>27490956</v>
      </c>
      <c r="CD92" s="7">
        <v>3369469</v>
      </c>
      <c r="CE92" s="7">
        <v>3207156</v>
      </c>
      <c r="CF92" s="7">
        <v>3766080</v>
      </c>
      <c r="CG92" s="7">
        <v>3855285</v>
      </c>
      <c r="CH92" s="7">
        <v>4219716</v>
      </c>
      <c r="CI92" s="7">
        <v>4280184</v>
      </c>
      <c r="CJ92" s="7">
        <v>4688631</v>
      </c>
      <c r="CK92" s="7">
        <v>4790135</v>
      </c>
      <c r="CL92" s="7">
        <v>4969197</v>
      </c>
      <c r="CM92" s="7">
        <v>5258084</v>
      </c>
      <c r="CN92" s="7">
        <v>5187477</v>
      </c>
      <c r="CO92" s="7">
        <v>6507527</v>
      </c>
      <c r="CP92" s="7">
        <v>54098941</v>
      </c>
      <c r="CQ92" s="7">
        <v>5650669</v>
      </c>
      <c r="CR92" s="7">
        <v>5779748</v>
      </c>
      <c r="CS92" s="7">
        <v>6526146</v>
      </c>
      <c r="CT92" s="7">
        <v>6819875</v>
      </c>
      <c r="CU92" s="7">
        <v>7299485</v>
      </c>
      <c r="CV92" s="172">
        <v>7052961</v>
      </c>
      <c r="CW92" s="172">
        <v>18417706</v>
      </c>
      <c r="CX92" s="79">
        <v>32075923</v>
      </c>
      <c r="CY92" s="79">
        <v>74.158079187494906</v>
      </c>
      <c r="CZ92" s="193">
        <f t="shared" si="3"/>
        <v>5663652</v>
      </c>
      <c r="DA92" s="193">
        <f t="shared" si="4"/>
        <v>15048237</v>
      </c>
      <c r="DB92" s="193">
        <f t="shared" si="5"/>
        <v>26425254</v>
      </c>
    </row>
    <row r="93" spans="1:106" ht="20.100000000000001" customHeight="1" thickBot="1" x14ac:dyDescent="0.3">
      <c r="A93" s="82"/>
      <c r="B93" s="383" t="s">
        <v>33</v>
      </c>
      <c r="C93" s="384"/>
      <c r="D93" s="14">
        <v>14463</v>
      </c>
      <c r="E93" s="1">
        <v>13406</v>
      </c>
      <c r="F93" s="1">
        <v>16077</v>
      </c>
      <c r="G93" s="1">
        <v>16157</v>
      </c>
      <c r="H93" s="1">
        <v>16114</v>
      </c>
      <c r="I93" s="1">
        <v>16606</v>
      </c>
      <c r="J93" s="1">
        <v>17533</v>
      </c>
      <c r="K93" s="1">
        <v>16847</v>
      </c>
      <c r="L93" s="1">
        <v>14714</v>
      </c>
      <c r="M93" s="1">
        <v>18926</v>
      </c>
      <c r="N93" s="1">
        <v>18228</v>
      </c>
      <c r="O93" s="1">
        <v>20918</v>
      </c>
      <c r="P93" s="9">
        <v>199989</v>
      </c>
      <c r="Q93" s="1">
        <v>17030</v>
      </c>
      <c r="R93" s="1">
        <v>16944</v>
      </c>
      <c r="S93" s="1">
        <v>19744</v>
      </c>
      <c r="T93" s="1">
        <v>19794</v>
      </c>
      <c r="U93" s="1">
        <v>20128</v>
      </c>
      <c r="V93" s="1">
        <v>20475</v>
      </c>
      <c r="W93" s="1">
        <v>20713</v>
      </c>
      <c r="X93" s="1">
        <v>22038</v>
      </c>
      <c r="Y93" s="1">
        <v>21781</v>
      </c>
      <c r="Z93" s="1">
        <v>22386</v>
      </c>
      <c r="AA93" s="1">
        <v>21982</v>
      </c>
      <c r="AB93" s="1">
        <v>23318</v>
      </c>
      <c r="AC93" s="9">
        <v>246333</v>
      </c>
      <c r="AD93" s="1">
        <v>20926</v>
      </c>
      <c r="AE93" s="1">
        <v>19528</v>
      </c>
      <c r="AF93" s="1">
        <v>24206</v>
      </c>
      <c r="AG93" s="1">
        <v>21576</v>
      </c>
      <c r="AH93" s="1">
        <v>24231</v>
      </c>
      <c r="AI93" s="1">
        <v>23262</v>
      </c>
      <c r="AJ93" s="1">
        <v>23240</v>
      </c>
      <c r="AK93" s="1">
        <v>24626</v>
      </c>
      <c r="AL93" s="1">
        <v>23961</v>
      </c>
      <c r="AM93" s="1">
        <v>25426</v>
      </c>
      <c r="AN93" s="1">
        <v>25374</v>
      </c>
      <c r="AO93" s="1">
        <v>26173</v>
      </c>
      <c r="AP93" s="9">
        <v>282529</v>
      </c>
      <c r="AQ93" s="1">
        <v>23810</v>
      </c>
      <c r="AR93" s="1">
        <v>22370</v>
      </c>
      <c r="AS93" s="1">
        <v>26290</v>
      </c>
      <c r="AT93" s="1">
        <v>25828</v>
      </c>
      <c r="AU93" s="1">
        <v>26597</v>
      </c>
      <c r="AV93" s="1">
        <v>26891</v>
      </c>
      <c r="AW93" s="1">
        <v>27112</v>
      </c>
      <c r="AX93" s="1">
        <v>28912</v>
      </c>
      <c r="AY93" s="1">
        <v>26854</v>
      </c>
      <c r="AZ93" s="1">
        <v>31121</v>
      </c>
      <c r="BA93" s="1">
        <v>30932</v>
      </c>
      <c r="BB93" s="1">
        <v>30841</v>
      </c>
      <c r="BC93" s="9">
        <v>327558</v>
      </c>
      <c r="BD93" s="14">
        <v>30546</v>
      </c>
      <c r="BE93" s="1">
        <v>29860</v>
      </c>
      <c r="BF93" s="1">
        <v>31697</v>
      </c>
      <c r="BG93" s="1">
        <v>33151</v>
      </c>
      <c r="BH93" s="1">
        <v>35608</v>
      </c>
      <c r="BI93" s="1">
        <v>32792</v>
      </c>
      <c r="BJ93" s="1">
        <v>37093</v>
      </c>
      <c r="BK93" s="1">
        <v>37526</v>
      </c>
      <c r="BL93" s="1">
        <v>36258</v>
      </c>
      <c r="BM93" s="1">
        <v>34925</v>
      </c>
      <c r="BN93" s="1">
        <v>33533</v>
      </c>
      <c r="BO93" s="1">
        <v>41310</v>
      </c>
      <c r="BP93" s="9">
        <v>414299</v>
      </c>
      <c r="BQ93" s="1">
        <v>38538</v>
      </c>
      <c r="BR93" s="1">
        <v>37269</v>
      </c>
      <c r="BS93" s="1">
        <v>34950</v>
      </c>
      <c r="BT93" s="1">
        <v>31004</v>
      </c>
      <c r="BU93" s="1">
        <v>41605</v>
      </c>
      <c r="BV93" s="1">
        <v>50347</v>
      </c>
      <c r="BW93" s="78">
        <v>59038</v>
      </c>
      <c r="BX93" s="78">
        <v>57864</v>
      </c>
      <c r="BY93" s="7">
        <v>61361</v>
      </c>
      <c r="BZ93" s="7">
        <v>62829</v>
      </c>
      <c r="CA93" s="7">
        <v>61425</v>
      </c>
      <c r="CB93" s="7">
        <v>69073</v>
      </c>
      <c r="CC93" s="102">
        <v>605303</v>
      </c>
      <c r="CD93" s="7">
        <v>61263</v>
      </c>
      <c r="CE93" s="7">
        <v>59267</v>
      </c>
      <c r="CF93" s="7">
        <v>70390</v>
      </c>
      <c r="CG93" s="7">
        <v>67580</v>
      </c>
      <c r="CH93" s="7">
        <v>70208</v>
      </c>
      <c r="CI93" s="7">
        <v>71720</v>
      </c>
      <c r="CJ93" s="7">
        <v>76847</v>
      </c>
      <c r="CK93" s="7">
        <v>77032</v>
      </c>
      <c r="CL93" s="7">
        <v>76876</v>
      </c>
      <c r="CM93" s="7">
        <v>78696</v>
      </c>
      <c r="CN93" s="7">
        <v>77104</v>
      </c>
      <c r="CO93" s="7">
        <v>85068</v>
      </c>
      <c r="CP93" s="7">
        <v>872051</v>
      </c>
      <c r="CQ93" s="7">
        <v>76321</v>
      </c>
      <c r="CR93" s="7">
        <v>74094</v>
      </c>
      <c r="CS93" s="7">
        <v>85805</v>
      </c>
      <c r="CT93" s="7">
        <v>83668</v>
      </c>
      <c r="CU93" s="7">
        <v>87193</v>
      </c>
      <c r="CV93" s="170">
        <v>183366</v>
      </c>
      <c r="CW93" s="170">
        <v>328708</v>
      </c>
      <c r="CX93" s="79">
        <v>407081</v>
      </c>
      <c r="CY93" s="79">
        <v>23.842741886415908</v>
      </c>
      <c r="CZ93" s="193">
        <f t="shared" si="3"/>
        <v>144828</v>
      </c>
      <c r="DA93" s="193">
        <f t="shared" si="4"/>
        <v>267445</v>
      </c>
      <c r="DB93" s="193">
        <f t="shared" si="5"/>
        <v>330760</v>
      </c>
    </row>
    <row r="94" spans="1:106" ht="20.100000000000001" customHeight="1" thickBot="1" x14ac:dyDescent="0.3">
      <c r="A94" s="82"/>
      <c r="B94" s="157"/>
      <c r="C94" s="69" t="s">
        <v>106</v>
      </c>
      <c r="D94" s="121">
        <v>306432</v>
      </c>
      <c r="E94" s="86">
        <v>292499</v>
      </c>
      <c r="F94" s="86">
        <v>338069</v>
      </c>
      <c r="G94" s="86">
        <v>339241</v>
      </c>
      <c r="H94" s="86">
        <v>353336</v>
      </c>
      <c r="I94" s="86">
        <v>369767</v>
      </c>
      <c r="J94" s="86">
        <v>366911</v>
      </c>
      <c r="K94" s="86">
        <v>356512</v>
      </c>
      <c r="L94" s="86">
        <v>376807</v>
      </c>
      <c r="M94" s="86">
        <v>390535</v>
      </c>
      <c r="N94" s="86">
        <v>364862</v>
      </c>
      <c r="O94" s="86">
        <v>501624</v>
      </c>
      <c r="P94" s="122">
        <v>4356595</v>
      </c>
      <c r="Q94" s="86">
        <v>371079</v>
      </c>
      <c r="R94" s="86">
        <v>373982</v>
      </c>
      <c r="S94" s="86">
        <v>420874</v>
      </c>
      <c r="T94" s="86">
        <v>431418</v>
      </c>
      <c r="U94" s="86">
        <v>444101</v>
      </c>
      <c r="V94" s="86">
        <v>466202</v>
      </c>
      <c r="W94" s="86">
        <v>470375</v>
      </c>
      <c r="X94" s="86">
        <v>466138</v>
      </c>
      <c r="Y94" s="86">
        <v>486409</v>
      </c>
      <c r="Z94" s="86">
        <v>486346</v>
      </c>
      <c r="AA94" s="86">
        <v>483919</v>
      </c>
      <c r="AB94" s="86">
        <v>612006</v>
      </c>
      <c r="AC94" s="122">
        <v>5512849</v>
      </c>
      <c r="AD94" s="86">
        <v>478494</v>
      </c>
      <c r="AE94" s="86">
        <v>489369</v>
      </c>
      <c r="AF94" s="86">
        <v>555199</v>
      </c>
      <c r="AG94" s="86">
        <v>557745</v>
      </c>
      <c r="AH94" s="86">
        <v>623740</v>
      </c>
      <c r="AI94" s="86">
        <v>638288</v>
      </c>
      <c r="AJ94" s="86">
        <v>663650</v>
      </c>
      <c r="AK94" s="86">
        <v>840470</v>
      </c>
      <c r="AL94" s="86">
        <v>660372</v>
      </c>
      <c r="AM94" s="86">
        <v>690670</v>
      </c>
      <c r="AN94" s="86">
        <v>702098</v>
      </c>
      <c r="AO94" s="86">
        <v>841739</v>
      </c>
      <c r="AP94" s="122">
        <v>7741834</v>
      </c>
      <c r="AQ94" s="86">
        <v>689155</v>
      </c>
      <c r="AR94" s="86">
        <v>676180</v>
      </c>
      <c r="AS94" s="86">
        <v>903106</v>
      </c>
      <c r="AT94" s="86">
        <v>779900</v>
      </c>
      <c r="AU94" s="86">
        <v>841078</v>
      </c>
      <c r="AV94" s="86">
        <v>836100</v>
      </c>
      <c r="AW94" s="86">
        <v>839448</v>
      </c>
      <c r="AX94" s="86">
        <v>874261</v>
      </c>
      <c r="AY94" s="86">
        <v>847223</v>
      </c>
      <c r="AZ94" s="86">
        <v>943061</v>
      </c>
      <c r="BA94" s="86">
        <v>939749</v>
      </c>
      <c r="BB94" s="86">
        <v>1124728</v>
      </c>
      <c r="BC94" s="122">
        <v>10293989</v>
      </c>
      <c r="BD94" s="121">
        <v>926911</v>
      </c>
      <c r="BE94" s="86">
        <v>958796</v>
      </c>
      <c r="BF94" s="86">
        <v>1009677</v>
      </c>
      <c r="BG94" s="86">
        <v>1054979</v>
      </c>
      <c r="BH94" s="86">
        <v>1156724</v>
      </c>
      <c r="BI94" s="86">
        <v>1115805</v>
      </c>
      <c r="BJ94" s="86">
        <v>1192787</v>
      </c>
      <c r="BK94" s="86">
        <v>1228838</v>
      </c>
      <c r="BL94" s="86">
        <v>1218435</v>
      </c>
      <c r="BM94" s="86">
        <v>1199448</v>
      </c>
      <c r="BN94" s="86">
        <v>1095233</v>
      </c>
      <c r="BO94" s="86">
        <v>1483518</v>
      </c>
      <c r="BP94" s="122">
        <v>13641151</v>
      </c>
      <c r="BQ94" s="86">
        <v>1274676</v>
      </c>
      <c r="BR94" s="86">
        <v>1272643</v>
      </c>
      <c r="BS94" s="86">
        <v>1198024</v>
      </c>
      <c r="BT94" s="86">
        <v>951059</v>
      </c>
      <c r="BU94" s="86">
        <v>1208835</v>
      </c>
      <c r="BV94" s="86">
        <v>1547841</v>
      </c>
      <c r="BW94" s="86">
        <v>1775934</v>
      </c>
      <c r="BX94" s="86">
        <v>1850008</v>
      </c>
      <c r="BY94" s="86">
        <v>1962629</v>
      </c>
      <c r="BZ94" s="86">
        <v>2023099</v>
      </c>
      <c r="CA94" s="86">
        <v>1954067</v>
      </c>
      <c r="CB94" s="86">
        <v>2477764</v>
      </c>
      <c r="CC94" s="122">
        <v>19496579</v>
      </c>
      <c r="CD94" s="86">
        <v>2274009</v>
      </c>
      <c r="CE94" s="86">
        <v>2018355</v>
      </c>
      <c r="CF94" s="86">
        <v>2314128</v>
      </c>
      <c r="CG94" s="86">
        <v>2359657</v>
      </c>
      <c r="CH94" s="86">
        <v>2435950</v>
      </c>
      <c r="CI94" s="86">
        <v>2493221</v>
      </c>
      <c r="CJ94" s="86">
        <v>2686495</v>
      </c>
      <c r="CK94" s="86">
        <v>2634458</v>
      </c>
      <c r="CL94" s="86">
        <v>2602865</v>
      </c>
      <c r="CM94" s="86">
        <v>2674794</v>
      </c>
      <c r="CN94" s="86">
        <v>2589178</v>
      </c>
      <c r="CO94" s="86">
        <v>3151584</v>
      </c>
      <c r="CP94" s="86">
        <v>30234694</v>
      </c>
      <c r="CQ94" s="86">
        <v>2601743</v>
      </c>
      <c r="CR94" s="86">
        <v>2624320</v>
      </c>
      <c r="CS94" s="86">
        <v>2825251</v>
      </c>
      <c r="CT94" s="86">
        <v>2952899</v>
      </c>
      <c r="CU94" s="86">
        <v>3014161</v>
      </c>
      <c r="CV94" s="312">
        <v>5905237</v>
      </c>
      <c r="CW94" s="36">
        <v>11402099</v>
      </c>
      <c r="CX94" s="6">
        <v>14018374</v>
      </c>
      <c r="CY94" s="6">
        <v>22.945555901593217</v>
      </c>
      <c r="CZ94" s="193">
        <f t="shared" si="3"/>
        <v>4630561</v>
      </c>
      <c r="DA94" s="193">
        <f t="shared" si="4"/>
        <v>9128090</v>
      </c>
      <c r="DB94" s="193">
        <f t="shared" si="5"/>
        <v>11416631</v>
      </c>
    </row>
    <row r="95" spans="1:106" ht="20.100000000000001" customHeight="1" x14ac:dyDescent="0.25">
      <c r="A95" s="82"/>
      <c r="B95" s="383" t="s">
        <v>34</v>
      </c>
      <c r="C95" s="384"/>
      <c r="D95" s="14">
        <v>281786</v>
      </c>
      <c r="E95" s="1">
        <v>272726</v>
      </c>
      <c r="F95" s="1">
        <v>312356</v>
      </c>
      <c r="G95" s="1">
        <v>317964</v>
      </c>
      <c r="H95" s="1">
        <v>329059</v>
      </c>
      <c r="I95" s="1">
        <v>345116</v>
      </c>
      <c r="J95" s="1">
        <v>342888</v>
      </c>
      <c r="K95" s="1">
        <v>332359</v>
      </c>
      <c r="L95" s="1">
        <v>351110</v>
      </c>
      <c r="M95" s="1">
        <v>364826</v>
      </c>
      <c r="N95" s="1">
        <v>341229</v>
      </c>
      <c r="O95" s="1">
        <v>474471</v>
      </c>
      <c r="P95" s="9">
        <v>4065890</v>
      </c>
      <c r="Q95" s="1">
        <v>348097</v>
      </c>
      <c r="R95" s="1">
        <v>350353</v>
      </c>
      <c r="S95" s="1">
        <v>394352</v>
      </c>
      <c r="T95" s="1">
        <v>406065</v>
      </c>
      <c r="U95" s="1">
        <v>417578</v>
      </c>
      <c r="V95" s="1">
        <v>440340</v>
      </c>
      <c r="W95" s="1">
        <v>443387</v>
      </c>
      <c r="X95" s="1">
        <v>438437</v>
      </c>
      <c r="Y95" s="1">
        <v>462947</v>
      </c>
      <c r="Z95" s="1">
        <v>463505</v>
      </c>
      <c r="AA95" s="1">
        <v>460595</v>
      </c>
      <c r="AB95" s="1">
        <v>586714</v>
      </c>
      <c r="AC95" s="9">
        <v>5212370</v>
      </c>
      <c r="AD95" s="1">
        <v>456249</v>
      </c>
      <c r="AE95" s="1">
        <v>467916</v>
      </c>
      <c r="AF95" s="1">
        <v>530139</v>
      </c>
      <c r="AG95" s="1">
        <v>533800</v>
      </c>
      <c r="AH95" s="1">
        <v>596798</v>
      </c>
      <c r="AI95" s="1">
        <v>613839</v>
      </c>
      <c r="AJ95" s="1">
        <v>638159</v>
      </c>
      <c r="AK95" s="1">
        <v>814501</v>
      </c>
      <c r="AL95" s="1">
        <v>634781</v>
      </c>
      <c r="AM95" s="1">
        <v>663534</v>
      </c>
      <c r="AN95" s="1">
        <v>674794</v>
      </c>
      <c r="AO95" s="1">
        <v>813622</v>
      </c>
      <c r="AP95" s="9">
        <v>7438132</v>
      </c>
      <c r="AQ95" s="1">
        <v>663698</v>
      </c>
      <c r="AR95" s="1">
        <v>652188</v>
      </c>
      <c r="AS95" s="1">
        <v>875111</v>
      </c>
      <c r="AT95" s="1">
        <v>752192</v>
      </c>
      <c r="AU95" s="1">
        <v>812663</v>
      </c>
      <c r="AV95" s="1">
        <v>808772</v>
      </c>
      <c r="AW95" s="1">
        <v>811425</v>
      </c>
      <c r="AX95" s="1">
        <v>845340</v>
      </c>
      <c r="AY95" s="1">
        <v>819611</v>
      </c>
      <c r="AZ95" s="1">
        <v>912198</v>
      </c>
      <c r="BA95" s="1">
        <v>909064</v>
      </c>
      <c r="BB95" s="1">
        <v>1093969</v>
      </c>
      <c r="BC95" s="9">
        <v>9956231</v>
      </c>
      <c r="BD95" s="14">
        <v>899306</v>
      </c>
      <c r="BE95" s="1">
        <v>930422</v>
      </c>
      <c r="BF95" s="1">
        <v>979647</v>
      </c>
      <c r="BG95" s="1">
        <v>1024333</v>
      </c>
      <c r="BH95" s="1">
        <v>1123360</v>
      </c>
      <c r="BI95" s="1">
        <v>1085893</v>
      </c>
      <c r="BJ95" s="1">
        <v>1159811</v>
      </c>
      <c r="BK95" s="1">
        <v>1194750</v>
      </c>
      <c r="BL95" s="1">
        <v>1185446</v>
      </c>
      <c r="BM95" s="1">
        <v>1165776</v>
      </c>
      <c r="BN95" s="1">
        <v>1063637</v>
      </c>
      <c r="BO95" s="1">
        <v>1445845</v>
      </c>
      <c r="BP95" s="9">
        <v>13258226</v>
      </c>
      <c r="BQ95" s="1">
        <v>1239385</v>
      </c>
      <c r="BR95" s="1">
        <v>1238533</v>
      </c>
      <c r="BS95" s="1">
        <v>1164783</v>
      </c>
      <c r="BT95" s="1">
        <v>924038</v>
      </c>
      <c r="BU95" s="1">
        <v>1175761</v>
      </c>
      <c r="BV95" s="1">
        <v>1506613</v>
      </c>
      <c r="BW95" s="78">
        <v>1731332</v>
      </c>
      <c r="BX95" s="78">
        <v>1805360</v>
      </c>
      <c r="BY95" s="7">
        <v>1915734</v>
      </c>
      <c r="BZ95" s="7">
        <v>1973064</v>
      </c>
      <c r="CA95" s="7">
        <v>1905853</v>
      </c>
      <c r="CB95" s="7">
        <v>2423798</v>
      </c>
      <c r="CC95" s="102">
        <v>19004254</v>
      </c>
      <c r="CD95" s="7">
        <v>2211366</v>
      </c>
      <c r="CE95" s="7">
        <v>1972546</v>
      </c>
      <c r="CF95" s="7">
        <v>2259932</v>
      </c>
      <c r="CG95" s="7">
        <v>2307275</v>
      </c>
      <c r="CH95" s="7">
        <v>2380869</v>
      </c>
      <c r="CI95" s="7">
        <v>2433387</v>
      </c>
      <c r="CJ95" s="7">
        <v>2623273</v>
      </c>
      <c r="CK95" s="7">
        <v>2557613</v>
      </c>
      <c r="CL95" s="7">
        <v>2535732</v>
      </c>
      <c r="CM95" s="7">
        <v>2617481</v>
      </c>
      <c r="CN95" s="7">
        <v>2534255</v>
      </c>
      <c r="CO95" s="7">
        <v>3092081</v>
      </c>
      <c r="CP95" s="7">
        <v>29525810</v>
      </c>
      <c r="CQ95" s="7">
        <v>2547461</v>
      </c>
      <c r="CR95" s="7">
        <v>2572320</v>
      </c>
      <c r="CS95" s="7">
        <v>2767222</v>
      </c>
      <c r="CT95" s="7">
        <v>2895622</v>
      </c>
      <c r="CU95" s="7">
        <v>2954032</v>
      </c>
      <c r="CV95" s="172">
        <v>5742500</v>
      </c>
      <c r="CW95" s="172">
        <v>11131988</v>
      </c>
      <c r="CX95" s="79">
        <v>13736657</v>
      </c>
      <c r="CY95" s="79">
        <v>23.398057921011063</v>
      </c>
      <c r="CZ95" s="193">
        <f t="shared" si="3"/>
        <v>4503115</v>
      </c>
      <c r="DA95" s="193">
        <f t="shared" si="4"/>
        <v>8920622</v>
      </c>
      <c r="DB95" s="193">
        <f t="shared" si="5"/>
        <v>11189196</v>
      </c>
    </row>
    <row r="96" spans="1:106" ht="20.100000000000001" customHeight="1" thickBot="1" x14ac:dyDescent="0.3">
      <c r="A96" s="82"/>
      <c r="B96" s="194" t="s">
        <v>72</v>
      </c>
      <c r="C96" s="294"/>
      <c r="D96" s="14">
        <v>24646</v>
      </c>
      <c r="E96" s="1">
        <v>19773</v>
      </c>
      <c r="F96" s="1">
        <v>25713</v>
      </c>
      <c r="G96" s="1">
        <v>21277</v>
      </c>
      <c r="H96" s="1">
        <v>24277</v>
      </c>
      <c r="I96" s="1">
        <v>24651</v>
      </c>
      <c r="J96" s="1">
        <v>24023</v>
      </c>
      <c r="K96" s="1">
        <v>24153</v>
      </c>
      <c r="L96" s="1">
        <v>25697</v>
      </c>
      <c r="M96" s="1">
        <v>25709</v>
      </c>
      <c r="N96" s="1">
        <v>23633</v>
      </c>
      <c r="O96" s="1">
        <v>27153</v>
      </c>
      <c r="P96" s="9">
        <v>290705</v>
      </c>
      <c r="Q96" s="1">
        <v>22982</v>
      </c>
      <c r="R96" s="1">
        <v>23629</v>
      </c>
      <c r="S96" s="1">
        <v>26522</v>
      </c>
      <c r="T96" s="1">
        <v>25353</v>
      </c>
      <c r="U96" s="1">
        <v>26523</v>
      </c>
      <c r="V96" s="1">
        <v>25862</v>
      </c>
      <c r="W96" s="1">
        <v>26988</v>
      </c>
      <c r="X96" s="1">
        <v>27701</v>
      </c>
      <c r="Y96" s="1">
        <v>23462</v>
      </c>
      <c r="Z96" s="1">
        <v>22841</v>
      </c>
      <c r="AA96" s="1">
        <v>23324</v>
      </c>
      <c r="AB96" s="1">
        <v>25292</v>
      </c>
      <c r="AC96" s="9">
        <v>300479</v>
      </c>
      <c r="AD96" s="1">
        <v>22245</v>
      </c>
      <c r="AE96" s="1">
        <v>21453</v>
      </c>
      <c r="AF96" s="1">
        <v>25060</v>
      </c>
      <c r="AG96" s="1">
        <v>23945</v>
      </c>
      <c r="AH96" s="1">
        <v>26942</v>
      </c>
      <c r="AI96" s="1">
        <v>24449</v>
      </c>
      <c r="AJ96" s="1">
        <v>25491</v>
      </c>
      <c r="AK96" s="1">
        <v>25969</v>
      </c>
      <c r="AL96" s="1">
        <v>25591</v>
      </c>
      <c r="AM96" s="1">
        <v>27136</v>
      </c>
      <c r="AN96" s="1">
        <v>27304</v>
      </c>
      <c r="AO96" s="1">
        <v>28117</v>
      </c>
      <c r="AP96" s="9">
        <v>303702</v>
      </c>
      <c r="AQ96" s="1">
        <v>25457</v>
      </c>
      <c r="AR96" s="1">
        <v>23992</v>
      </c>
      <c r="AS96" s="1">
        <v>27995</v>
      </c>
      <c r="AT96" s="1">
        <v>27708</v>
      </c>
      <c r="AU96" s="1">
        <v>28415</v>
      </c>
      <c r="AV96" s="1">
        <v>27328</v>
      </c>
      <c r="AW96" s="1">
        <v>28023</v>
      </c>
      <c r="AX96" s="1">
        <v>28921</v>
      </c>
      <c r="AY96" s="1">
        <v>27612</v>
      </c>
      <c r="AZ96" s="1">
        <v>30863</v>
      </c>
      <c r="BA96" s="1">
        <v>30685</v>
      </c>
      <c r="BB96" s="1">
        <v>30759</v>
      </c>
      <c r="BC96" s="9">
        <v>337758</v>
      </c>
      <c r="BD96" s="14">
        <v>27605</v>
      </c>
      <c r="BE96" s="1">
        <v>28374</v>
      </c>
      <c r="BF96" s="1">
        <v>30030</v>
      </c>
      <c r="BG96" s="1">
        <v>30646</v>
      </c>
      <c r="BH96" s="1">
        <v>33364</v>
      </c>
      <c r="BI96" s="1">
        <v>29912</v>
      </c>
      <c r="BJ96" s="1">
        <v>32976</v>
      </c>
      <c r="BK96" s="1">
        <v>34088</v>
      </c>
      <c r="BL96" s="1">
        <v>32989</v>
      </c>
      <c r="BM96" s="1">
        <v>33672</v>
      </c>
      <c r="BN96" s="1">
        <v>31596</v>
      </c>
      <c r="BO96" s="1">
        <v>37673</v>
      </c>
      <c r="BP96" s="9">
        <v>382925</v>
      </c>
      <c r="BQ96" s="1">
        <v>35291</v>
      </c>
      <c r="BR96" s="1">
        <v>34110</v>
      </c>
      <c r="BS96" s="1">
        <v>33241</v>
      </c>
      <c r="BT96" s="1">
        <v>27021</v>
      </c>
      <c r="BU96" s="1">
        <v>33074</v>
      </c>
      <c r="BV96" s="1">
        <v>41228</v>
      </c>
      <c r="BW96" s="78">
        <v>44602</v>
      </c>
      <c r="BX96" s="78">
        <v>44648</v>
      </c>
      <c r="BY96" s="7">
        <v>46895</v>
      </c>
      <c r="BZ96" s="7">
        <v>50035</v>
      </c>
      <c r="CA96" s="7">
        <v>48214</v>
      </c>
      <c r="CB96" s="7">
        <v>53966</v>
      </c>
      <c r="CC96" s="102">
        <v>492325</v>
      </c>
      <c r="CD96" s="7">
        <v>62643</v>
      </c>
      <c r="CE96" s="7">
        <v>45809</v>
      </c>
      <c r="CF96" s="7">
        <v>54196</v>
      </c>
      <c r="CG96" s="7">
        <v>52382</v>
      </c>
      <c r="CH96" s="7">
        <v>55081</v>
      </c>
      <c r="CI96" s="7">
        <v>59834</v>
      </c>
      <c r="CJ96" s="7">
        <v>63222</v>
      </c>
      <c r="CK96" s="7">
        <v>76845</v>
      </c>
      <c r="CL96" s="7">
        <v>67133</v>
      </c>
      <c r="CM96" s="7">
        <v>57313</v>
      </c>
      <c r="CN96" s="7">
        <v>54923</v>
      </c>
      <c r="CO96" s="7">
        <v>59503</v>
      </c>
      <c r="CP96" s="7">
        <v>708884</v>
      </c>
      <c r="CQ96" s="7">
        <v>54282</v>
      </c>
      <c r="CR96" s="7">
        <v>52000</v>
      </c>
      <c r="CS96" s="7">
        <v>58029</v>
      </c>
      <c r="CT96" s="7">
        <v>57277</v>
      </c>
      <c r="CU96" s="7">
        <v>60129</v>
      </c>
      <c r="CV96" s="170">
        <v>162737</v>
      </c>
      <c r="CW96" s="170">
        <v>270111</v>
      </c>
      <c r="CX96" s="79">
        <v>281717</v>
      </c>
      <c r="CY96" s="79">
        <v>4.2967520759983779</v>
      </c>
      <c r="CZ96" s="193">
        <f t="shared" si="3"/>
        <v>127446</v>
      </c>
      <c r="DA96" s="193">
        <f t="shared" si="4"/>
        <v>207468</v>
      </c>
      <c r="DB96" s="193">
        <f t="shared" si="5"/>
        <v>227435</v>
      </c>
    </row>
    <row r="97" spans="1:106" ht="20.100000000000001" customHeight="1" thickBot="1" x14ac:dyDescent="0.3">
      <c r="A97" s="82"/>
      <c r="B97" s="157"/>
      <c r="C97" s="69" t="s">
        <v>105</v>
      </c>
      <c r="D97" s="121">
        <v>95502</v>
      </c>
      <c r="E97" s="86">
        <v>87124</v>
      </c>
      <c r="F97" s="86">
        <v>107153</v>
      </c>
      <c r="G97" s="86">
        <v>106955</v>
      </c>
      <c r="H97" s="86">
        <v>106806</v>
      </c>
      <c r="I97" s="86">
        <v>113365</v>
      </c>
      <c r="J97" s="86">
        <v>119958</v>
      </c>
      <c r="K97" s="86">
        <v>118869</v>
      </c>
      <c r="L97" s="86">
        <v>132487</v>
      </c>
      <c r="M97" s="86">
        <v>139258</v>
      </c>
      <c r="N97" s="86">
        <v>131928</v>
      </c>
      <c r="O97" s="86">
        <v>155999</v>
      </c>
      <c r="P97" s="122">
        <v>1415404</v>
      </c>
      <c r="Q97" s="86">
        <v>137971</v>
      </c>
      <c r="R97" s="86">
        <v>134573</v>
      </c>
      <c r="S97" s="86">
        <v>145915</v>
      </c>
      <c r="T97" s="86">
        <v>154174</v>
      </c>
      <c r="U97" s="86">
        <v>154973</v>
      </c>
      <c r="V97" s="86">
        <v>156244</v>
      </c>
      <c r="W97" s="86">
        <v>162467</v>
      </c>
      <c r="X97" s="86">
        <v>170933</v>
      </c>
      <c r="Y97" s="86">
        <v>177830</v>
      </c>
      <c r="Z97" s="86">
        <v>175562</v>
      </c>
      <c r="AA97" s="86">
        <v>176697</v>
      </c>
      <c r="AB97" s="86">
        <v>217425</v>
      </c>
      <c r="AC97" s="122">
        <v>1964764</v>
      </c>
      <c r="AD97" s="86">
        <v>184669</v>
      </c>
      <c r="AE97" s="86">
        <v>177670</v>
      </c>
      <c r="AF97" s="86">
        <v>215433</v>
      </c>
      <c r="AG97" s="86">
        <v>212123</v>
      </c>
      <c r="AH97" s="86">
        <v>241307</v>
      </c>
      <c r="AI97" s="86">
        <v>234373</v>
      </c>
      <c r="AJ97" s="86">
        <v>240854</v>
      </c>
      <c r="AK97" s="86">
        <v>247198</v>
      </c>
      <c r="AL97" s="86">
        <v>254434</v>
      </c>
      <c r="AM97" s="86">
        <v>258709</v>
      </c>
      <c r="AN97" s="86">
        <v>258555</v>
      </c>
      <c r="AO97" s="86">
        <v>278938</v>
      </c>
      <c r="AP97" s="122">
        <v>2804263</v>
      </c>
      <c r="AQ97" s="86">
        <v>261089</v>
      </c>
      <c r="AR97" s="86">
        <v>236611</v>
      </c>
      <c r="AS97" s="86">
        <v>271441</v>
      </c>
      <c r="AT97" s="86">
        <v>267090</v>
      </c>
      <c r="AU97" s="86">
        <v>268936</v>
      </c>
      <c r="AV97" s="86">
        <v>265161</v>
      </c>
      <c r="AW97" s="86">
        <v>280122</v>
      </c>
      <c r="AX97" s="86">
        <v>289202</v>
      </c>
      <c r="AY97" s="86">
        <v>283294</v>
      </c>
      <c r="AZ97" s="86">
        <v>302246</v>
      </c>
      <c r="BA97" s="86">
        <v>302669</v>
      </c>
      <c r="BB97" s="86">
        <v>328149</v>
      </c>
      <c r="BC97" s="122">
        <v>3356010</v>
      </c>
      <c r="BD97" s="121">
        <v>296557</v>
      </c>
      <c r="BE97" s="86">
        <v>297001</v>
      </c>
      <c r="BF97" s="86">
        <v>330469</v>
      </c>
      <c r="BG97" s="86">
        <v>350306</v>
      </c>
      <c r="BH97" s="86">
        <v>354721</v>
      </c>
      <c r="BI97" s="86">
        <v>339296</v>
      </c>
      <c r="BJ97" s="86">
        <v>373949</v>
      </c>
      <c r="BK97" s="86">
        <v>371081</v>
      </c>
      <c r="BL97" s="86">
        <v>392391</v>
      </c>
      <c r="BM97" s="86">
        <v>407213</v>
      </c>
      <c r="BN97" s="86">
        <v>429410</v>
      </c>
      <c r="BO97" s="86">
        <v>496658</v>
      </c>
      <c r="BP97" s="122">
        <v>4439052</v>
      </c>
      <c r="BQ97" s="86">
        <v>468339</v>
      </c>
      <c r="BR97" s="86">
        <v>446723</v>
      </c>
      <c r="BS97" s="86">
        <v>470647</v>
      </c>
      <c r="BT97" s="86">
        <v>498379</v>
      </c>
      <c r="BU97" s="86">
        <v>597222</v>
      </c>
      <c r="BV97" s="86">
        <v>677116</v>
      </c>
      <c r="BW97" s="86">
        <v>740317</v>
      </c>
      <c r="BX97" s="86">
        <v>700741</v>
      </c>
      <c r="BY97" s="86">
        <v>773538</v>
      </c>
      <c r="BZ97" s="86">
        <v>741553</v>
      </c>
      <c r="CA97" s="86">
        <v>700719</v>
      </c>
      <c r="CB97" s="86">
        <v>803380</v>
      </c>
      <c r="CC97" s="122">
        <v>7618674</v>
      </c>
      <c r="CD97" s="86">
        <v>758549</v>
      </c>
      <c r="CE97" s="86">
        <v>699127</v>
      </c>
      <c r="CF97" s="86">
        <v>786015</v>
      </c>
      <c r="CG97" s="86">
        <v>768893</v>
      </c>
      <c r="CH97" s="121">
        <v>768428</v>
      </c>
      <c r="CI97" s="86">
        <v>753100</v>
      </c>
      <c r="CJ97" s="86">
        <v>704413</v>
      </c>
      <c r="CK97" s="86">
        <v>647901</v>
      </c>
      <c r="CL97" s="86">
        <v>620528</v>
      </c>
      <c r="CM97" s="86">
        <v>655401</v>
      </c>
      <c r="CN97" s="86">
        <v>655606</v>
      </c>
      <c r="CO97" s="86">
        <v>738137</v>
      </c>
      <c r="CP97" s="86">
        <v>8556098</v>
      </c>
      <c r="CQ97" s="86">
        <v>661768</v>
      </c>
      <c r="CR97" s="86">
        <v>630864</v>
      </c>
      <c r="CS97" s="86">
        <v>699210</v>
      </c>
      <c r="CT97" s="86">
        <v>707101</v>
      </c>
      <c r="CU97" s="310">
        <v>726047</v>
      </c>
      <c r="CV97" s="97">
        <v>2481310</v>
      </c>
      <c r="CW97" s="311">
        <v>3781012</v>
      </c>
      <c r="CX97" s="97">
        <v>3424990</v>
      </c>
      <c r="CY97" s="97">
        <v>-9.4160505176920868</v>
      </c>
      <c r="CZ97" s="193">
        <f t="shared" si="3"/>
        <v>2012971</v>
      </c>
      <c r="DA97" s="193">
        <f t="shared" si="4"/>
        <v>3022463</v>
      </c>
      <c r="DB97" s="193">
        <f t="shared" si="5"/>
        <v>2763222</v>
      </c>
    </row>
    <row r="98" spans="1:106" ht="20.100000000000001" customHeight="1" x14ac:dyDescent="0.25">
      <c r="A98" s="82"/>
      <c r="B98" s="194" t="s">
        <v>30</v>
      </c>
      <c r="C98" s="294"/>
      <c r="D98" s="14">
        <v>92136</v>
      </c>
      <c r="E98" s="1">
        <v>84364</v>
      </c>
      <c r="F98" s="1">
        <v>103708</v>
      </c>
      <c r="G98" s="1">
        <v>103901</v>
      </c>
      <c r="H98" s="1">
        <v>103681</v>
      </c>
      <c r="I98" s="1">
        <v>109803</v>
      </c>
      <c r="J98" s="1">
        <v>116652</v>
      </c>
      <c r="K98" s="1">
        <v>115399</v>
      </c>
      <c r="L98" s="1">
        <v>128531</v>
      </c>
      <c r="M98" s="1">
        <v>135718</v>
      </c>
      <c r="N98" s="1">
        <v>128086</v>
      </c>
      <c r="O98" s="1">
        <v>152879</v>
      </c>
      <c r="P98" s="9">
        <v>1374858</v>
      </c>
      <c r="Q98" s="1">
        <v>134392</v>
      </c>
      <c r="R98" s="1">
        <v>131367</v>
      </c>
      <c r="S98" s="1">
        <v>142417</v>
      </c>
      <c r="T98" s="1">
        <v>150865</v>
      </c>
      <c r="U98" s="1">
        <v>151546</v>
      </c>
      <c r="V98" s="1">
        <v>152532</v>
      </c>
      <c r="W98" s="1">
        <v>159036</v>
      </c>
      <c r="X98" s="1">
        <v>167448</v>
      </c>
      <c r="Y98" s="1">
        <v>174005</v>
      </c>
      <c r="Z98" s="1">
        <v>172076</v>
      </c>
      <c r="AA98" s="1">
        <v>172981</v>
      </c>
      <c r="AB98" s="1">
        <v>214177</v>
      </c>
      <c r="AC98" s="9">
        <v>1922842</v>
      </c>
      <c r="AD98" s="1">
        <v>180796</v>
      </c>
      <c r="AE98" s="1">
        <v>174503</v>
      </c>
      <c r="AF98" s="1">
        <v>211577</v>
      </c>
      <c r="AG98" s="1">
        <v>208341</v>
      </c>
      <c r="AH98" s="1">
        <v>237142</v>
      </c>
      <c r="AI98" s="1">
        <v>230204</v>
      </c>
      <c r="AJ98" s="1">
        <v>236785</v>
      </c>
      <c r="AK98" s="1">
        <v>242920</v>
      </c>
      <c r="AL98" s="1">
        <v>250125</v>
      </c>
      <c r="AM98" s="1">
        <v>254433</v>
      </c>
      <c r="AN98" s="1">
        <v>253967</v>
      </c>
      <c r="AO98" s="1">
        <v>274909</v>
      </c>
      <c r="AP98" s="9">
        <v>2755702</v>
      </c>
      <c r="AQ98" s="1">
        <v>256273</v>
      </c>
      <c r="AR98" s="1">
        <v>232640</v>
      </c>
      <c r="AS98" s="1">
        <v>268063</v>
      </c>
      <c r="AT98" s="1">
        <v>263917</v>
      </c>
      <c r="AU98" s="1">
        <v>265584</v>
      </c>
      <c r="AV98" s="1">
        <v>261894</v>
      </c>
      <c r="AW98" s="1">
        <v>276711</v>
      </c>
      <c r="AX98" s="1">
        <v>285225</v>
      </c>
      <c r="AY98" s="1">
        <v>279353</v>
      </c>
      <c r="AZ98" s="1">
        <v>298844</v>
      </c>
      <c r="BA98" s="1">
        <v>298943</v>
      </c>
      <c r="BB98" s="1">
        <v>324936</v>
      </c>
      <c r="BC98" s="9">
        <v>3312383</v>
      </c>
      <c r="BD98" s="14">
        <v>293106</v>
      </c>
      <c r="BE98" s="1">
        <v>294003</v>
      </c>
      <c r="BF98" s="1">
        <v>327065</v>
      </c>
      <c r="BG98" s="1">
        <v>346730</v>
      </c>
      <c r="BH98" s="1">
        <v>350969</v>
      </c>
      <c r="BI98" s="1">
        <v>335956</v>
      </c>
      <c r="BJ98" s="1">
        <v>370321</v>
      </c>
      <c r="BK98" s="1">
        <v>367670</v>
      </c>
      <c r="BL98" s="1">
        <v>389200</v>
      </c>
      <c r="BM98" s="1">
        <v>404096</v>
      </c>
      <c r="BN98" s="1">
        <v>426430</v>
      </c>
      <c r="BO98" s="1">
        <v>493450</v>
      </c>
      <c r="BP98" s="9">
        <v>4398996</v>
      </c>
      <c r="BQ98" s="1">
        <v>464968</v>
      </c>
      <c r="BR98" s="1">
        <v>443574</v>
      </c>
      <c r="BS98" s="1">
        <v>467455</v>
      </c>
      <c r="BT98" s="1">
        <v>496131</v>
      </c>
      <c r="BU98" s="1">
        <v>593973</v>
      </c>
      <c r="BV98" s="1">
        <v>672880</v>
      </c>
      <c r="BW98" s="78">
        <v>735756</v>
      </c>
      <c r="BX98" s="78">
        <v>696729</v>
      </c>
      <c r="BY98" s="7">
        <v>769308</v>
      </c>
      <c r="BZ98" s="7">
        <v>737573</v>
      </c>
      <c r="CA98" s="7">
        <v>697040</v>
      </c>
      <c r="CB98" s="7">
        <v>799630</v>
      </c>
      <c r="CC98" s="102">
        <v>7575017</v>
      </c>
      <c r="CD98" s="7">
        <v>754564</v>
      </c>
      <c r="CE98" s="7">
        <v>695452</v>
      </c>
      <c r="CF98" s="7">
        <v>781881</v>
      </c>
      <c r="CG98" s="7">
        <v>765325</v>
      </c>
      <c r="CH98" s="7">
        <v>765034</v>
      </c>
      <c r="CI98" s="7">
        <v>749549</v>
      </c>
      <c r="CJ98" s="7">
        <v>700542</v>
      </c>
      <c r="CK98" s="7">
        <v>644276</v>
      </c>
      <c r="CL98" s="7">
        <v>616968</v>
      </c>
      <c r="CM98" s="7">
        <v>651779</v>
      </c>
      <c r="CN98" s="7">
        <v>651961</v>
      </c>
      <c r="CO98" s="7">
        <v>734530</v>
      </c>
      <c r="CP98" s="7">
        <v>8511861</v>
      </c>
      <c r="CQ98" s="7">
        <v>658505</v>
      </c>
      <c r="CR98" s="7">
        <v>627414</v>
      </c>
      <c r="CS98" s="7">
        <v>695311</v>
      </c>
      <c r="CT98" s="7">
        <v>703357</v>
      </c>
      <c r="CU98" s="7">
        <v>722325</v>
      </c>
      <c r="CV98" s="172">
        <v>2466101</v>
      </c>
      <c r="CW98" s="172">
        <v>3762256</v>
      </c>
      <c r="CX98" s="172">
        <v>3406912</v>
      </c>
      <c r="CY98" s="99">
        <v>-9.4449713150832952</v>
      </c>
      <c r="CZ98" s="193">
        <f t="shared" si="3"/>
        <v>2001133</v>
      </c>
      <c r="DA98" s="193">
        <f t="shared" si="4"/>
        <v>3007692</v>
      </c>
      <c r="DB98" s="193">
        <f t="shared" si="5"/>
        <v>2748407</v>
      </c>
    </row>
    <row r="99" spans="1:106" ht="20.100000000000001" customHeight="1" thickBot="1" x14ac:dyDescent="0.3">
      <c r="A99" s="82"/>
      <c r="B99" s="235" t="s">
        <v>31</v>
      </c>
      <c r="C99" s="295"/>
      <c r="D99" s="199">
        <v>3366</v>
      </c>
      <c r="E99" s="17">
        <v>2760</v>
      </c>
      <c r="F99" s="17">
        <v>3445</v>
      </c>
      <c r="G99" s="17">
        <v>3054</v>
      </c>
      <c r="H99" s="17">
        <v>3125</v>
      </c>
      <c r="I99" s="17">
        <v>3562</v>
      </c>
      <c r="J99" s="17">
        <v>3306</v>
      </c>
      <c r="K99" s="17">
        <v>3470</v>
      </c>
      <c r="L99" s="17">
        <v>3956</v>
      </c>
      <c r="M99" s="17">
        <v>3540</v>
      </c>
      <c r="N99" s="17">
        <v>3842</v>
      </c>
      <c r="O99" s="17">
        <v>3120</v>
      </c>
      <c r="P99" s="38">
        <v>40546</v>
      </c>
      <c r="Q99" s="17">
        <v>3579</v>
      </c>
      <c r="R99" s="17">
        <v>3206</v>
      </c>
      <c r="S99" s="17">
        <v>3498</v>
      </c>
      <c r="T99" s="17">
        <v>3309</v>
      </c>
      <c r="U99" s="17">
        <v>3427</v>
      </c>
      <c r="V99" s="17">
        <v>3712</v>
      </c>
      <c r="W99" s="17">
        <v>3431</v>
      </c>
      <c r="X99" s="17">
        <v>3485</v>
      </c>
      <c r="Y99" s="17">
        <v>3825</v>
      </c>
      <c r="Z99" s="17">
        <v>3486</v>
      </c>
      <c r="AA99" s="17">
        <v>3716</v>
      </c>
      <c r="AB99" s="17">
        <v>3248</v>
      </c>
      <c r="AC99" s="38">
        <v>41922</v>
      </c>
      <c r="AD99" s="17">
        <v>3873</v>
      </c>
      <c r="AE99" s="17">
        <v>3167</v>
      </c>
      <c r="AF99" s="17">
        <v>3856</v>
      </c>
      <c r="AG99" s="17">
        <v>3782</v>
      </c>
      <c r="AH99" s="17">
        <v>4165</v>
      </c>
      <c r="AI99" s="17">
        <v>4169</v>
      </c>
      <c r="AJ99" s="17">
        <v>4069</v>
      </c>
      <c r="AK99" s="17">
        <v>4278</v>
      </c>
      <c r="AL99" s="17">
        <v>4309</v>
      </c>
      <c r="AM99" s="17">
        <v>4276</v>
      </c>
      <c r="AN99" s="17">
        <v>4588</v>
      </c>
      <c r="AO99" s="17">
        <v>4029</v>
      </c>
      <c r="AP99" s="38">
        <v>48561</v>
      </c>
      <c r="AQ99" s="17">
        <v>4816</v>
      </c>
      <c r="AR99" s="17">
        <v>3971</v>
      </c>
      <c r="AS99" s="17">
        <v>3378</v>
      </c>
      <c r="AT99" s="17">
        <v>3173</v>
      </c>
      <c r="AU99" s="17">
        <v>3352</v>
      </c>
      <c r="AV99" s="17">
        <v>3267</v>
      </c>
      <c r="AW99" s="17">
        <v>3411</v>
      </c>
      <c r="AX99" s="17">
        <v>3977</v>
      </c>
      <c r="AY99" s="17">
        <v>3941</v>
      </c>
      <c r="AZ99" s="17">
        <v>3402</v>
      </c>
      <c r="BA99" s="17">
        <v>3726</v>
      </c>
      <c r="BB99" s="17">
        <v>3213</v>
      </c>
      <c r="BC99" s="38">
        <v>43627</v>
      </c>
      <c r="BD99" s="199">
        <v>3451</v>
      </c>
      <c r="BE99" s="17">
        <v>2998</v>
      </c>
      <c r="BF99" s="17">
        <v>3404</v>
      </c>
      <c r="BG99" s="17">
        <v>3576</v>
      </c>
      <c r="BH99" s="17">
        <v>3752</v>
      </c>
      <c r="BI99" s="17">
        <v>3340</v>
      </c>
      <c r="BJ99" s="17">
        <v>3628</v>
      </c>
      <c r="BK99" s="17">
        <v>3411</v>
      </c>
      <c r="BL99" s="17">
        <v>3191</v>
      </c>
      <c r="BM99" s="17">
        <v>3117</v>
      </c>
      <c r="BN99" s="17">
        <v>2980</v>
      </c>
      <c r="BO99" s="17">
        <v>3208</v>
      </c>
      <c r="BP99" s="38">
        <v>40056</v>
      </c>
      <c r="BQ99" s="17">
        <v>3371</v>
      </c>
      <c r="BR99" s="17">
        <v>3149</v>
      </c>
      <c r="BS99" s="17">
        <v>3192</v>
      </c>
      <c r="BT99" s="17">
        <v>2248</v>
      </c>
      <c r="BU99" s="17">
        <v>3249</v>
      </c>
      <c r="BV99" s="17">
        <v>4236</v>
      </c>
      <c r="BW99" s="100">
        <v>4561</v>
      </c>
      <c r="BX99" s="100">
        <v>4012</v>
      </c>
      <c r="BY99" s="95">
        <v>4230</v>
      </c>
      <c r="BZ99" s="95">
        <v>3980</v>
      </c>
      <c r="CA99" s="95">
        <v>3679</v>
      </c>
      <c r="CB99" s="95">
        <v>3750</v>
      </c>
      <c r="CC99" s="170">
        <v>43657</v>
      </c>
      <c r="CD99" s="95">
        <v>3985</v>
      </c>
      <c r="CE99" s="95">
        <v>3675</v>
      </c>
      <c r="CF99" s="95">
        <v>4134</v>
      </c>
      <c r="CG99" s="95">
        <v>3568</v>
      </c>
      <c r="CH99" s="95">
        <v>3394</v>
      </c>
      <c r="CI99" s="95">
        <v>3551</v>
      </c>
      <c r="CJ99" s="95">
        <v>3871</v>
      </c>
      <c r="CK99" s="95">
        <v>3625</v>
      </c>
      <c r="CL99" s="95">
        <v>3560</v>
      </c>
      <c r="CM99" s="95">
        <v>3622</v>
      </c>
      <c r="CN99" s="95">
        <v>3645</v>
      </c>
      <c r="CO99" s="95">
        <v>3607</v>
      </c>
      <c r="CP99" s="95">
        <v>44237</v>
      </c>
      <c r="CQ99" s="95">
        <v>3263</v>
      </c>
      <c r="CR99" s="95">
        <v>3450</v>
      </c>
      <c r="CS99" s="95">
        <v>3899</v>
      </c>
      <c r="CT99" s="95">
        <v>3744</v>
      </c>
      <c r="CU99" s="95">
        <v>3722</v>
      </c>
      <c r="CV99" s="170">
        <v>15209</v>
      </c>
      <c r="CW99" s="170">
        <v>18756</v>
      </c>
      <c r="CX99" s="170">
        <v>18078</v>
      </c>
      <c r="CY99" s="101">
        <v>-3.6148432501599492</v>
      </c>
      <c r="CZ99" s="193">
        <f t="shared" si="3"/>
        <v>11838</v>
      </c>
      <c r="DA99" s="193">
        <f t="shared" si="4"/>
        <v>14771</v>
      </c>
      <c r="DB99" s="193">
        <f t="shared" si="5"/>
        <v>14815</v>
      </c>
    </row>
    <row r="100" spans="1:106" ht="20.100000000000001" customHeight="1" x14ac:dyDescent="0.25">
      <c r="A100" s="82"/>
      <c r="B100" s="296" t="s">
        <v>111</v>
      </c>
      <c r="C100" s="216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78"/>
      <c r="BX100" s="78"/>
      <c r="BY100" s="7"/>
      <c r="BZ100" s="7"/>
      <c r="CA100" s="7"/>
      <c r="CB100" s="7"/>
      <c r="CC100" s="78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8"/>
      <c r="CW100" s="78"/>
      <c r="CX100" s="78"/>
      <c r="CY100" s="78"/>
      <c r="CZ100" s="193">
        <f t="shared" si="3"/>
        <v>0</v>
      </c>
      <c r="DA100" s="193">
        <f t="shared" si="4"/>
        <v>0</v>
      </c>
      <c r="DB100" s="193">
        <f t="shared" si="5"/>
        <v>0</v>
      </c>
    </row>
    <row r="101" spans="1:106" ht="20.100000000000001" customHeight="1" x14ac:dyDescent="0.25">
      <c r="A101" s="82"/>
      <c r="B101" s="162"/>
      <c r="C101" s="21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78"/>
      <c r="BX101" s="78"/>
      <c r="BY101" s="7"/>
      <c r="BZ101" s="7"/>
      <c r="CA101" s="7"/>
      <c r="CB101" s="7"/>
      <c r="CC101" s="78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8"/>
      <c r="CW101" s="78"/>
      <c r="CX101" s="78"/>
      <c r="CY101" s="78"/>
      <c r="CZ101" s="193">
        <f t="shared" si="3"/>
        <v>0</v>
      </c>
      <c r="DA101" s="193">
        <f t="shared" si="4"/>
        <v>0</v>
      </c>
      <c r="DB101" s="193">
        <f t="shared" si="5"/>
        <v>0</v>
      </c>
    </row>
    <row r="102" spans="1:106" s="50" customFormat="1" ht="20.100000000000001" customHeight="1" thickBot="1" x14ac:dyDescent="0.3">
      <c r="A102" s="82"/>
      <c r="B102" s="266" t="s">
        <v>40</v>
      </c>
      <c r="D102" s="297"/>
      <c r="E102" s="297"/>
      <c r="F102" s="138"/>
      <c r="G102" s="138"/>
      <c r="H102" s="138"/>
      <c r="I102" s="138"/>
      <c r="J102" s="138"/>
      <c r="K102" s="138"/>
      <c r="L102" s="138"/>
      <c r="M102" s="138"/>
      <c r="N102" s="297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  <c r="BJ102" s="138"/>
      <c r="BK102" s="138"/>
      <c r="BL102" s="138"/>
      <c r="BM102" s="138"/>
      <c r="BN102" s="138"/>
      <c r="BO102" s="138"/>
      <c r="BP102" s="138"/>
      <c r="BQ102" s="138"/>
      <c r="BR102" s="138"/>
      <c r="BS102" s="138"/>
      <c r="BT102" s="138"/>
      <c r="BU102" s="138"/>
      <c r="BV102" s="138"/>
      <c r="BW102" s="148"/>
      <c r="BX102" s="148"/>
      <c r="BY102" s="108"/>
      <c r="BZ102" s="108"/>
      <c r="CA102" s="108"/>
      <c r="CB102" s="108"/>
      <c r="CC102" s="148"/>
      <c r="CD102" s="108"/>
      <c r="CE102" s="108"/>
      <c r="CF102" s="108"/>
      <c r="CG102" s="108"/>
      <c r="CH102" s="108"/>
      <c r="CI102" s="108"/>
      <c r="CJ102" s="108"/>
      <c r="CK102" s="108"/>
      <c r="CL102" s="108"/>
      <c r="CM102" s="108"/>
      <c r="CN102" s="108"/>
      <c r="CO102" s="108"/>
      <c r="CP102" s="108"/>
      <c r="CQ102" s="108"/>
      <c r="CR102" s="108"/>
      <c r="CS102" s="108"/>
      <c r="CT102" s="108"/>
      <c r="CU102" s="108"/>
      <c r="CV102" s="15"/>
      <c r="CW102" s="15"/>
      <c r="CX102" s="15"/>
      <c r="CY102" s="15"/>
      <c r="CZ102" s="193">
        <f t="shared" si="3"/>
        <v>0</v>
      </c>
      <c r="DA102" s="193">
        <f t="shared" si="4"/>
        <v>0</v>
      </c>
      <c r="DB102" s="193">
        <f t="shared" si="5"/>
        <v>0</v>
      </c>
    </row>
    <row r="103" spans="1:106" s="50" customFormat="1" ht="20.100000000000001" customHeight="1" thickBot="1" x14ac:dyDescent="0.3">
      <c r="A103" s="82"/>
      <c r="B103" s="152"/>
      <c r="C103" s="69" t="s">
        <v>62</v>
      </c>
      <c r="D103" s="123">
        <v>7716.369539061001</v>
      </c>
      <c r="E103" s="124">
        <v>6138.5304445011998</v>
      </c>
      <c r="F103" s="124">
        <v>7697.5132325352006</v>
      </c>
      <c r="G103" s="124">
        <v>8833.8120219911998</v>
      </c>
      <c r="H103" s="124">
        <v>7755.9302820874</v>
      </c>
      <c r="I103" s="124">
        <v>8070.6604925987995</v>
      </c>
      <c r="J103" s="124">
        <v>7440.9820989026002</v>
      </c>
      <c r="K103" s="124">
        <v>6944.8230265124002</v>
      </c>
      <c r="L103" s="124">
        <v>7259.7404354620003</v>
      </c>
      <c r="M103" s="124">
        <v>8073.8267754926001</v>
      </c>
      <c r="N103" s="124">
        <v>7182.9155399548008</v>
      </c>
      <c r="O103" s="124">
        <v>10684.7354228028</v>
      </c>
      <c r="P103" s="125">
        <v>93799.839311901989</v>
      </c>
      <c r="Q103" s="124">
        <v>6986.3160900546</v>
      </c>
      <c r="R103" s="124">
        <v>6284.8711499102001</v>
      </c>
      <c r="S103" s="124">
        <v>7359.0115466900006</v>
      </c>
      <c r="T103" s="124">
        <v>7662.2827787677998</v>
      </c>
      <c r="U103" s="124">
        <v>7472.1243663828</v>
      </c>
      <c r="V103" s="124">
        <v>7479.0635628206001</v>
      </c>
      <c r="W103" s="124">
        <v>6736.8815804114001</v>
      </c>
      <c r="X103" s="124">
        <v>7236.0082641319996</v>
      </c>
      <c r="Y103" s="124">
        <v>6885.5180575761997</v>
      </c>
      <c r="Z103" s="124">
        <v>6719.719280716</v>
      </c>
      <c r="AA103" s="124">
        <v>6907.1747503614015</v>
      </c>
      <c r="AB103" s="124">
        <v>8592.7434320960001</v>
      </c>
      <c r="AC103" s="125">
        <v>86321.714859919011</v>
      </c>
      <c r="AD103" s="123">
        <v>6238.0576723486001</v>
      </c>
      <c r="AE103" s="124">
        <v>5311.1436857200006</v>
      </c>
      <c r="AF103" s="124">
        <v>7367.3982938946001</v>
      </c>
      <c r="AG103" s="124">
        <v>6688.9698657073995</v>
      </c>
      <c r="AH103" s="124">
        <v>7888.8491891642007</v>
      </c>
      <c r="AI103" s="124">
        <v>7242.5202188754001</v>
      </c>
      <c r="AJ103" s="124">
        <v>6783.5632090827994</v>
      </c>
      <c r="AK103" s="124">
        <v>6939.312601353</v>
      </c>
      <c r="AL103" s="124">
        <v>6579.3384021768015</v>
      </c>
      <c r="AM103" s="124">
        <v>7234.1347202218003</v>
      </c>
      <c r="AN103" s="124">
        <v>6747.8678569726007</v>
      </c>
      <c r="AO103" s="124">
        <v>8229.4301813540005</v>
      </c>
      <c r="AP103" s="125">
        <v>83250.585896871198</v>
      </c>
      <c r="AQ103" s="124">
        <v>6008.9771493673998</v>
      </c>
      <c r="AR103" s="124">
        <v>5184.3637264658009</v>
      </c>
      <c r="AS103" s="124">
        <v>6486.1228227814008</v>
      </c>
      <c r="AT103" s="124">
        <v>7964.0370098186004</v>
      </c>
      <c r="AU103" s="124">
        <v>6758.5539813394007</v>
      </c>
      <c r="AV103" s="124">
        <v>6756.8866622617998</v>
      </c>
      <c r="AW103" s="124">
        <v>6183.0343577098001</v>
      </c>
      <c r="AX103" s="124">
        <v>6715.2610008315996</v>
      </c>
      <c r="AY103" s="124">
        <v>5557.4018096326008</v>
      </c>
      <c r="AZ103" s="124">
        <v>6934.2205408753998</v>
      </c>
      <c r="BA103" s="124">
        <v>6208.5392697669995</v>
      </c>
      <c r="BB103" s="124">
        <v>7384.9567391778</v>
      </c>
      <c r="BC103" s="125">
        <v>78142.355070028614</v>
      </c>
      <c r="BD103" s="123">
        <v>6156.6423901143999</v>
      </c>
      <c r="BE103" s="124">
        <v>5535</v>
      </c>
      <c r="BF103" s="124">
        <v>5416.9728175532</v>
      </c>
      <c r="BG103" s="124">
        <v>6704.9807098434003</v>
      </c>
      <c r="BH103" s="124">
        <v>6444.1820140953996</v>
      </c>
      <c r="BI103" s="124">
        <v>5594.9683749631995</v>
      </c>
      <c r="BJ103" s="124">
        <v>7060.4723708736001</v>
      </c>
      <c r="BK103" s="124">
        <v>6349.4531224443999</v>
      </c>
      <c r="BL103" s="124">
        <v>5650.6453716261994</v>
      </c>
      <c r="BM103" s="124">
        <v>5438.1798847341997</v>
      </c>
      <c r="BN103" s="124">
        <v>4508.1472810837995</v>
      </c>
      <c r="BO103" s="124">
        <v>6709.7643201527999</v>
      </c>
      <c r="BP103" s="125">
        <v>71569.408657484601</v>
      </c>
      <c r="BQ103" s="124">
        <v>5174.6396543720002</v>
      </c>
      <c r="BR103" s="124">
        <v>4239.5109648051994</v>
      </c>
      <c r="BS103" s="124">
        <v>4118.3172009997998</v>
      </c>
      <c r="BT103" s="124">
        <v>1425.022980127</v>
      </c>
      <c r="BU103" s="124">
        <v>1858.6061476489999</v>
      </c>
      <c r="BV103" s="124">
        <v>3113.1091273594002</v>
      </c>
      <c r="BW103" s="124">
        <v>3021.7046424330001</v>
      </c>
      <c r="BX103" s="124">
        <v>3159.5480104216003</v>
      </c>
      <c r="BY103" s="124">
        <v>3638.6430772727999</v>
      </c>
      <c r="BZ103" s="124">
        <v>4404.0315462618</v>
      </c>
      <c r="CA103" s="124">
        <v>3964.1963671733993</v>
      </c>
      <c r="CB103" s="124">
        <v>5076.4624523958009</v>
      </c>
      <c r="CC103" s="125">
        <v>43193.792171270805</v>
      </c>
      <c r="CD103" s="124">
        <v>3322.2298665274002</v>
      </c>
      <c r="CE103" s="124">
        <v>2950.1720311051999</v>
      </c>
      <c r="CF103" s="124">
        <v>4301.0041203771998</v>
      </c>
      <c r="CG103" s="124">
        <v>4651.4142364902</v>
      </c>
      <c r="CH103" s="124">
        <v>3821.1746727335999</v>
      </c>
      <c r="CI103" s="124">
        <v>3919.7458362603998</v>
      </c>
      <c r="CJ103" s="124">
        <v>3895.0500810292001</v>
      </c>
      <c r="CK103" s="124">
        <v>3597.1891979321999</v>
      </c>
      <c r="CL103" s="124">
        <v>3723.6436299542002</v>
      </c>
      <c r="CM103" s="124">
        <v>3768.9291622720002</v>
      </c>
      <c r="CN103" s="124">
        <v>3631.9972466129998</v>
      </c>
      <c r="CO103" s="124">
        <v>5440.2105800027994</v>
      </c>
      <c r="CP103" s="124">
        <v>47022.760661297398</v>
      </c>
      <c r="CQ103" s="124">
        <v>3266.9701245167998</v>
      </c>
      <c r="CR103" s="124">
        <v>3049.2463421048001</v>
      </c>
      <c r="CS103" s="124">
        <v>4147.0021607933995</v>
      </c>
      <c r="CT103" s="124">
        <v>4513.5362896391998</v>
      </c>
      <c r="CU103" s="124">
        <v>4384.0841173819999</v>
      </c>
      <c r="CV103" s="36">
        <v>16816.096947952999</v>
      </c>
      <c r="CW103" s="36">
        <v>19045.994927233602</v>
      </c>
      <c r="CX103" s="6">
        <v>19360.839034436198</v>
      </c>
      <c r="CY103" s="6">
        <v>1.6530725142239966</v>
      </c>
      <c r="CZ103" s="193">
        <f t="shared" si="3"/>
        <v>11641.457293580999</v>
      </c>
      <c r="DA103" s="193">
        <f t="shared" si="4"/>
        <v>15723.765060706202</v>
      </c>
      <c r="DB103" s="193">
        <f>+CX103-CQ103</f>
        <v>16093.868909919398</v>
      </c>
    </row>
    <row r="104" spans="1:106" ht="20.100000000000001" customHeight="1" x14ac:dyDescent="0.25">
      <c r="A104" s="82"/>
      <c r="B104" s="189" t="s">
        <v>63</v>
      </c>
      <c r="C104" s="18"/>
      <c r="D104" s="298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29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299"/>
      <c r="AD104" s="298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299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39"/>
      <c r="BC104" s="299"/>
      <c r="BD104" s="298"/>
      <c r="BE104" s="139"/>
      <c r="BF104" s="139"/>
      <c r="BG104" s="139"/>
      <c r="BH104" s="139"/>
      <c r="BI104" s="139"/>
      <c r="BJ104" s="139"/>
      <c r="BK104" s="139"/>
      <c r="BL104" s="139"/>
      <c r="BM104" s="139"/>
      <c r="BN104" s="139"/>
      <c r="BO104" s="139"/>
      <c r="BP104" s="299"/>
      <c r="BQ104" s="139"/>
      <c r="BR104" s="139"/>
      <c r="BS104" s="139"/>
      <c r="BT104" s="139"/>
      <c r="BU104" s="139"/>
      <c r="BV104" s="139"/>
      <c r="BW104" s="149"/>
      <c r="BX104" s="149"/>
      <c r="BY104" s="109"/>
      <c r="BZ104" s="109"/>
      <c r="CA104" s="109"/>
      <c r="CB104" s="109"/>
      <c r="CC104" s="300"/>
      <c r="CD104" s="109"/>
      <c r="CE104" s="109"/>
      <c r="CF104" s="109"/>
      <c r="CG104" s="109"/>
      <c r="CH104" s="109"/>
      <c r="CI104" s="109"/>
      <c r="CJ104" s="109"/>
      <c r="CK104" s="109"/>
      <c r="CL104" s="110"/>
      <c r="CM104" s="110"/>
      <c r="CN104" s="110"/>
      <c r="CO104" s="110"/>
      <c r="CP104" s="110"/>
      <c r="CQ104" s="110"/>
      <c r="CR104" s="110"/>
      <c r="CS104" s="110"/>
      <c r="CT104" s="110"/>
      <c r="CU104" s="110"/>
      <c r="CV104" s="102">
        <v>0</v>
      </c>
      <c r="CW104" s="102">
        <v>0</v>
      </c>
      <c r="CX104" s="79">
        <v>0</v>
      </c>
      <c r="CY104" s="79"/>
      <c r="CZ104" s="193">
        <f t="shared" si="3"/>
        <v>0</v>
      </c>
      <c r="DA104" s="193">
        <f t="shared" si="4"/>
        <v>0</v>
      </c>
      <c r="DB104" s="193">
        <f t="shared" si="5"/>
        <v>0</v>
      </c>
    </row>
    <row r="105" spans="1:106" s="49" customFormat="1" ht="20.100000000000001" customHeight="1" x14ac:dyDescent="0.25">
      <c r="A105" s="82"/>
      <c r="B105" s="377" t="s">
        <v>11</v>
      </c>
      <c r="C105" s="378"/>
      <c r="D105" s="14">
        <v>6596.3446734300005</v>
      </c>
      <c r="E105" s="1">
        <v>5228.4228063299997</v>
      </c>
      <c r="F105" s="1">
        <v>6614.9200531500001</v>
      </c>
      <c r="G105" s="1">
        <v>7492.6957562599991</v>
      </c>
      <c r="H105" s="1">
        <v>6402.8919354399995</v>
      </c>
      <c r="I105" s="1">
        <v>6645.3449047599997</v>
      </c>
      <c r="J105" s="1">
        <v>6334.9233422200004</v>
      </c>
      <c r="K105" s="1">
        <v>5926.3813839499999</v>
      </c>
      <c r="L105" s="1">
        <v>6234.2657743700001</v>
      </c>
      <c r="M105" s="1">
        <v>6819.5506255699993</v>
      </c>
      <c r="N105" s="1">
        <v>6144.8676103200005</v>
      </c>
      <c r="O105" s="1">
        <v>9281.2980494900003</v>
      </c>
      <c r="P105" s="9">
        <v>79721.90691528999</v>
      </c>
      <c r="Q105" s="1">
        <v>6062.9676833200001</v>
      </c>
      <c r="R105" s="1">
        <v>5509.9389737900001</v>
      </c>
      <c r="S105" s="1">
        <v>6408.7930660800002</v>
      </c>
      <c r="T105" s="1">
        <v>6801.4414083900001</v>
      </c>
      <c r="U105" s="1">
        <v>6410.4396427000001</v>
      </c>
      <c r="V105" s="1">
        <v>6476.0578746900001</v>
      </c>
      <c r="W105" s="1">
        <v>5928.2949617100003</v>
      </c>
      <c r="X105" s="1">
        <v>6382.4153620399993</v>
      </c>
      <c r="Y105" s="1">
        <v>6149.5885171</v>
      </c>
      <c r="Z105" s="1">
        <v>5990.0971402799996</v>
      </c>
      <c r="AA105" s="1">
        <v>6205.1945416400013</v>
      </c>
      <c r="AB105" s="1">
        <v>7743.5521639399994</v>
      </c>
      <c r="AC105" s="9">
        <v>76068.781335680003</v>
      </c>
      <c r="AD105" s="14">
        <v>5635.8658635299998</v>
      </c>
      <c r="AE105" s="1">
        <v>4649.1060121500004</v>
      </c>
      <c r="AF105" s="1">
        <v>6459.7538471799999</v>
      </c>
      <c r="AG105" s="1">
        <v>5964.9687681799996</v>
      </c>
      <c r="AH105" s="1">
        <v>6208.8138170400007</v>
      </c>
      <c r="AI105" s="1">
        <v>6275.6686914700003</v>
      </c>
      <c r="AJ105" s="1">
        <v>5991.4860550999992</v>
      </c>
      <c r="AK105" s="1">
        <v>6137.2970939199995</v>
      </c>
      <c r="AL105" s="1">
        <v>5867.183531390001</v>
      </c>
      <c r="AM105" s="1">
        <v>6265.11154498</v>
      </c>
      <c r="AN105" s="1">
        <v>5984.9182771900005</v>
      </c>
      <c r="AO105" s="1">
        <v>7292.79657658</v>
      </c>
      <c r="AP105" s="9">
        <v>72732.970078710001</v>
      </c>
      <c r="AQ105" s="1">
        <v>5325.97562045</v>
      </c>
      <c r="AR105" s="1">
        <v>4643.7459878300006</v>
      </c>
      <c r="AS105" s="1">
        <v>5761.3858914700004</v>
      </c>
      <c r="AT105" s="1">
        <v>7159.5847826400004</v>
      </c>
      <c r="AU105" s="1">
        <v>5982.0077348900004</v>
      </c>
      <c r="AV105" s="1">
        <v>5958.2740504200001</v>
      </c>
      <c r="AW105" s="1">
        <v>5594.71140801</v>
      </c>
      <c r="AX105" s="1">
        <v>6048.5772717999998</v>
      </c>
      <c r="AY105" s="1">
        <v>4976.2899308600008</v>
      </c>
      <c r="AZ105" s="1">
        <v>6232.1602937899997</v>
      </c>
      <c r="BA105" s="1">
        <v>5629.5137773999995</v>
      </c>
      <c r="BB105" s="1">
        <v>6668.3216274300003</v>
      </c>
      <c r="BC105" s="9">
        <v>69980.548376990017</v>
      </c>
      <c r="BD105" s="14">
        <v>5591.9842135899999</v>
      </c>
      <c r="BE105" s="1">
        <v>5010</v>
      </c>
      <c r="BF105" s="1">
        <v>4868.81167138</v>
      </c>
      <c r="BG105" s="1">
        <v>6171.9376757800001</v>
      </c>
      <c r="BH105" s="1">
        <v>5842.7834244699998</v>
      </c>
      <c r="BI105" s="1">
        <v>5056.8058571499996</v>
      </c>
      <c r="BJ105" s="1">
        <v>6447.0912589299996</v>
      </c>
      <c r="BK105" s="1">
        <v>5847.3973199499997</v>
      </c>
      <c r="BL105" s="1">
        <v>5210.2247097099998</v>
      </c>
      <c r="BM105" s="1">
        <v>4893.9657572099995</v>
      </c>
      <c r="BN105" s="1">
        <v>4089.0333150199999</v>
      </c>
      <c r="BO105" s="1">
        <v>6127.2730732600003</v>
      </c>
      <c r="BP105" s="9">
        <v>65157.308276449992</v>
      </c>
      <c r="BQ105" s="1">
        <v>4766.6596681400006</v>
      </c>
      <c r="BR105" s="1">
        <v>3868.3763464499998</v>
      </c>
      <c r="BS105" s="1">
        <v>3767.4978270499996</v>
      </c>
      <c r="BT105" s="1">
        <v>1351.46294665</v>
      </c>
      <c r="BU105" s="1">
        <v>1730.61700002</v>
      </c>
      <c r="BV105" s="1">
        <v>2896.4705105900002</v>
      </c>
      <c r="BW105" s="78">
        <v>2817.5701780600002</v>
      </c>
      <c r="BX105" s="78">
        <v>2929.3799420200003</v>
      </c>
      <c r="BY105" s="7">
        <v>3374.31854806</v>
      </c>
      <c r="BZ105" s="7">
        <v>4039.02967317</v>
      </c>
      <c r="CA105" s="7">
        <v>3657.5505894399994</v>
      </c>
      <c r="CB105" s="7">
        <v>4626.3400192900008</v>
      </c>
      <c r="CC105" s="102">
        <v>39825.27324894</v>
      </c>
      <c r="CD105" s="7">
        <v>3004.5414308600002</v>
      </c>
      <c r="CE105" s="7">
        <v>2617.58584505</v>
      </c>
      <c r="CF105" s="7">
        <v>3810.3724921100002</v>
      </c>
      <c r="CG105" s="7">
        <v>4124.9908288500001</v>
      </c>
      <c r="CH105" s="7">
        <v>3469.2647588899999</v>
      </c>
      <c r="CI105" s="7">
        <v>3541.0097766199997</v>
      </c>
      <c r="CJ105" s="7">
        <v>3527.46356169</v>
      </c>
      <c r="CK105" s="7">
        <v>3262.55059626</v>
      </c>
      <c r="CL105" s="7">
        <v>3340.6696932899999</v>
      </c>
      <c r="CM105" s="7">
        <v>3373.5854160900003</v>
      </c>
      <c r="CN105" s="7">
        <v>3302.35568311</v>
      </c>
      <c r="CO105" s="7">
        <v>4940.0597861999995</v>
      </c>
      <c r="CP105" s="7">
        <v>42314.449869020005</v>
      </c>
      <c r="CQ105" s="7">
        <v>2999.1479460999999</v>
      </c>
      <c r="CR105" s="7">
        <v>2773.7515191699999</v>
      </c>
      <c r="CS105" s="7">
        <v>3785.8669845999998</v>
      </c>
      <c r="CT105" s="7">
        <v>4093.8416424800002</v>
      </c>
      <c r="CU105" s="7">
        <v>3883.23167784</v>
      </c>
      <c r="CV105" s="102">
        <v>15484.613788310002</v>
      </c>
      <c r="CW105" s="102">
        <v>17026.75535576</v>
      </c>
      <c r="CX105" s="79">
        <v>17535.839770189999</v>
      </c>
      <c r="CY105" s="79">
        <v>2.9899085515302293</v>
      </c>
      <c r="CZ105" s="193">
        <f t="shared" si="3"/>
        <v>10717.954120170001</v>
      </c>
      <c r="DA105" s="193">
        <f t="shared" si="4"/>
        <v>14022.213924899999</v>
      </c>
      <c r="DB105" s="193">
        <f>+CX105-CQ105</f>
        <v>14536.691824089999</v>
      </c>
    </row>
    <row r="106" spans="1:106" s="81" customFormat="1" ht="20.100000000000001" customHeight="1" x14ac:dyDescent="0.25">
      <c r="A106" s="82"/>
      <c r="B106" s="194" t="s">
        <v>64</v>
      </c>
      <c r="C106" s="228"/>
      <c r="D106" s="18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220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220"/>
      <c r="AD106" s="188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220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220"/>
      <c r="BD106" s="188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220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220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220">
        <v>0</v>
      </c>
      <c r="CW106" s="220">
        <v>0</v>
      </c>
      <c r="CX106" s="181">
        <v>0</v>
      </c>
      <c r="CY106" s="181"/>
      <c r="CZ106" s="219">
        <f t="shared" si="3"/>
        <v>0</v>
      </c>
      <c r="DA106" s="219">
        <f t="shared" si="4"/>
        <v>0</v>
      </c>
      <c r="DB106" s="219">
        <f t="shared" si="5"/>
        <v>0</v>
      </c>
    </row>
    <row r="107" spans="1:106" s="81" customFormat="1" ht="20.100000000000001" customHeight="1" thickBot="1" x14ac:dyDescent="0.3">
      <c r="A107" s="82"/>
      <c r="B107" s="387" t="s">
        <v>11</v>
      </c>
      <c r="C107" s="388"/>
      <c r="D107" s="188">
        <v>1120.024865631</v>
      </c>
      <c r="E107" s="7">
        <v>910.10763817120005</v>
      </c>
      <c r="F107" s="7">
        <v>1082.5931793852001</v>
      </c>
      <c r="G107" s="7">
        <v>1341.1162657312</v>
      </c>
      <c r="H107" s="7">
        <v>1353.0383466474002</v>
      </c>
      <c r="I107" s="7">
        <v>1425.3155878388</v>
      </c>
      <c r="J107" s="7">
        <v>1106.0587566826</v>
      </c>
      <c r="K107" s="7">
        <v>1018.4416425624001</v>
      </c>
      <c r="L107" s="7">
        <v>1025.4746610919999</v>
      </c>
      <c r="M107" s="7">
        <v>1254.2761499226003</v>
      </c>
      <c r="N107" s="7">
        <v>1038.0479296348001</v>
      </c>
      <c r="O107" s="7">
        <v>1403.4373733128</v>
      </c>
      <c r="P107" s="220">
        <v>14077.932396611999</v>
      </c>
      <c r="Q107" s="7">
        <v>923.34840673460008</v>
      </c>
      <c r="R107" s="7">
        <v>774.93217612019998</v>
      </c>
      <c r="S107" s="7">
        <v>950.21848061000014</v>
      </c>
      <c r="T107" s="7">
        <v>860.84137037779999</v>
      </c>
      <c r="U107" s="7">
        <v>1061.6847236828</v>
      </c>
      <c r="V107" s="7">
        <v>1003.0056881305999</v>
      </c>
      <c r="W107" s="7">
        <v>808.58661870139997</v>
      </c>
      <c r="X107" s="7">
        <v>853.59290209200014</v>
      </c>
      <c r="Y107" s="7">
        <v>735.92954047620003</v>
      </c>
      <c r="Z107" s="7">
        <v>729.622140436</v>
      </c>
      <c r="AA107" s="7">
        <v>701.9802087214</v>
      </c>
      <c r="AB107" s="7">
        <v>849.19126815600009</v>
      </c>
      <c r="AC107" s="220">
        <v>10252.933524239001</v>
      </c>
      <c r="AD107" s="188">
        <v>602.19180881860007</v>
      </c>
      <c r="AE107" s="7">
        <v>662.03767356999992</v>
      </c>
      <c r="AF107" s="7">
        <v>907.64444671460001</v>
      </c>
      <c r="AG107" s="7">
        <v>724.00109752740013</v>
      </c>
      <c r="AH107" s="7">
        <v>1680.0353721242002</v>
      </c>
      <c r="AI107" s="7">
        <v>966.85152740540013</v>
      </c>
      <c r="AJ107" s="7">
        <v>792.07715398280004</v>
      </c>
      <c r="AK107" s="7">
        <v>802.01550743300004</v>
      </c>
      <c r="AL107" s="7">
        <v>712.15487078680007</v>
      </c>
      <c r="AM107" s="7">
        <v>969.0231752418</v>
      </c>
      <c r="AN107" s="7">
        <v>762.94957978260004</v>
      </c>
      <c r="AO107" s="7">
        <v>936.6336047740001</v>
      </c>
      <c r="AP107" s="220">
        <v>10517.615818161201</v>
      </c>
      <c r="AQ107" s="7">
        <v>683.00152891739992</v>
      </c>
      <c r="AR107" s="7">
        <v>540.61773863580004</v>
      </c>
      <c r="AS107" s="7">
        <v>724.73693131139999</v>
      </c>
      <c r="AT107" s="7">
        <v>804.45222717859997</v>
      </c>
      <c r="AU107" s="7">
        <v>776.54624644939997</v>
      </c>
      <c r="AV107" s="7">
        <v>798.6126118418</v>
      </c>
      <c r="AW107" s="7">
        <v>588.32294969980012</v>
      </c>
      <c r="AX107" s="7">
        <v>666.68372903160014</v>
      </c>
      <c r="AY107" s="7">
        <v>581.11187877260011</v>
      </c>
      <c r="AZ107" s="7">
        <v>702.06024708540008</v>
      </c>
      <c r="BA107" s="7">
        <v>579.02549236700008</v>
      </c>
      <c r="BB107" s="7">
        <v>716.63511174780001</v>
      </c>
      <c r="BC107" s="220">
        <v>8161.8066930385994</v>
      </c>
      <c r="BD107" s="188">
        <v>564.65817652440001</v>
      </c>
      <c r="BE107" s="7">
        <v>525</v>
      </c>
      <c r="BF107" s="7">
        <v>548.1611461732</v>
      </c>
      <c r="BG107" s="7">
        <v>533.0430340634</v>
      </c>
      <c r="BH107" s="7">
        <v>601.39858962540006</v>
      </c>
      <c r="BI107" s="7">
        <v>538.1625178132</v>
      </c>
      <c r="BJ107" s="7">
        <v>613.3811119436001</v>
      </c>
      <c r="BK107" s="7">
        <v>502.05580249440004</v>
      </c>
      <c r="BL107" s="7">
        <v>440.4206619162</v>
      </c>
      <c r="BM107" s="7">
        <v>544.21412752419997</v>
      </c>
      <c r="BN107" s="7">
        <v>419.11396606379998</v>
      </c>
      <c r="BO107" s="7">
        <v>582.49124689279995</v>
      </c>
      <c r="BP107" s="220">
        <v>6412.1003810345992</v>
      </c>
      <c r="BQ107" s="7">
        <v>407.97998623200004</v>
      </c>
      <c r="BR107" s="7">
        <v>371.13461835519996</v>
      </c>
      <c r="BS107" s="7">
        <v>350.81937394980002</v>
      </c>
      <c r="BT107" s="7">
        <v>73.560033477000005</v>
      </c>
      <c r="BU107" s="7">
        <v>127.989147629</v>
      </c>
      <c r="BV107" s="7">
        <v>216.63861676940002</v>
      </c>
      <c r="BW107" s="7">
        <v>204.13446437300001</v>
      </c>
      <c r="BX107" s="7">
        <v>230.16806840160004</v>
      </c>
      <c r="BY107" s="7">
        <v>264.32452921280003</v>
      </c>
      <c r="BZ107" s="7">
        <v>365.00187309180006</v>
      </c>
      <c r="CA107" s="7">
        <v>306.6457777334</v>
      </c>
      <c r="CB107" s="7">
        <v>450.1224331058001</v>
      </c>
      <c r="CC107" s="220">
        <v>3368.5189223307998</v>
      </c>
      <c r="CD107" s="7">
        <v>317.68843566740003</v>
      </c>
      <c r="CE107" s="7">
        <v>332.58618605520002</v>
      </c>
      <c r="CF107" s="7">
        <v>490.63162826720003</v>
      </c>
      <c r="CG107" s="7">
        <v>526.42340764019991</v>
      </c>
      <c r="CH107" s="7">
        <v>351.90991384360001</v>
      </c>
      <c r="CI107" s="7">
        <v>378.73605964040001</v>
      </c>
      <c r="CJ107" s="7">
        <v>367.58651933919998</v>
      </c>
      <c r="CK107" s="7">
        <v>334.63860167220002</v>
      </c>
      <c r="CL107" s="7">
        <v>382.97393666420004</v>
      </c>
      <c r="CM107" s="7">
        <v>395.34374618200002</v>
      </c>
      <c r="CN107" s="7">
        <v>329.64156350299999</v>
      </c>
      <c r="CO107" s="7">
        <v>500.15079380280008</v>
      </c>
      <c r="CP107" s="7">
        <v>4708.3107922773997</v>
      </c>
      <c r="CQ107" s="7">
        <v>267.82217841680006</v>
      </c>
      <c r="CR107" s="7">
        <v>275.49482293479997</v>
      </c>
      <c r="CS107" s="7">
        <v>361.13517619340001</v>
      </c>
      <c r="CT107" s="7">
        <v>419.69464715919997</v>
      </c>
      <c r="CU107" s="7">
        <v>500.85243954200001</v>
      </c>
      <c r="CV107" s="220">
        <v>1331.4831596429999</v>
      </c>
      <c r="CW107" s="220">
        <v>2019.2395714735999</v>
      </c>
      <c r="CX107" s="181">
        <v>1824.9992642462</v>
      </c>
      <c r="CY107" s="181">
        <v>-9.6194780436898437</v>
      </c>
      <c r="CZ107" s="219">
        <f t="shared" si="3"/>
        <v>923.50317341099981</v>
      </c>
      <c r="DA107" s="219">
        <f t="shared" si="4"/>
        <v>1701.5511358061999</v>
      </c>
      <c r="DB107" s="219">
        <f t="shared" si="5"/>
        <v>1557.1770858293999</v>
      </c>
    </row>
    <row r="108" spans="1:106" s="210" customFormat="1" ht="20.100000000000001" customHeight="1" thickBot="1" x14ac:dyDescent="0.3">
      <c r="A108" s="82"/>
      <c r="B108" s="152"/>
      <c r="C108" s="321" t="s">
        <v>109</v>
      </c>
      <c r="D108" s="123">
        <v>10451.720425029402</v>
      </c>
      <c r="E108" s="124">
        <v>8714.7033388664022</v>
      </c>
      <c r="F108" s="124">
        <v>11004.482087016973</v>
      </c>
      <c r="G108" s="124">
        <v>11116.109880410018</v>
      </c>
      <c r="H108" s="124">
        <v>11710.30497297199</v>
      </c>
      <c r="I108" s="124">
        <v>10990.161223948413</v>
      </c>
      <c r="J108" s="124">
        <v>10385.021806246807</v>
      </c>
      <c r="K108" s="124">
        <v>10787.260528856592</v>
      </c>
      <c r="L108" s="124">
        <v>10969.835685481572</v>
      </c>
      <c r="M108" s="124">
        <v>13439.643139325803</v>
      </c>
      <c r="N108" s="124">
        <v>10170.329130825196</v>
      </c>
      <c r="O108" s="124">
        <v>17848.535660517377</v>
      </c>
      <c r="P108" s="125">
        <v>137588.10787949653</v>
      </c>
      <c r="Q108" s="124">
        <v>9716.0368210186152</v>
      </c>
      <c r="R108" s="124">
        <v>8899.9407124214031</v>
      </c>
      <c r="S108" s="124">
        <v>10555.106403488422</v>
      </c>
      <c r="T108" s="124">
        <v>10335.466972295395</v>
      </c>
      <c r="U108" s="124">
        <v>13863.61741924259</v>
      </c>
      <c r="V108" s="124">
        <v>11090.002409574199</v>
      </c>
      <c r="W108" s="124">
        <v>10478.247962841609</v>
      </c>
      <c r="X108" s="124">
        <v>10759.493924914203</v>
      </c>
      <c r="Y108" s="124">
        <v>10970.740118961003</v>
      </c>
      <c r="Z108" s="124">
        <v>11756.4680518352</v>
      </c>
      <c r="AA108" s="124">
        <v>10219.605892714608</v>
      </c>
      <c r="AB108" s="124">
        <v>15104.231412085779</v>
      </c>
      <c r="AC108" s="125">
        <v>133748.95810139301</v>
      </c>
      <c r="AD108" s="123">
        <v>9173.9689177701839</v>
      </c>
      <c r="AE108" s="124">
        <v>7917.3736645589961</v>
      </c>
      <c r="AF108" s="124">
        <v>33674.276735287378</v>
      </c>
      <c r="AG108" s="124">
        <v>9295.2931485258032</v>
      </c>
      <c r="AH108" s="124">
        <v>10087.391557404622</v>
      </c>
      <c r="AI108" s="124">
        <v>11927.9020796854</v>
      </c>
      <c r="AJ108" s="124">
        <v>10558.199813353614</v>
      </c>
      <c r="AK108" s="124">
        <v>10490.946200102408</v>
      </c>
      <c r="AL108" s="124">
        <v>11512.029827096001</v>
      </c>
      <c r="AM108" s="124">
        <v>12137.945785541015</v>
      </c>
      <c r="AN108" s="124">
        <v>10610.451500241001</v>
      </c>
      <c r="AO108" s="124">
        <v>14613.418855895996</v>
      </c>
      <c r="AP108" s="125">
        <v>151999.19808546241</v>
      </c>
      <c r="AQ108" s="124">
        <v>9417.0889801806061</v>
      </c>
      <c r="AR108" s="124">
        <v>7610.4735910328091</v>
      </c>
      <c r="AS108" s="124">
        <v>9465.3314052374117</v>
      </c>
      <c r="AT108" s="124">
        <v>15538.952206707612</v>
      </c>
      <c r="AU108" s="124">
        <v>9714.4866701248138</v>
      </c>
      <c r="AV108" s="124">
        <v>9428.3175196508018</v>
      </c>
      <c r="AW108" s="124">
        <v>9539.0432288644006</v>
      </c>
      <c r="AX108" s="124">
        <v>10661.028586658211</v>
      </c>
      <c r="AY108" s="124">
        <v>9255.0157621444068</v>
      </c>
      <c r="AZ108" s="124">
        <v>11546.015403319785</v>
      </c>
      <c r="BA108" s="124">
        <v>11089.649358870625</v>
      </c>
      <c r="BB108" s="124">
        <v>15303.829595279814</v>
      </c>
      <c r="BC108" s="125">
        <v>128569.23230807128</v>
      </c>
      <c r="BD108" s="123">
        <v>11664.21408546261</v>
      </c>
      <c r="BE108" s="124">
        <v>10642.538389240004</v>
      </c>
      <c r="BF108" s="124">
        <v>9907.3335183642121</v>
      </c>
      <c r="BG108" s="124">
        <v>10676.066115487794</v>
      </c>
      <c r="BH108" s="124">
        <v>11534.240772732403</v>
      </c>
      <c r="BI108" s="124">
        <v>13175.135454234211</v>
      </c>
      <c r="BJ108" s="124">
        <v>15727.691418040376</v>
      </c>
      <c r="BK108" s="124">
        <v>14165.094185156011</v>
      </c>
      <c r="BL108" s="124">
        <v>12426.126337268402</v>
      </c>
      <c r="BM108" s="124">
        <v>12247.457996747584</v>
      </c>
      <c r="BN108" s="124">
        <v>9072.4301985685797</v>
      </c>
      <c r="BO108" s="124">
        <v>14033.711120001586</v>
      </c>
      <c r="BP108" s="125">
        <v>145272.03959130376</v>
      </c>
      <c r="BQ108" s="124">
        <v>10848.424107984629</v>
      </c>
      <c r="BR108" s="124">
        <v>10480.319978302186</v>
      </c>
      <c r="BS108" s="124">
        <v>8543.7638983826018</v>
      </c>
      <c r="BT108" s="124">
        <v>3196.6697254474029</v>
      </c>
      <c r="BU108" s="124">
        <v>3663.2725490400035</v>
      </c>
      <c r="BV108" s="124">
        <v>5085.1131963597936</v>
      </c>
      <c r="BW108" s="124">
        <v>6561.0583563714144</v>
      </c>
      <c r="BX108" s="124">
        <v>6456.205200484007</v>
      </c>
      <c r="BY108" s="124">
        <v>7704.2911074723988</v>
      </c>
      <c r="BZ108" s="124">
        <v>9069.8826080141953</v>
      </c>
      <c r="CA108" s="124">
        <v>8252.5718621089982</v>
      </c>
      <c r="CB108" s="124">
        <v>11894.803886799611</v>
      </c>
      <c r="CC108" s="125">
        <v>91756.37647676724</v>
      </c>
      <c r="CD108" s="124">
        <v>7066.7385196777905</v>
      </c>
      <c r="CE108" s="124">
        <v>6030.9008534146087</v>
      </c>
      <c r="CF108" s="124">
        <v>7963.5185819577964</v>
      </c>
      <c r="CG108" s="124">
        <v>8450.9406536953975</v>
      </c>
      <c r="CH108" s="123">
        <v>6956.4272093608124</v>
      </c>
      <c r="CI108" s="124">
        <v>7351.9393466471929</v>
      </c>
      <c r="CJ108" s="124">
        <v>7945.0277818998011</v>
      </c>
      <c r="CK108" s="124">
        <v>7796.6778365822038</v>
      </c>
      <c r="CL108" s="124">
        <v>8067.2105413890058</v>
      </c>
      <c r="CM108" s="124">
        <v>8152.4529789648022</v>
      </c>
      <c r="CN108" s="124">
        <v>8030.9196989015954</v>
      </c>
      <c r="CO108" s="124">
        <v>12314.732176711006</v>
      </c>
      <c r="CP108" s="124">
        <v>96127.486179202024</v>
      </c>
      <c r="CQ108" s="124">
        <v>8576.5040106722008</v>
      </c>
      <c r="CR108" s="124">
        <v>6658.4452540564162</v>
      </c>
      <c r="CS108" s="124">
        <v>8862.2959735331933</v>
      </c>
      <c r="CT108" s="124">
        <v>8706.1686442609825</v>
      </c>
      <c r="CU108" s="313">
        <v>8182.3416475369995</v>
      </c>
      <c r="CV108" s="310">
        <v>36732.450259156831</v>
      </c>
      <c r="CW108" s="122">
        <v>36468.525818106405</v>
      </c>
      <c r="CX108" s="310">
        <v>40985.755530059789</v>
      </c>
      <c r="CY108" s="310">
        <v>12.386652903064711</v>
      </c>
      <c r="CZ108" s="219">
        <f t="shared" si="3"/>
        <v>25884.026151172202</v>
      </c>
      <c r="DA108" s="219">
        <f t="shared" si="4"/>
        <v>29401.787298428615</v>
      </c>
      <c r="DB108" s="219">
        <f t="shared" si="5"/>
        <v>32409.251519387588</v>
      </c>
    </row>
    <row r="109" spans="1:106" s="81" customFormat="1" ht="20.100000000000001" customHeight="1" x14ac:dyDescent="0.25">
      <c r="A109" s="82"/>
      <c r="B109" s="194" t="s">
        <v>70</v>
      </c>
      <c r="C109" s="228"/>
      <c r="D109" s="230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  <c r="P109" s="23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  <c r="AA109" s="221"/>
      <c r="AB109" s="221"/>
      <c r="AC109" s="231"/>
      <c r="AD109" s="230"/>
      <c r="AE109" s="221"/>
      <c r="AF109" s="221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31"/>
      <c r="AQ109" s="221"/>
      <c r="AR109" s="221"/>
      <c r="AS109" s="221"/>
      <c r="AT109" s="221"/>
      <c r="AU109" s="221"/>
      <c r="AV109" s="221"/>
      <c r="AW109" s="221"/>
      <c r="AX109" s="221"/>
      <c r="AY109" s="221"/>
      <c r="AZ109" s="221"/>
      <c r="BA109" s="221"/>
      <c r="BB109" s="221"/>
      <c r="BC109" s="231"/>
      <c r="BD109" s="230"/>
      <c r="BE109" s="221"/>
      <c r="BF109" s="221"/>
      <c r="BG109" s="221"/>
      <c r="BH109" s="221"/>
      <c r="BI109" s="221"/>
      <c r="BJ109" s="221"/>
      <c r="BK109" s="221"/>
      <c r="BL109" s="221"/>
      <c r="BM109" s="221"/>
      <c r="BN109" s="221"/>
      <c r="BO109" s="221"/>
      <c r="BP109" s="231"/>
      <c r="BQ109" s="221"/>
      <c r="BR109" s="221"/>
      <c r="BS109" s="221"/>
      <c r="BT109" s="221"/>
      <c r="BU109" s="221"/>
      <c r="BV109" s="221"/>
      <c r="BW109" s="110"/>
      <c r="BX109" s="110"/>
      <c r="BY109" s="110"/>
      <c r="BZ109" s="110"/>
      <c r="CA109" s="110"/>
      <c r="CB109" s="110"/>
      <c r="CC109" s="232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220">
        <v>0</v>
      </c>
      <c r="CW109" s="220">
        <v>0</v>
      </c>
      <c r="CX109" s="181">
        <v>0</v>
      </c>
      <c r="CY109" s="181"/>
      <c r="CZ109" s="219">
        <f>+CV109-BQ109</f>
        <v>0</v>
      </c>
      <c r="DA109" s="219">
        <f t="shared" si="4"/>
        <v>0</v>
      </c>
      <c r="DB109" s="219">
        <f t="shared" si="5"/>
        <v>0</v>
      </c>
    </row>
    <row r="110" spans="1:106" s="222" customFormat="1" ht="20.100000000000001" customHeight="1" x14ac:dyDescent="0.25">
      <c r="A110" s="82"/>
      <c r="B110" s="387" t="s">
        <v>11</v>
      </c>
      <c r="C110" s="388"/>
      <c r="D110" s="188">
        <v>8695.20356584</v>
      </c>
      <c r="E110" s="7">
        <v>7209.0484000000024</v>
      </c>
      <c r="F110" s="7">
        <v>9121.2537482699736</v>
      </c>
      <c r="G110" s="7">
        <v>8903.5470420500224</v>
      </c>
      <c r="H110" s="7">
        <v>9967.4538758099916</v>
      </c>
      <c r="I110" s="7">
        <v>9003.3316903700143</v>
      </c>
      <c r="J110" s="7">
        <v>8708.1227375600083</v>
      </c>
      <c r="K110" s="7">
        <v>8968.009411999994</v>
      </c>
      <c r="L110" s="7">
        <v>9241.6473625099734</v>
      </c>
      <c r="M110" s="7">
        <v>10372.877755270001</v>
      </c>
      <c r="N110" s="7">
        <v>8860.7687354399968</v>
      </c>
      <c r="O110" s="7">
        <v>16020.163578349975</v>
      </c>
      <c r="P110" s="220">
        <v>115071.42790346996</v>
      </c>
      <c r="Q110" s="7">
        <v>8285.4380972700164</v>
      </c>
      <c r="R110" s="7">
        <v>7459.397358940003</v>
      </c>
      <c r="S110" s="7">
        <v>9220.8380777400216</v>
      </c>
      <c r="T110" s="7">
        <v>8745.5365859699978</v>
      </c>
      <c r="U110" s="7">
        <v>12222.55712723999</v>
      </c>
      <c r="V110" s="7">
        <v>9419.8190195900024</v>
      </c>
      <c r="W110" s="7">
        <v>9327.3204353100118</v>
      </c>
      <c r="X110" s="7">
        <v>9622.2667818300033</v>
      </c>
      <c r="Y110" s="7">
        <v>9791.8753697800021</v>
      </c>
      <c r="Z110" s="7">
        <v>10621.290420529998</v>
      </c>
      <c r="AA110" s="7">
        <v>9216.7796457200075</v>
      </c>
      <c r="AB110" s="7">
        <v>13908.65082077998</v>
      </c>
      <c r="AC110" s="220">
        <v>117841.76974070002</v>
      </c>
      <c r="AD110" s="188">
        <v>8290.6296536999853</v>
      </c>
      <c r="AE110" s="7">
        <v>7147.1418878599961</v>
      </c>
      <c r="AF110" s="7">
        <v>27948.931100129972</v>
      </c>
      <c r="AG110" s="7">
        <v>8473.9422716100034</v>
      </c>
      <c r="AH110" s="7">
        <v>9155.4144883200242</v>
      </c>
      <c r="AI110" s="7">
        <v>10990.511559730001</v>
      </c>
      <c r="AJ110" s="7">
        <v>9712.096398170017</v>
      </c>
      <c r="AK110" s="7">
        <v>9659.2241192400088</v>
      </c>
      <c r="AL110" s="7">
        <v>10689.003425570001</v>
      </c>
      <c r="AM110" s="7">
        <v>11292.359610310015</v>
      </c>
      <c r="AN110" s="7">
        <v>9812.5424039000009</v>
      </c>
      <c r="AO110" s="7">
        <v>13726.337478769996</v>
      </c>
      <c r="AP110" s="220">
        <v>136898.13439731003</v>
      </c>
      <c r="AQ110" s="7">
        <v>8730.9717241900053</v>
      </c>
      <c r="AR110" s="7">
        <v>7037.1099205700084</v>
      </c>
      <c r="AS110" s="7">
        <v>8745.8731403400125</v>
      </c>
      <c r="AT110" s="7">
        <v>14673.918313510014</v>
      </c>
      <c r="AU110" s="7">
        <v>8947.8322357300131</v>
      </c>
      <c r="AV110" s="7">
        <v>8649.9861366300011</v>
      </c>
      <c r="AW110" s="7">
        <v>8857.2948885200021</v>
      </c>
      <c r="AX110" s="7">
        <v>9988.1916413000126</v>
      </c>
      <c r="AY110" s="7">
        <v>8635.1403034300074</v>
      </c>
      <c r="AZ110" s="7">
        <v>10803.930911279986</v>
      </c>
      <c r="BA110" s="7">
        <v>10428.127621030024</v>
      </c>
      <c r="BB110" s="7">
        <v>14514.243681510014</v>
      </c>
      <c r="BC110" s="220">
        <v>120012.62051804009</v>
      </c>
      <c r="BD110" s="188">
        <v>11119.899905250009</v>
      </c>
      <c r="BE110" s="7">
        <v>9975.3526492500041</v>
      </c>
      <c r="BF110" s="7">
        <v>9289.5150174100127</v>
      </c>
      <c r="BG110" s="7">
        <v>10067.376979639994</v>
      </c>
      <c r="BH110" s="7">
        <v>10866.342482210002</v>
      </c>
      <c r="BI110" s="7">
        <v>12576.303135180011</v>
      </c>
      <c r="BJ110" s="7">
        <v>15135.509895259976</v>
      </c>
      <c r="BK110" s="7">
        <v>13605.809573130011</v>
      </c>
      <c r="BL110" s="7">
        <v>11886.713294140003</v>
      </c>
      <c r="BM110" s="7">
        <v>11638.355721309983</v>
      </c>
      <c r="BN110" s="7">
        <v>8617.9911483299802</v>
      </c>
      <c r="BO110" s="7">
        <v>12861.106534409986</v>
      </c>
      <c r="BP110" s="220">
        <v>137640.27633551997</v>
      </c>
      <c r="BQ110" s="7">
        <v>10187.058120270029</v>
      </c>
      <c r="BR110" s="7">
        <v>10013.978215739986</v>
      </c>
      <c r="BS110" s="7">
        <v>8164.2272337300019</v>
      </c>
      <c r="BT110" s="7">
        <v>3119.2561580400029</v>
      </c>
      <c r="BU110" s="7">
        <v>3517.4967121200034</v>
      </c>
      <c r="BV110" s="7">
        <v>4848.6901156799941</v>
      </c>
      <c r="BW110" s="7">
        <v>6265.7065238600144</v>
      </c>
      <c r="BX110" s="7">
        <v>6140.3756066000078</v>
      </c>
      <c r="BY110" s="7">
        <v>7240.4560261599991</v>
      </c>
      <c r="BZ110" s="7">
        <v>8530.5330059599946</v>
      </c>
      <c r="CA110" s="7">
        <v>7739.0139242999994</v>
      </c>
      <c r="CB110" s="7">
        <v>11376.47199809001</v>
      </c>
      <c r="CC110" s="220">
        <v>87143.263640550053</v>
      </c>
      <c r="CD110" s="7">
        <v>6681.6083768999906</v>
      </c>
      <c r="CE110" s="7">
        <v>5558.0876457800086</v>
      </c>
      <c r="CF110" s="7">
        <v>7283.2659363999965</v>
      </c>
      <c r="CG110" s="7">
        <v>7942.8877098899975</v>
      </c>
      <c r="CH110" s="7">
        <v>6489.7137067600124</v>
      </c>
      <c r="CI110" s="7">
        <v>6780.7163320499931</v>
      </c>
      <c r="CJ110" s="7">
        <v>7358.4170298900026</v>
      </c>
      <c r="CK110" s="7">
        <v>7157.8802633600044</v>
      </c>
      <c r="CL110" s="7">
        <v>7459.3588611700061</v>
      </c>
      <c r="CM110" s="7">
        <v>7568.3801199700029</v>
      </c>
      <c r="CN110" s="7">
        <v>7438.2479953699967</v>
      </c>
      <c r="CO110" s="7">
        <v>11471.598835640007</v>
      </c>
      <c r="CP110" s="7">
        <v>89190.162813180024</v>
      </c>
      <c r="CQ110" s="7">
        <v>7746.38847369</v>
      </c>
      <c r="CR110" s="7">
        <v>5856.2036019900161</v>
      </c>
      <c r="CS110" s="7">
        <v>7817.2705530899912</v>
      </c>
      <c r="CT110" s="7">
        <v>8022.2077116899836</v>
      </c>
      <c r="CU110" s="7">
        <v>7388.88898144</v>
      </c>
      <c r="CV110" s="220">
        <v>35002.016439900028</v>
      </c>
      <c r="CW110" s="220">
        <v>33955.563375730009</v>
      </c>
      <c r="CX110" s="181">
        <v>36830.959321899994</v>
      </c>
      <c r="CY110" s="181">
        <v>8.468114383356685</v>
      </c>
      <c r="CZ110" s="219">
        <f t="shared" si="3"/>
        <v>24814.958319630001</v>
      </c>
      <c r="DA110" s="219">
        <f t="shared" si="4"/>
        <v>27273.95499883002</v>
      </c>
      <c r="DB110" s="219">
        <f t="shared" si="5"/>
        <v>29084.570848209994</v>
      </c>
    </row>
    <row r="111" spans="1:106" s="81" customFormat="1" ht="20.100000000000001" customHeight="1" x14ac:dyDescent="0.25">
      <c r="A111" s="82"/>
      <c r="B111" s="194" t="s">
        <v>71</v>
      </c>
      <c r="C111" s="228"/>
      <c r="D111" s="18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220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220"/>
      <c r="AD111" s="188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220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220"/>
      <c r="BD111" s="188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220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220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220">
        <v>0</v>
      </c>
      <c r="CW111" s="220">
        <v>0</v>
      </c>
      <c r="CX111" s="181">
        <v>0</v>
      </c>
      <c r="CY111" s="181"/>
      <c r="CZ111" s="219">
        <f t="shared" si="3"/>
        <v>0</v>
      </c>
      <c r="DA111" s="219">
        <f t="shared" si="4"/>
        <v>0</v>
      </c>
      <c r="DB111" s="219">
        <f t="shared" si="5"/>
        <v>0</v>
      </c>
    </row>
    <row r="112" spans="1:106" s="81" customFormat="1" ht="20.100000000000001" customHeight="1" thickBot="1" x14ac:dyDescent="0.3">
      <c r="A112" s="82"/>
      <c r="B112" s="389" t="s">
        <v>11</v>
      </c>
      <c r="C112" s="390"/>
      <c r="D112" s="186">
        <v>1756.5168591894019</v>
      </c>
      <c r="E112" s="95">
        <v>1505.6549388663989</v>
      </c>
      <c r="F112" s="95">
        <v>1883.2283387469993</v>
      </c>
      <c r="G112" s="95">
        <v>2212.5628383599965</v>
      </c>
      <c r="H112" s="95">
        <v>1742.8510971619978</v>
      </c>
      <c r="I112" s="95">
        <v>1986.8295335783996</v>
      </c>
      <c r="J112" s="95">
        <v>1676.8990686867976</v>
      </c>
      <c r="K112" s="95">
        <v>1819.2511168565984</v>
      </c>
      <c r="L112" s="95">
        <v>1728.1883229715977</v>
      </c>
      <c r="M112" s="95">
        <v>3066.765384055801</v>
      </c>
      <c r="N112" s="95">
        <v>1309.5603953851983</v>
      </c>
      <c r="O112" s="95">
        <v>1828.3720821674015</v>
      </c>
      <c r="P112" s="185">
        <v>22516.679976026586</v>
      </c>
      <c r="Q112" s="95">
        <v>1430.5987237485981</v>
      </c>
      <c r="R112" s="95">
        <v>1440.5433534814001</v>
      </c>
      <c r="S112" s="95">
        <v>1334.2683257484002</v>
      </c>
      <c r="T112" s="95">
        <v>1589.9303863253974</v>
      </c>
      <c r="U112" s="95">
        <v>1641.0602920026001</v>
      </c>
      <c r="V112" s="95">
        <v>1670.1833899841974</v>
      </c>
      <c r="W112" s="95">
        <v>1150.9275275315983</v>
      </c>
      <c r="X112" s="95">
        <v>1137.2271430841997</v>
      </c>
      <c r="Y112" s="95">
        <v>1178.8647491810002</v>
      </c>
      <c r="Z112" s="95">
        <v>1135.1776313052005</v>
      </c>
      <c r="AA112" s="95">
        <v>1002.8262469946</v>
      </c>
      <c r="AB112" s="95">
        <v>1195.5805913057993</v>
      </c>
      <c r="AC112" s="185">
        <v>15907.18836069299</v>
      </c>
      <c r="AD112" s="186">
        <v>883.33926407019931</v>
      </c>
      <c r="AE112" s="95">
        <v>770.23177669899962</v>
      </c>
      <c r="AF112" s="95">
        <v>5725.3456351574023</v>
      </c>
      <c r="AG112" s="95">
        <v>821.35087691580054</v>
      </c>
      <c r="AH112" s="95">
        <v>931.97706908459793</v>
      </c>
      <c r="AI112" s="95">
        <v>937.39051995539921</v>
      </c>
      <c r="AJ112" s="95">
        <v>846.10341518359769</v>
      </c>
      <c r="AK112" s="95">
        <v>831.72208086239971</v>
      </c>
      <c r="AL112" s="95">
        <v>823.02640152599906</v>
      </c>
      <c r="AM112" s="95">
        <v>845.58617523099974</v>
      </c>
      <c r="AN112" s="95">
        <v>797.90909634099933</v>
      </c>
      <c r="AO112" s="95">
        <v>887.08137712599921</v>
      </c>
      <c r="AP112" s="185">
        <v>15101.063688152393</v>
      </c>
      <c r="AQ112" s="95">
        <v>686.11725599060003</v>
      </c>
      <c r="AR112" s="95">
        <v>573.36367046280031</v>
      </c>
      <c r="AS112" s="95">
        <v>719.45826489739966</v>
      </c>
      <c r="AT112" s="95">
        <v>865.03389319759879</v>
      </c>
      <c r="AU112" s="95">
        <v>766.65443439479998</v>
      </c>
      <c r="AV112" s="95">
        <v>778.3313830208009</v>
      </c>
      <c r="AW112" s="95">
        <v>681.74834034439903</v>
      </c>
      <c r="AX112" s="95">
        <v>672.83694535819814</v>
      </c>
      <c r="AY112" s="95">
        <v>619.87545871439897</v>
      </c>
      <c r="AZ112" s="95">
        <v>742.08449203979956</v>
      </c>
      <c r="BA112" s="95">
        <v>661.52173784060176</v>
      </c>
      <c r="BB112" s="95">
        <v>789.58591376979996</v>
      </c>
      <c r="BC112" s="185">
        <v>8556.6117900311983</v>
      </c>
      <c r="BD112" s="186">
        <v>544.31418021260038</v>
      </c>
      <c r="BE112" s="95">
        <v>667.18573999000046</v>
      </c>
      <c r="BF112" s="95">
        <v>617.81850095419998</v>
      </c>
      <c r="BG112" s="95">
        <v>608.68913584780057</v>
      </c>
      <c r="BH112" s="95">
        <v>667.89829052239975</v>
      </c>
      <c r="BI112" s="95">
        <v>598.83231905420007</v>
      </c>
      <c r="BJ112" s="95">
        <v>592.18152278040031</v>
      </c>
      <c r="BK112" s="95">
        <v>559.28461202599976</v>
      </c>
      <c r="BL112" s="95">
        <v>539.41304312839929</v>
      </c>
      <c r="BM112" s="95">
        <v>609.10227543760004</v>
      </c>
      <c r="BN112" s="95">
        <v>454.43905023860015</v>
      </c>
      <c r="BO112" s="95">
        <v>1172.6045855916002</v>
      </c>
      <c r="BP112" s="185">
        <v>7631.7632557838015</v>
      </c>
      <c r="BQ112" s="95">
        <v>661.36598771459956</v>
      </c>
      <c r="BR112" s="95">
        <v>466.34176256219968</v>
      </c>
      <c r="BS112" s="95">
        <v>379.53666465260011</v>
      </c>
      <c r="BT112" s="95">
        <v>77.413567407400038</v>
      </c>
      <c r="BU112" s="95">
        <v>145.77583691999999</v>
      </c>
      <c r="BV112" s="95">
        <v>236.4230806797998</v>
      </c>
      <c r="BW112" s="95">
        <v>295.35183251140023</v>
      </c>
      <c r="BX112" s="95">
        <v>315.82959388399951</v>
      </c>
      <c r="BY112" s="95">
        <v>463.83508131239967</v>
      </c>
      <c r="BZ112" s="95">
        <v>539.34960205419986</v>
      </c>
      <c r="CA112" s="95">
        <v>513.55793780899921</v>
      </c>
      <c r="CB112" s="95">
        <v>518.33188870960021</v>
      </c>
      <c r="CC112" s="185">
        <v>4613.1128362171985</v>
      </c>
      <c r="CD112" s="95">
        <v>385.13014277780013</v>
      </c>
      <c r="CE112" s="95">
        <v>472.81320763460013</v>
      </c>
      <c r="CF112" s="95">
        <v>680.25264555779972</v>
      </c>
      <c r="CG112" s="95">
        <v>508.05294380540028</v>
      </c>
      <c r="CH112" s="95">
        <v>466.71350260080038</v>
      </c>
      <c r="CI112" s="95">
        <v>571.22301459719961</v>
      </c>
      <c r="CJ112" s="95">
        <v>586.61075200979883</v>
      </c>
      <c r="CK112" s="95">
        <v>638.79757322219973</v>
      </c>
      <c r="CL112" s="95">
        <v>607.85168021899949</v>
      </c>
      <c r="CM112" s="95">
        <v>584.07285899479939</v>
      </c>
      <c r="CN112" s="95">
        <v>592.67170353159884</v>
      </c>
      <c r="CO112" s="95">
        <v>843.13334107099968</v>
      </c>
      <c r="CP112" s="95">
        <v>6937.3233660219958</v>
      </c>
      <c r="CQ112" s="95">
        <v>830.11553698220007</v>
      </c>
      <c r="CR112" s="95">
        <v>802.24165206639975</v>
      </c>
      <c r="CS112" s="95">
        <v>1045.0254204432013</v>
      </c>
      <c r="CT112" s="95">
        <v>683.96093257099972</v>
      </c>
      <c r="CU112" s="95">
        <v>793.45266609699979</v>
      </c>
      <c r="CV112" s="220">
        <v>1730.4338192567996</v>
      </c>
      <c r="CW112" s="220">
        <v>2512.9624423764003</v>
      </c>
      <c r="CX112" s="181">
        <v>4154.7962081598007</v>
      </c>
      <c r="CY112" s="181">
        <v>65.33459227630911</v>
      </c>
      <c r="CZ112" s="219">
        <f t="shared" si="3"/>
        <v>1069.0678315422001</v>
      </c>
      <c r="DA112" s="219">
        <f t="shared" si="4"/>
        <v>2127.8322995986</v>
      </c>
      <c r="DB112" s="219">
        <f t="shared" si="5"/>
        <v>3324.6806711776007</v>
      </c>
    </row>
    <row r="113" spans="1:106" s="81" customFormat="1" ht="20.100000000000001" customHeight="1" thickBot="1" x14ac:dyDescent="0.3">
      <c r="A113" s="82"/>
      <c r="B113" s="157"/>
      <c r="C113" s="321" t="s">
        <v>65</v>
      </c>
      <c r="D113" s="121">
        <v>151271</v>
      </c>
      <c r="E113" s="86">
        <v>144557</v>
      </c>
      <c r="F113" s="86">
        <v>179014</v>
      </c>
      <c r="G113" s="86">
        <v>166654</v>
      </c>
      <c r="H113" s="86">
        <v>160733</v>
      </c>
      <c r="I113" s="86">
        <v>174771</v>
      </c>
      <c r="J113" s="86">
        <v>170182</v>
      </c>
      <c r="K113" s="86">
        <v>164895</v>
      </c>
      <c r="L113" s="86">
        <v>172088</v>
      </c>
      <c r="M113" s="86">
        <v>181836</v>
      </c>
      <c r="N113" s="86">
        <v>169466</v>
      </c>
      <c r="O113" s="86">
        <v>199173</v>
      </c>
      <c r="P113" s="122">
        <v>2034640</v>
      </c>
      <c r="Q113" s="86">
        <v>141639</v>
      </c>
      <c r="R113" s="86">
        <v>144167</v>
      </c>
      <c r="S113" s="86">
        <v>167426</v>
      </c>
      <c r="T113" s="86">
        <v>159970</v>
      </c>
      <c r="U113" s="86">
        <v>158825</v>
      </c>
      <c r="V113" s="86">
        <v>168744</v>
      </c>
      <c r="W113" s="86">
        <v>159753</v>
      </c>
      <c r="X113" s="86">
        <v>171891</v>
      </c>
      <c r="Y113" s="86">
        <v>162882</v>
      </c>
      <c r="Z113" s="86">
        <v>161065</v>
      </c>
      <c r="AA113" s="86">
        <v>163261</v>
      </c>
      <c r="AB113" s="86">
        <v>181790</v>
      </c>
      <c r="AC113" s="122">
        <v>1941413</v>
      </c>
      <c r="AD113" s="121">
        <v>140733</v>
      </c>
      <c r="AE113" s="86">
        <v>127746</v>
      </c>
      <c r="AF113" s="86">
        <v>176766</v>
      </c>
      <c r="AG113" s="86">
        <v>139353</v>
      </c>
      <c r="AH113" s="86">
        <v>164826</v>
      </c>
      <c r="AI113" s="86">
        <v>156446</v>
      </c>
      <c r="AJ113" s="86">
        <v>155356</v>
      </c>
      <c r="AK113" s="86">
        <v>162598</v>
      </c>
      <c r="AL113" s="86">
        <v>149533</v>
      </c>
      <c r="AM113" s="86">
        <v>164008</v>
      </c>
      <c r="AN113" s="86">
        <v>156880</v>
      </c>
      <c r="AO113" s="86">
        <v>163198</v>
      </c>
      <c r="AP113" s="122">
        <v>1857443</v>
      </c>
      <c r="AQ113" s="86">
        <v>134939</v>
      </c>
      <c r="AR113" s="86">
        <v>120348</v>
      </c>
      <c r="AS113" s="86">
        <v>146733</v>
      </c>
      <c r="AT113" s="86">
        <v>149748</v>
      </c>
      <c r="AU113" s="86">
        <v>149633</v>
      </c>
      <c r="AV113" s="86">
        <v>148583</v>
      </c>
      <c r="AW113" s="86">
        <v>151572</v>
      </c>
      <c r="AX113" s="86">
        <v>152024</v>
      </c>
      <c r="AY113" s="86">
        <v>134406</v>
      </c>
      <c r="AZ113" s="86">
        <v>160037</v>
      </c>
      <c r="BA113" s="86">
        <v>146252</v>
      </c>
      <c r="BB113" s="86">
        <v>149764</v>
      </c>
      <c r="BC113" s="122">
        <v>1744039</v>
      </c>
      <c r="BD113" s="121">
        <v>133028</v>
      </c>
      <c r="BE113" s="86">
        <v>129382</v>
      </c>
      <c r="BF113" s="86">
        <v>128108</v>
      </c>
      <c r="BG113" s="86">
        <v>138947</v>
      </c>
      <c r="BH113" s="86">
        <v>142935</v>
      </c>
      <c r="BI113" s="86">
        <v>124459</v>
      </c>
      <c r="BJ113" s="86">
        <v>149533</v>
      </c>
      <c r="BK113" s="86">
        <v>139396</v>
      </c>
      <c r="BL113" s="86">
        <v>136433</v>
      </c>
      <c r="BM113" s="86">
        <v>121631</v>
      </c>
      <c r="BN113" s="86">
        <v>100644</v>
      </c>
      <c r="BO113" s="86">
        <v>144585</v>
      </c>
      <c r="BP113" s="122">
        <v>1589081</v>
      </c>
      <c r="BQ113" s="86">
        <v>120994</v>
      </c>
      <c r="BR113" s="86">
        <v>105304</v>
      </c>
      <c r="BS113" s="86">
        <v>92246</v>
      </c>
      <c r="BT113" s="86">
        <v>18663</v>
      </c>
      <c r="BU113" s="86">
        <v>26250</v>
      </c>
      <c r="BV113" s="86">
        <v>48972</v>
      </c>
      <c r="BW113" s="86">
        <v>56931</v>
      </c>
      <c r="BX113" s="86">
        <v>59327</v>
      </c>
      <c r="BY113" s="86">
        <v>73864</v>
      </c>
      <c r="BZ113" s="86">
        <v>80983</v>
      </c>
      <c r="CA113" s="86">
        <v>73253</v>
      </c>
      <c r="CB113" s="86">
        <v>87158</v>
      </c>
      <c r="CC113" s="122">
        <v>843945</v>
      </c>
      <c r="CD113" s="86">
        <v>62812</v>
      </c>
      <c r="CE113" s="86">
        <v>60865</v>
      </c>
      <c r="CF113" s="86">
        <v>77424</v>
      </c>
      <c r="CG113" s="86">
        <v>72266</v>
      </c>
      <c r="CH113" s="86">
        <v>68150</v>
      </c>
      <c r="CI113" s="86">
        <v>68669</v>
      </c>
      <c r="CJ113" s="86">
        <v>71796</v>
      </c>
      <c r="CK113" s="86">
        <v>72234</v>
      </c>
      <c r="CL113" s="86">
        <v>71085</v>
      </c>
      <c r="CM113" s="86">
        <v>71139</v>
      </c>
      <c r="CN113" s="86">
        <v>68210</v>
      </c>
      <c r="CO113" s="86">
        <v>86874</v>
      </c>
      <c r="CP113" s="86">
        <v>851524</v>
      </c>
      <c r="CQ113" s="86">
        <v>62611</v>
      </c>
      <c r="CR113" s="86">
        <v>58122</v>
      </c>
      <c r="CS113" s="86">
        <v>70539</v>
      </c>
      <c r="CT113" s="86">
        <v>65401</v>
      </c>
      <c r="CU113" s="86">
        <v>69203</v>
      </c>
      <c r="CV113" s="122">
        <v>363457</v>
      </c>
      <c r="CW113" s="122">
        <v>341517</v>
      </c>
      <c r="CX113" s="310">
        <v>325876</v>
      </c>
      <c r="CY113" s="310">
        <v>-4.5798598605633067</v>
      </c>
      <c r="CZ113" s="219">
        <f t="shared" si="3"/>
        <v>242463</v>
      </c>
      <c r="DA113" s="219">
        <f t="shared" si="4"/>
        <v>278705</v>
      </c>
      <c r="DB113" s="219">
        <f t="shared" si="5"/>
        <v>263265</v>
      </c>
    </row>
    <row r="114" spans="1:106" s="222" customFormat="1" ht="20.100000000000001" customHeight="1" x14ac:dyDescent="0.25">
      <c r="A114" s="82"/>
      <c r="B114" s="189" t="s">
        <v>67</v>
      </c>
      <c r="C114" s="233"/>
      <c r="D114" s="187">
        <v>132608</v>
      </c>
      <c r="E114" s="35">
        <v>126610</v>
      </c>
      <c r="F114" s="35">
        <v>157286</v>
      </c>
      <c r="G114" s="35">
        <v>146642</v>
      </c>
      <c r="H114" s="35">
        <v>141581</v>
      </c>
      <c r="I114" s="35">
        <v>154489</v>
      </c>
      <c r="J114" s="35">
        <v>150729</v>
      </c>
      <c r="K114" s="35">
        <v>146170</v>
      </c>
      <c r="L114" s="35">
        <v>153002</v>
      </c>
      <c r="M114" s="35">
        <v>161733</v>
      </c>
      <c r="N114" s="35">
        <v>150610</v>
      </c>
      <c r="O114" s="35">
        <v>178264</v>
      </c>
      <c r="P114" s="41">
        <v>1799724</v>
      </c>
      <c r="Q114" s="35">
        <v>126562</v>
      </c>
      <c r="R114" s="35">
        <v>128491</v>
      </c>
      <c r="S114" s="35">
        <v>149183</v>
      </c>
      <c r="T114" s="35">
        <v>142964</v>
      </c>
      <c r="U114" s="35">
        <v>141928</v>
      </c>
      <c r="V114" s="35">
        <v>151083</v>
      </c>
      <c r="W114" s="35">
        <v>143667</v>
      </c>
      <c r="X114" s="35">
        <v>154872</v>
      </c>
      <c r="Y114" s="35">
        <v>147019</v>
      </c>
      <c r="Z114" s="35">
        <v>145613</v>
      </c>
      <c r="AA114" s="35">
        <v>147924</v>
      </c>
      <c r="AB114" s="35">
        <v>165916</v>
      </c>
      <c r="AC114" s="41">
        <v>1745222</v>
      </c>
      <c r="AD114" s="187">
        <v>128132</v>
      </c>
      <c r="AE114" s="35">
        <v>115791</v>
      </c>
      <c r="AF114" s="35">
        <v>160667</v>
      </c>
      <c r="AG114" s="35">
        <v>126663</v>
      </c>
      <c r="AH114" s="35">
        <v>149836</v>
      </c>
      <c r="AI114" s="35">
        <v>142429</v>
      </c>
      <c r="AJ114" s="35">
        <v>141826</v>
      </c>
      <c r="AK114" s="35">
        <v>148882</v>
      </c>
      <c r="AL114" s="35">
        <v>136904</v>
      </c>
      <c r="AM114" s="35">
        <v>150498</v>
      </c>
      <c r="AN114" s="35">
        <v>144210</v>
      </c>
      <c r="AO114" s="35">
        <v>150725</v>
      </c>
      <c r="AP114" s="41">
        <v>1696563</v>
      </c>
      <c r="AQ114" s="35">
        <v>124442</v>
      </c>
      <c r="AR114" s="35">
        <v>110262</v>
      </c>
      <c r="AS114" s="35">
        <v>134893</v>
      </c>
      <c r="AT114" s="35">
        <v>137909</v>
      </c>
      <c r="AU114" s="35">
        <v>137808</v>
      </c>
      <c r="AV114" s="35">
        <v>137515</v>
      </c>
      <c r="AW114" s="35">
        <v>140414</v>
      </c>
      <c r="AX114" s="35">
        <v>141040</v>
      </c>
      <c r="AY114" s="35">
        <v>124611</v>
      </c>
      <c r="AZ114" s="35">
        <v>148336</v>
      </c>
      <c r="BA114" s="35">
        <v>136268</v>
      </c>
      <c r="BB114" s="35">
        <v>140034</v>
      </c>
      <c r="BC114" s="41">
        <v>1613532</v>
      </c>
      <c r="BD114" s="187">
        <v>124101</v>
      </c>
      <c r="BE114" s="35">
        <v>120320</v>
      </c>
      <c r="BF114" s="35">
        <v>119206</v>
      </c>
      <c r="BG114" s="35">
        <v>129387</v>
      </c>
      <c r="BH114" s="35">
        <v>133489</v>
      </c>
      <c r="BI114" s="35">
        <v>116241</v>
      </c>
      <c r="BJ114" s="35">
        <v>139918</v>
      </c>
      <c r="BK114" s="35">
        <v>130675</v>
      </c>
      <c r="BL114" s="35">
        <v>128233</v>
      </c>
      <c r="BM114" s="35">
        <v>114197</v>
      </c>
      <c r="BN114" s="35">
        <v>94257</v>
      </c>
      <c r="BO114" s="35">
        <v>135937</v>
      </c>
      <c r="BP114" s="41">
        <v>1485961</v>
      </c>
      <c r="BQ114" s="35">
        <v>113604</v>
      </c>
      <c r="BR114" s="35">
        <v>98844</v>
      </c>
      <c r="BS114" s="35">
        <v>86767</v>
      </c>
      <c r="BT114" s="35">
        <v>18084</v>
      </c>
      <c r="BU114" s="35">
        <v>25085</v>
      </c>
      <c r="BV114" s="35">
        <v>46885</v>
      </c>
      <c r="BW114" s="35">
        <v>53920</v>
      </c>
      <c r="BX114" s="35">
        <v>56043</v>
      </c>
      <c r="BY114" s="35">
        <v>69999</v>
      </c>
      <c r="BZ114" s="35">
        <v>76982</v>
      </c>
      <c r="CA114" s="35">
        <v>69558</v>
      </c>
      <c r="CB114" s="35">
        <v>82715</v>
      </c>
      <c r="CC114" s="41">
        <v>798486</v>
      </c>
      <c r="CD114" s="35">
        <v>59672</v>
      </c>
      <c r="CE114" s="35">
        <v>57607</v>
      </c>
      <c r="CF114" s="35">
        <v>73233</v>
      </c>
      <c r="CG114" s="35">
        <v>68416</v>
      </c>
      <c r="CH114" s="35">
        <v>64531</v>
      </c>
      <c r="CI114" s="35">
        <v>64817</v>
      </c>
      <c r="CJ114" s="35">
        <v>67779</v>
      </c>
      <c r="CK114" s="35">
        <v>68451</v>
      </c>
      <c r="CL114" s="35">
        <v>67322</v>
      </c>
      <c r="CM114" s="35">
        <v>67233</v>
      </c>
      <c r="CN114" s="35">
        <v>64692</v>
      </c>
      <c r="CO114" s="35">
        <v>82596</v>
      </c>
      <c r="CP114" s="35">
        <v>806349</v>
      </c>
      <c r="CQ114" s="35">
        <v>59541</v>
      </c>
      <c r="CR114" s="35">
        <v>54984</v>
      </c>
      <c r="CS114" s="35">
        <v>66619</v>
      </c>
      <c r="CT114" s="35">
        <v>61688</v>
      </c>
      <c r="CU114" s="35">
        <v>65051</v>
      </c>
      <c r="CV114" s="220">
        <v>342384</v>
      </c>
      <c r="CW114" s="220">
        <v>323459</v>
      </c>
      <c r="CX114" s="181">
        <v>307883</v>
      </c>
      <c r="CY114" s="181">
        <v>-4.8154480165956137</v>
      </c>
      <c r="CZ114" s="219">
        <f t="shared" si="3"/>
        <v>228780</v>
      </c>
      <c r="DA114" s="219">
        <f t="shared" si="4"/>
        <v>263787</v>
      </c>
      <c r="DB114" s="219">
        <f t="shared" si="5"/>
        <v>248342</v>
      </c>
    </row>
    <row r="115" spans="1:106" s="222" customFormat="1" ht="20.100000000000001" customHeight="1" thickBot="1" x14ac:dyDescent="0.3">
      <c r="A115" s="82"/>
      <c r="B115" s="194" t="s">
        <v>66</v>
      </c>
      <c r="C115" s="234"/>
      <c r="D115" s="188">
        <v>18663</v>
      </c>
      <c r="E115" s="7">
        <v>17947</v>
      </c>
      <c r="F115" s="7">
        <v>21728</v>
      </c>
      <c r="G115" s="7">
        <v>20012</v>
      </c>
      <c r="H115" s="7">
        <v>19152</v>
      </c>
      <c r="I115" s="7">
        <v>20282</v>
      </c>
      <c r="J115" s="7">
        <v>19453</v>
      </c>
      <c r="K115" s="7">
        <v>18725</v>
      </c>
      <c r="L115" s="7">
        <v>19086</v>
      </c>
      <c r="M115" s="7">
        <v>20103</v>
      </c>
      <c r="N115" s="7">
        <v>18856</v>
      </c>
      <c r="O115" s="7">
        <v>20909</v>
      </c>
      <c r="P115" s="220">
        <v>234916</v>
      </c>
      <c r="Q115" s="7">
        <v>15077</v>
      </c>
      <c r="R115" s="7">
        <v>15676</v>
      </c>
      <c r="S115" s="7">
        <v>18243</v>
      </c>
      <c r="T115" s="7">
        <v>17006</v>
      </c>
      <c r="U115" s="7">
        <v>16897</v>
      </c>
      <c r="V115" s="7">
        <v>17661</v>
      </c>
      <c r="W115" s="7">
        <v>16086</v>
      </c>
      <c r="X115" s="7">
        <v>17019</v>
      </c>
      <c r="Y115" s="7">
        <v>15863</v>
      </c>
      <c r="Z115" s="7">
        <v>15452</v>
      </c>
      <c r="AA115" s="7">
        <v>15337</v>
      </c>
      <c r="AB115" s="7">
        <v>15874</v>
      </c>
      <c r="AC115" s="220">
        <v>196191</v>
      </c>
      <c r="AD115" s="188">
        <v>12601</v>
      </c>
      <c r="AE115" s="7">
        <v>11955</v>
      </c>
      <c r="AF115" s="7">
        <v>16099</v>
      </c>
      <c r="AG115" s="7">
        <v>12690</v>
      </c>
      <c r="AH115" s="7">
        <v>14990</v>
      </c>
      <c r="AI115" s="7">
        <v>14017</v>
      </c>
      <c r="AJ115" s="7">
        <v>13530</v>
      </c>
      <c r="AK115" s="7">
        <v>13716</v>
      </c>
      <c r="AL115" s="7">
        <v>12629</v>
      </c>
      <c r="AM115" s="7">
        <v>13510</v>
      </c>
      <c r="AN115" s="7">
        <v>12670</v>
      </c>
      <c r="AO115" s="7">
        <v>12473</v>
      </c>
      <c r="AP115" s="220">
        <v>160880</v>
      </c>
      <c r="AQ115" s="7">
        <v>10497</v>
      </c>
      <c r="AR115" s="7">
        <v>10086</v>
      </c>
      <c r="AS115" s="7">
        <v>11840</v>
      </c>
      <c r="AT115" s="7">
        <v>11839</v>
      </c>
      <c r="AU115" s="7">
        <v>11825</v>
      </c>
      <c r="AV115" s="7">
        <v>11068</v>
      </c>
      <c r="AW115" s="7">
        <v>11158</v>
      </c>
      <c r="AX115" s="7">
        <v>10984</v>
      </c>
      <c r="AY115" s="7">
        <v>9795</v>
      </c>
      <c r="AZ115" s="7">
        <v>11701</v>
      </c>
      <c r="BA115" s="7">
        <v>9984</v>
      </c>
      <c r="BB115" s="7">
        <v>9730</v>
      </c>
      <c r="BC115" s="220">
        <v>130507</v>
      </c>
      <c r="BD115" s="188">
        <v>8927</v>
      </c>
      <c r="BE115" s="7">
        <v>9062</v>
      </c>
      <c r="BF115" s="7">
        <v>8902</v>
      </c>
      <c r="BG115" s="7">
        <v>9560</v>
      </c>
      <c r="BH115" s="7">
        <v>9446</v>
      </c>
      <c r="BI115" s="7">
        <v>8218</v>
      </c>
      <c r="BJ115" s="7">
        <v>9615</v>
      </c>
      <c r="BK115" s="7">
        <v>8721</v>
      </c>
      <c r="BL115" s="7">
        <v>8200</v>
      </c>
      <c r="BM115" s="7">
        <v>7434</v>
      </c>
      <c r="BN115" s="7">
        <v>6387</v>
      </c>
      <c r="BO115" s="7">
        <v>8648</v>
      </c>
      <c r="BP115" s="220">
        <v>103120</v>
      </c>
      <c r="BQ115" s="7">
        <v>7390</v>
      </c>
      <c r="BR115" s="7">
        <v>6460</v>
      </c>
      <c r="BS115" s="7">
        <v>5479</v>
      </c>
      <c r="BT115" s="7">
        <v>579</v>
      </c>
      <c r="BU115" s="7">
        <v>1165</v>
      </c>
      <c r="BV115" s="7">
        <v>2087</v>
      </c>
      <c r="BW115" s="7">
        <v>3011</v>
      </c>
      <c r="BX115" s="7">
        <v>3284</v>
      </c>
      <c r="BY115" s="7">
        <v>3865</v>
      </c>
      <c r="BZ115" s="7">
        <v>4001</v>
      </c>
      <c r="CA115" s="7">
        <v>3695</v>
      </c>
      <c r="CB115" s="7">
        <v>4443</v>
      </c>
      <c r="CC115" s="220">
        <v>45459</v>
      </c>
      <c r="CD115" s="7">
        <v>3140</v>
      </c>
      <c r="CE115" s="7">
        <v>3258</v>
      </c>
      <c r="CF115" s="7">
        <v>4191</v>
      </c>
      <c r="CG115" s="7">
        <v>3850</v>
      </c>
      <c r="CH115" s="7">
        <v>3619</v>
      </c>
      <c r="CI115" s="7">
        <v>3852</v>
      </c>
      <c r="CJ115" s="7">
        <v>4017</v>
      </c>
      <c r="CK115" s="7">
        <v>3783</v>
      </c>
      <c r="CL115" s="7">
        <v>3763</v>
      </c>
      <c r="CM115" s="7">
        <v>3906</v>
      </c>
      <c r="CN115" s="7">
        <v>3518</v>
      </c>
      <c r="CO115" s="7">
        <v>4278</v>
      </c>
      <c r="CP115" s="7">
        <v>45175</v>
      </c>
      <c r="CQ115" s="7">
        <v>3070</v>
      </c>
      <c r="CR115" s="7">
        <v>3138</v>
      </c>
      <c r="CS115" s="7">
        <v>3920</v>
      </c>
      <c r="CT115" s="7">
        <v>3713</v>
      </c>
      <c r="CU115" s="7">
        <v>4152</v>
      </c>
      <c r="CV115" s="220">
        <v>21073</v>
      </c>
      <c r="CW115" s="220">
        <v>18058</v>
      </c>
      <c r="CX115" s="181">
        <v>17993</v>
      </c>
      <c r="CY115" s="181">
        <v>-0.35995126813600509</v>
      </c>
      <c r="CZ115" s="219">
        <f t="shared" si="3"/>
        <v>13683</v>
      </c>
      <c r="DA115" s="219">
        <f t="shared" si="4"/>
        <v>14918</v>
      </c>
      <c r="DB115" s="219">
        <f t="shared" si="5"/>
        <v>14923</v>
      </c>
    </row>
    <row r="116" spans="1:106" s="81" customFormat="1" ht="20.100000000000001" customHeight="1" thickBot="1" x14ac:dyDescent="0.3">
      <c r="A116" s="82"/>
      <c r="B116" s="157"/>
      <c r="C116" s="321" t="s">
        <v>110</v>
      </c>
      <c r="D116" s="121">
        <v>310884</v>
      </c>
      <c r="E116" s="86">
        <v>281290</v>
      </c>
      <c r="F116" s="86">
        <v>350632</v>
      </c>
      <c r="G116" s="86">
        <v>346902</v>
      </c>
      <c r="H116" s="86">
        <v>364045</v>
      </c>
      <c r="I116" s="86">
        <v>329026</v>
      </c>
      <c r="J116" s="86">
        <v>342674</v>
      </c>
      <c r="K116" s="86">
        <v>343995</v>
      </c>
      <c r="L116" s="86">
        <v>370728</v>
      </c>
      <c r="M116" s="86">
        <v>400981</v>
      </c>
      <c r="N116" s="86">
        <v>355404</v>
      </c>
      <c r="O116" s="86">
        <v>490200</v>
      </c>
      <c r="P116" s="122">
        <v>4286761</v>
      </c>
      <c r="Q116" s="86">
        <v>289382</v>
      </c>
      <c r="R116" s="86">
        <v>263930</v>
      </c>
      <c r="S116" s="86">
        <v>332848</v>
      </c>
      <c r="T116" s="86">
        <v>329949</v>
      </c>
      <c r="U116" s="86">
        <v>335402</v>
      </c>
      <c r="V116" s="86">
        <v>353228</v>
      </c>
      <c r="W116" s="86">
        <v>357843</v>
      </c>
      <c r="X116" s="86">
        <v>364210</v>
      </c>
      <c r="Y116" s="86">
        <v>359006</v>
      </c>
      <c r="Z116" s="86">
        <v>351681</v>
      </c>
      <c r="AA116" s="86">
        <v>354528</v>
      </c>
      <c r="AB116" s="86">
        <v>443685</v>
      </c>
      <c r="AC116" s="122">
        <v>4135692</v>
      </c>
      <c r="AD116" s="121">
        <v>284324</v>
      </c>
      <c r="AE116" s="86">
        <v>266768</v>
      </c>
      <c r="AF116" s="86">
        <v>334701</v>
      </c>
      <c r="AG116" s="86">
        <v>308348</v>
      </c>
      <c r="AH116" s="86">
        <v>344564</v>
      </c>
      <c r="AI116" s="86">
        <v>334680</v>
      </c>
      <c r="AJ116" s="86">
        <v>339190</v>
      </c>
      <c r="AK116" s="86">
        <v>348946</v>
      </c>
      <c r="AL116" s="86">
        <v>337561</v>
      </c>
      <c r="AM116" s="86">
        <v>349998</v>
      </c>
      <c r="AN116" s="86">
        <v>343839</v>
      </c>
      <c r="AO116" s="86">
        <v>410749</v>
      </c>
      <c r="AP116" s="122">
        <v>4003668</v>
      </c>
      <c r="AQ116" s="86">
        <v>279125</v>
      </c>
      <c r="AR116" s="86">
        <v>247055</v>
      </c>
      <c r="AS116" s="86">
        <v>319589</v>
      </c>
      <c r="AT116" s="86">
        <v>316721</v>
      </c>
      <c r="AU116" s="86">
        <v>323604</v>
      </c>
      <c r="AV116" s="86">
        <v>327535</v>
      </c>
      <c r="AW116" s="86">
        <v>328879</v>
      </c>
      <c r="AX116" s="86">
        <v>339185</v>
      </c>
      <c r="AY116" s="86">
        <v>307509</v>
      </c>
      <c r="AZ116" s="86">
        <v>352772</v>
      </c>
      <c r="BA116" s="86">
        <v>333396</v>
      </c>
      <c r="BB116" s="86">
        <v>381956</v>
      </c>
      <c r="BC116" s="122">
        <v>3857326</v>
      </c>
      <c r="BD116" s="121">
        <v>283981</v>
      </c>
      <c r="BE116" s="86">
        <v>270543</v>
      </c>
      <c r="BF116" s="86">
        <v>286197</v>
      </c>
      <c r="BG116" s="86">
        <v>306411</v>
      </c>
      <c r="BH116" s="86">
        <v>321265</v>
      </c>
      <c r="BI116" s="86">
        <v>297657</v>
      </c>
      <c r="BJ116" s="86">
        <v>329372</v>
      </c>
      <c r="BK116" s="86">
        <v>323262</v>
      </c>
      <c r="BL116" s="86">
        <v>308552</v>
      </c>
      <c r="BM116" s="86">
        <v>293652</v>
      </c>
      <c r="BN116" s="86">
        <v>241592</v>
      </c>
      <c r="BO116" s="86">
        <v>362348</v>
      </c>
      <c r="BP116" s="122">
        <v>3624832</v>
      </c>
      <c r="BQ116" s="86">
        <v>269163</v>
      </c>
      <c r="BR116" s="86">
        <v>238824</v>
      </c>
      <c r="BS116" s="86">
        <v>199923</v>
      </c>
      <c r="BT116" s="86">
        <v>57409</v>
      </c>
      <c r="BU116" s="86">
        <v>73938</v>
      </c>
      <c r="BV116" s="86">
        <v>120360</v>
      </c>
      <c r="BW116" s="86">
        <v>143712</v>
      </c>
      <c r="BX116" s="86">
        <v>143409</v>
      </c>
      <c r="BY116" s="86">
        <v>183766</v>
      </c>
      <c r="BZ116" s="86">
        <v>206306</v>
      </c>
      <c r="CA116" s="86">
        <v>188748</v>
      </c>
      <c r="CB116" s="86">
        <v>249546</v>
      </c>
      <c r="CC116" s="122">
        <v>2075104</v>
      </c>
      <c r="CD116" s="86">
        <v>160061</v>
      </c>
      <c r="CE116" s="86">
        <v>145704</v>
      </c>
      <c r="CF116" s="86">
        <v>194055</v>
      </c>
      <c r="CG116" s="86">
        <v>197548</v>
      </c>
      <c r="CH116" s="86">
        <v>167621</v>
      </c>
      <c r="CI116" s="86">
        <v>170433</v>
      </c>
      <c r="CJ116" s="86">
        <v>192499</v>
      </c>
      <c r="CK116" s="86">
        <v>183352</v>
      </c>
      <c r="CL116" s="86">
        <v>190596</v>
      </c>
      <c r="CM116" s="86">
        <v>201571</v>
      </c>
      <c r="CN116" s="86">
        <v>181122</v>
      </c>
      <c r="CO116" s="86">
        <v>269062</v>
      </c>
      <c r="CP116" s="86">
        <v>2253624</v>
      </c>
      <c r="CQ116" s="86">
        <v>165432</v>
      </c>
      <c r="CR116" s="86">
        <v>149001</v>
      </c>
      <c r="CS116" s="86">
        <v>179353</v>
      </c>
      <c r="CT116" s="86">
        <v>186624</v>
      </c>
      <c r="CU116" s="86">
        <v>187144</v>
      </c>
      <c r="CV116" s="322">
        <v>839257</v>
      </c>
      <c r="CW116" s="322">
        <v>864989</v>
      </c>
      <c r="CX116" s="323">
        <v>867554</v>
      </c>
      <c r="CY116" s="323">
        <v>0.29653556287998484</v>
      </c>
      <c r="CZ116" s="219">
        <f t="shared" si="3"/>
        <v>570094</v>
      </c>
      <c r="DA116" s="219">
        <f t="shared" si="4"/>
        <v>704928</v>
      </c>
      <c r="DB116" s="219">
        <f t="shared" si="5"/>
        <v>702122</v>
      </c>
    </row>
    <row r="117" spans="1:106" s="222" customFormat="1" ht="20.100000000000001" customHeight="1" x14ac:dyDescent="0.25">
      <c r="A117" s="82"/>
      <c r="B117" s="194" t="s">
        <v>68</v>
      </c>
      <c r="C117" s="234"/>
      <c r="D117" s="188">
        <v>279098</v>
      </c>
      <c r="E117" s="7">
        <v>251389</v>
      </c>
      <c r="F117" s="7">
        <v>315953</v>
      </c>
      <c r="G117" s="7">
        <v>311554</v>
      </c>
      <c r="H117" s="7">
        <v>330633</v>
      </c>
      <c r="I117" s="7">
        <v>294143</v>
      </c>
      <c r="J117" s="7">
        <v>308461</v>
      </c>
      <c r="K117" s="7">
        <v>311089</v>
      </c>
      <c r="L117" s="7">
        <v>336979</v>
      </c>
      <c r="M117" s="7">
        <v>366401</v>
      </c>
      <c r="N117" s="7">
        <v>324684</v>
      </c>
      <c r="O117" s="7">
        <v>454882</v>
      </c>
      <c r="P117" s="220">
        <v>3885266</v>
      </c>
      <c r="Q117" s="7">
        <v>262772</v>
      </c>
      <c r="R117" s="7">
        <v>239897</v>
      </c>
      <c r="S117" s="7">
        <v>305315</v>
      </c>
      <c r="T117" s="7">
        <v>301001</v>
      </c>
      <c r="U117" s="7">
        <v>306044</v>
      </c>
      <c r="V117" s="7">
        <v>324942</v>
      </c>
      <c r="W117" s="7">
        <v>330282</v>
      </c>
      <c r="X117" s="7">
        <v>335975</v>
      </c>
      <c r="Y117" s="7">
        <v>331416</v>
      </c>
      <c r="Z117" s="7">
        <v>325223</v>
      </c>
      <c r="AA117" s="7">
        <v>328674</v>
      </c>
      <c r="AB117" s="7">
        <v>415068</v>
      </c>
      <c r="AC117" s="220">
        <v>3806609</v>
      </c>
      <c r="AD117" s="188">
        <v>262209</v>
      </c>
      <c r="AE117" s="7">
        <v>245941</v>
      </c>
      <c r="AF117" s="7">
        <v>308865</v>
      </c>
      <c r="AG117" s="7">
        <v>285829</v>
      </c>
      <c r="AH117" s="7">
        <v>319908</v>
      </c>
      <c r="AI117" s="7">
        <v>310939</v>
      </c>
      <c r="AJ117" s="7">
        <v>315957</v>
      </c>
      <c r="AK117" s="7">
        <v>326226</v>
      </c>
      <c r="AL117" s="7">
        <v>315693</v>
      </c>
      <c r="AM117" s="7">
        <v>327885</v>
      </c>
      <c r="AN117" s="7">
        <v>322648</v>
      </c>
      <c r="AO117" s="7">
        <v>387881</v>
      </c>
      <c r="AP117" s="220">
        <v>3729981</v>
      </c>
      <c r="AQ117" s="7">
        <v>260823</v>
      </c>
      <c r="AR117" s="7">
        <v>229435</v>
      </c>
      <c r="AS117" s="7">
        <v>298677</v>
      </c>
      <c r="AT117" s="7">
        <v>296433</v>
      </c>
      <c r="AU117" s="7">
        <v>303523</v>
      </c>
      <c r="AV117" s="7">
        <v>308409</v>
      </c>
      <c r="AW117" s="7">
        <v>309920</v>
      </c>
      <c r="AX117" s="7">
        <v>319927</v>
      </c>
      <c r="AY117" s="7">
        <v>291042</v>
      </c>
      <c r="AZ117" s="7">
        <v>333060</v>
      </c>
      <c r="BA117" s="7">
        <v>315477</v>
      </c>
      <c r="BB117" s="7">
        <v>364150</v>
      </c>
      <c r="BC117" s="220">
        <v>3630876</v>
      </c>
      <c r="BD117" s="188">
        <v>268238</v>
      </c>
      <c r="BE117" s="7">
        <v>254302</v>
      </c>
      <c r="BF117" s="7">
        <v>269845</v>
      </c>
      <c r="BG117" s="7">
        <v>289860</v>
      </c>
      <c r="BH117" s="7">
        <v>303832</v>
      </c>
      <c r="BI117" s="7">
        <v>282507</v>
      </c>
      <c r="BJ117" s="7">
        <v>312698</v>
      </c>
      <c r="BK117" s="7">
        <v>307023</v>
      </c>
      <c r="BL117" s="7">
        <v>293836</v>
      </c>
      <c r="BM117" s="7">
        <v>279924</v>
      </c>
      <c r="BN117" s="7">
        <v>230994</v>
      </c>
      <c r="BO117" s="7">
        <v>346106</v>
      </c>
      <c r="BP117" s="220">
        <v>3439165</v>
      </c>
      <c r="BQ117" s="7">
        <v>254906</v>
      </c>
      <c r="BR117" s="7">
        <v>225336</v>
      </c>
      <c r="BS117" s="7">
        <v>189517</v>
      </c>
      <c r="BT117" s="7">
        <v>55508</v>
      </c>
      <c r="BU117" s="7">
        <v>70028</v>
      </c>
      <c r="BV117" s="7">
        <v>114695</v>
      </c>
      <c r="BW117" s="7">
        <v>136678</v>
      </c>
      <c r="BX117" s="7">
        <v>136487</v>
      </c>
      <c r="BY117" s="7">
        <v>174818</v>
      </c>
      <c r="BZ117" s="7">
        <v>196611</v>
      </c>
      <c r="CA117" s="7">
        <v>179080</v>
      </c>
      <c r="CB117" s="7">
        <v>238793</v>
      </c>
      <c r="CC117" s="220">
        <v>1972457</v>
      </c>
      <c r="CD117" s="7">
        <v>152228</v>
      </c>
      <c r="CE117" s="7">
        <v>137692</v>
      </c>
      <c r="CF117" s="7">
        <v>183759</v>
      </c>
      <c r="CG117" s="7">
        <v>187949</v>
      </c>
      <c r="CH117" s="7">
        <v>158148</v>
      </c>
      <c r="CI117" s="7">
        <v>160534</v>
      </c>
      <c r="CJ117" s="7">
        <v>182338</v>
      </c>
      <c r="CK117" s="7">
        <v>173365</v>
      </c>
      <c r="CL117" s="7">
        <v>180220</v>
      </c>
      <c r="CM117" s="7">
        <v>190673</v>
      </c>
      <c r="CN117" s="7">
        <v>171303</v>
      </c>
      <c r="CO117" s="7">
        <v>256749</v>
      </c>
      <c r="CP117" s="7">
        <v>2134958</v>
      </c>
      <c r="CQ117" s="7">
        <v>155968</v>
      </c>
      <c r="CR117" s="7">
        <v>139615</v>
      </c>
      <c r="CS117" s="7">
        <v>169299</v>
      </c>
      <c r="CT117" s="7">
        <v>176393</v>
      </c>
      <c r="CU117" s="7">
        <v>176337</v>
      </c>
      <c r="CV117" s="41">
        <v>795295</v>
      </c>
      <c r="CW117" s="41">
        <v>819776</v>
      </c>
      <c r="CX117" s="252">
        <v>817612</v>
      </c>
      <c r="CY117" s="252">
        <v>-0.26397454914512952</v>
      </c>
      <c r="CZ117" s="219">
        <f t="shared" si="3"/>
        <v>540389</v>
      </c>
      <c r="DA117" s="219">
        <f t="shared" si="4"/>
        <v>667548</v>
      </c>
      <c r="DB117" s="219">
        <f t="shared" si="5"/>
        <v>661644</v>
      </c>
    </row>
    <row r="118" spans="1:106" s="222" customFormat="1" ht="20.100000000000001" customHeight="1" thickBot="1" x14ac:dyDescent="0.3">
      <c r="A118" s="82"/>
      <c r="B118" s="235" t="s">
        <v>69</v>
      </c>
      <c r="C118" s="236"/>
      <c r="D118" s="186">
        <v>31786</v>
      </c>
      <c r="E118" s="95">
        <v>29901</v>
      </c>
      <c r="F118" s="95">
        <v>34679</v>
      </c>
      <c r="G118" s="95">
        <v>35348</v>
      </c>
      <c r="H118" s="95">
        <v>33412</v>
      </c>
      <c r="I118" s="95">
        <v>34883</v>
      </c>
      <c r="J118" s="95">
        <v>34213</v>
      </c>
      <c r="K118" s="95">
        <v>32906</v>
      </c>
      <c r="L118" s="95">
        <v>33749</v>
      </c>
      <c r="M118" s="95">
        <v>34580</v>
      </c>
      <c r="N118" s="95">
        <v>30720</v>
      </c>
      <c r="O118" s="95">
        <v>35318</v>
      </c>
      <c r="P118" s="185">
        <v>401495</v>
      </c>
      <c r="Q118" s="95">
        <v>26610</v>
      </c>
      <c r="R118" s="95">
        <v>24033</v>
      </c>
      <c r="S118" s="95">
        <v>27533</v>
      </c>
      <c r="T118" s="95">
        <v>28948</v>
      </c>
      <c r="U118" s="95">
        <v>29358</v>
      </c>
      <c r="V118" s="95">
        <v>28286</v>
      </c>
      <c r="W118" s="95">
        <v>27561</v>
      </c>
      <c r="X118" s="95">
        <v>28235</v>
      </c>
      <c r="Y118" s="95">
        <v>27590</v>
      </c>
      <c r="Z118" s="95">
        <v>26458</v>
      </c>
      <c r="AA118" s="95">
        <v>25854</v>
      </c>
      <c r="AB118" s="95">
        <v>28617</v>
      </c>
      <c r="AC118" s="185">
        <v>329083</v>
      </c>
      <c r="AD118" s="186">
        <v>22115</v>
      </c>
      <c r="AE118" s="95">
        <v>20827</v>
      </c>
      <c r="AF118" s="95">
        <v>25836</v>
      </c>
      <c r="AG118" s="95">
        <v>22519</v>
      </c>
      <c r="AH118" s="95">
        <v>24656</v>
      </c>
      <c r="AI118" s="95">
        <v>23741</v>
      </c>
      <c r="AJ118" s="95">
        <v>23233</v>
      </c>
      <c r="AK118" s="95">
        <v>22720</v>
      </c>
      <c r="AL118" s="95">
        <v>21868</v>
      </c>
      <c r="AM118" s="95">
        <v>22113</v>
      </c>
      <c r="AN118" s="95">
        <v>21191</v>
      </c>
      <c r="AO118" s="95">
        <v>22868</v>
      </c>
      <c r="AP118" s="185">
        <v>273687</v>
      </c>
      <c r="AQ118" s="95">
        <v>18302</v>
      </c>
      <c r="AR118" s="95">
        <v>17620</v>
      </c>
      <c r="AS118" s="95">
        <v>20912</v>
      </c>
      <c r="AT118" s="95">
        <v>20288</v>
      </c>
      <c r="AU118" s="95">
        <v>20081</v>
      </c>
      <c r="AV118" s="95">
        <v>19126</v>
      </c>
      <c r="AW118" s="95">
        <v>18959</v>
      </c>
      <c r="AX118" s="95">
        <v>19258</v>
      </c>
      <c r="AY118" s="95">
        <v>16467</v>
      </c>
      <c r="AZ118" s="95">
        <v>19712</v>
      </c>
      <c r="BA118" s="95">
        <v>17919</v>
      </c>
      <c r="BB118" s="95">
        <v>17806</v>
      </c>
      <c r="BC118" s="185">
        <v>226450</v>
      </c>
      <c r="BD118" s="186">
        <v>15743</v>
      </c>
      <c r="BE118" s="95">
        <v>16241</v>
      </c>
      <c r="BF118" s="95">
        <v>16352</v>
      </c>
      <c r="BG118" s="95">
        <v>16551</v>
      </c>
      <c r="BH118" s="95">
        <v>17433</v>
      </c>
      <c r="BI118" s="95">
        <v>15150</v>
      </c>
      <c r="BJ118" s="95">
        <v>16674</v>
      </c>
      <c r="BK118" s="95">
        <v>16239</v>
      </c>
      <c r="BL118" s="95">
        <v>14716</v>
      </c>
      <c r="BM118" s="95">
        <v>13728</v>
      </c>
      <c r="BN118" s="95">
        <v>10598</v>
      </c>
      <c r="BO118" s="95">
        <v>16242</v>
      </c>
      <c r="BP118" s="185">
        <v>185667</v>
      </c>
      <c r="BQ118" s="95">
        <v>14257</v>
      </c>
      <c r="BR118" s="95">
        <v>13488</v>
      </c>
      <c r="BS118" s="95">
        <v>10406</v>
      </c>
      <c r="BT118" s="95">
        <v>1901</v>
      </c>
      <c r="BU118" s="95">
        <v>3910</v>
      </c>
      <c r="BV118" s="95">
        <v>5665</v>
      </c>
      <c r="BW118" s="95">
        <v>7034</v>
      </c>
      <c r="BX118" s="95">
        <v>6922</v>
      </c>
      <c r="BY118" s="95">
        <v>8948</v>
      </c>
      <c r="BZ118" s="95">
        <v>9695</v>
      </c>
      <c r="CA118" s="95">
        <v>9668</v>
      </c>
      <c r="CB118" s="95">
        <v>10753</v>
      </c>
      <c r="CC118" s="185">
        <v>102647</v>
      </c>
      <c r="CD118" s="95">
        <v>7833</v>
      </c>
      <c r="CE118" s="95">
        <v>8012</v>
      </c>
      <c r="CF118" s="95">
        <v>10296</v>
      </c>
      <c r="CG118" s="95">
        <v>9599</v>
      </c>
      <c r="CH118" s="95">
        <v>9473</v>
      </c>
      <c r="CI118" s="95">
        <v>9899</v>
      </c>
      <c r="CJ118" s="95">
        <v>10161</v>
      </c>
      <c r="CK118" s="95">
        <v>9987</v>
      </c>
      <c r="CL118" s="95">
        <v>10376</v>
      </c>
      <c r="CM118" s="95">
        <v>10898</v>
      </c>
      <c r="CN118" s="95">
        <v>9819</v>
      </c>
      <c r="CO118" s="95">
        <v>12313</v>
      </c>
      <c r="CP118" s="95">
        <v>118666</v>
      </c>
      <c r="CQ118" s="95">
        <v>9464</v>
      </c>
      <c r="CR118" s="95">
        <v>9386</v>
      </c>
      <c r="CS118" s="95">
        <v>10054</v>
      </c>
      <c r="CT118" s="95">
        <v>10231</v>
      </c>
      <c r="CU118" s="95">
        <v>10807</v>
      </c>
      <c r="CV118" s="185">
        <v>43962</v>
      </c>
      <c r="CW118" s="185">
        <v>45213</v>
      </c>
      <c r="CX118" s="223">
        <v>49942</v>
      </c>
      <c r="CY118" s="223">
        <v>10.459381151438741</v>
      </c>
      <c r="CZ118" s="219">
        <f t="shared" si="3"/>
        <v>29705</v>
      </c>
      <c r="DA118" s="219">
        <f t="shared" si="4"/>
        <v>37380</v>
      </c>
      <c r="DB118" s="219">
        <f t="shared" si="5"/>
        <v>40478</v>
      </c>
    </row>
    <row r="119" spans="1:106" s="222" customFormat="1" ht="20.100000000000001" customHeight="1" x14ac:dyDescent="0.25">
      <c r="A119" s="82"/>
      <c r="B119" s="162"/>
      <c r="C119" s="23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219">
        <f t="shared" si="3"/>
        <v>0</v>
      </c>
      <c r="DA119" s="219">
        <f t="shared" si="4"/>
        <v>0</v>
      </c>
      <c r="DB119" s="219">
        <f t="shared" si="5"/>
        <v>0</v>
      </c>
    </row>
    <row r="120" spans="1:106" s="81" customFormat="1" ht="20.100000000000001" customHeight="1" thickBot="1" x14ac:dyDescent="0.3">
      <c r="A120" s="82"/>
      <c r="B120" s="210" t="s">
        <v>90</v>
      </c>
      <c r="C120" s="210"/>
      <c r="D120" s="238"/>
      <c r="E120" s="224"/>
      <c r="F120" s="224"/>
      <c r="G120" s="224"/>
      <c r="H120" s="224"/>
      <c r="I120" s="224"/>
      <c r="J120" s="224"/>
      <c r="K120" s="224"/>
      <c r="L120" s="224"/>
      <c r="M120" s="224"/>
      <c r="N120" s="238"/>
      <c r="O120" s="238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38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219">
        <f t="shared" si="3"/>
        <v>0</v>
      </c>
      <c r="DA120" s="219">
        <f t="shared" si="4"/>
        <v>0</v>
      </c>
      <c r="DB120" s="219">
        <f t="shared" si="5"/>
        <v>0</v>
      </c>
    </row>
    <row r="121" spans="1:106" s="81" customFormat="1" ht="19.5" customHeight="1" thickBot="1" x14ac:dyDescent="0.3">
      <c r="A121" s="82"/>
      <c r="B121" s="152"/>
      <c r="C121" s="321" t="s">
        <v>93</v>
      </c>
      <c r="D121" s="86">
        <v>337.20560385771023</v>
      </c>
      <c r="E121" s="86">
        <v>292.38932454667344</v>
      </c>
      <c r="F121" s="86">
        <v>319.81234525753337</v>
      </c>
      <c r="G121" s="86">
        <v>300.36501561772531</v>
      </c>
      <c r="H121" s="86">
        <v>311.59078544539722</v>
      </c>
      <c r="I121" s="86">
        <v>319.27452589988104</v>
      </c>
      <c r="J121" s="86">
        <v>324.81239882474682</v>
      </c>
      <c r="K121" s="86">
        <v>322.2948492703581</v>
      </c>
      <c r="L121" s="86">
        <v>325.03113643953202</v>
      </c>
      <c r="M121" s="86">
        <v>324.00315779129846</v>
      </c>
      <c r="N121" s="86">
        <v>344.51908899976922</v>
      </c>
      <c r="O121" s="310">
        <v>437.20456550596646</v>
      </c>
      <c r="P121" s="125">
        <v>3958.5027974565919</v>
      </c>
      <c r="Q121" s="86">
        <v>378.31008849038483</v>
      </c>
      <c r="R121" s="86">
        <v>323.2148210221518</v>
      </c>
      <c r="S121" s="86">
        <v>307.62229415622028</v>
      </c>
      <c r="T121" s="86">
        <v>298.43273526680002</v>
      </c>
      <c r="U121" s="86">
        <v>335.21975106159994</v>
      </c>
      <c r="V121" s="86">
        <v>348.26843291399996</v>
      </c>
      <c r="W121" s="86">
        <v>344.27367102720007</v>
      </c>
      <c r="X121" s="86">
        <v>358.55941899700019</v>
      </c>
      <c r="Y121" s="86">
        <v>350.07638896799995</v>
      </c>
      <c r="Z121" s="86">
        <v>359.62104202039956</v>
      </c>
      <c r="AA121" s="86">
        <v>380.23131332700035</v>
      </c>
      <c r="AB121" s="86">
        <v>459.23625583719996</v>
      </c>
      <c r="AC121" s="121">
        <v>4243.0662130879573</v>
      </c>
      <c r="AD121" s="121">
        <v>433.74220418120012</v>
      </c>
      <c r="AE121" s="86">
        <v>353.270547212</v>
      </c>
      <c r="AF121" s="86">
        <v>427.11940710980025</v>
      </c>
      <c r="AG121" s="86">
        <v>383.38381139799992</v>
      </c>
      <c r="AH121" s="86">
        <v>416.21825755999993</v>
      </c>
      <c r="AI121" s="86">
        <v>414.67376629460011</v>
      </c>
      <c r="AJ121" s="86">
        <v>425.24378657980026</v>
      </c>
      <c r="AK121" s="86">
        <v>439.17032738920011</v>
      </c>
      <c r="AL121" s="86">
        <v>424.14647588152479</v>
      </c>
      <c r="AM121" s="86">
        <v>451.41478501390543</v>
      </c>
      <c r="AN121" s="86">
        <v>478.32189381885428</v>
      </c>
      <c r="AO121" s="86">
        <v>534.09040246820041</v>
      </c>
      <c r="AP121" s="122">
        <v>5180.7956649070857</v>
      </c>
      <c r="AQ121" s="86">
        <v>547.2276254364001</v>
      </c>
      <c r="AR121" s="86">
        <v>416.19385095619987</v>
      </c>
      <c r="AS121" s="86">
        <v>487.24086295879994</v>
      </c>
      <c r="AT121" s="86">
        <v>466.33097639018592</v>
      </c>
      <c r="AU121" s="86">
        <v>483.86576635825611</v>
      </c>
      <c r="AV121" s="86">
        <v>506.81930938859978</v>
      </c>
      <c r="AW121" s="86">
        <v>531.59070050326272</v>
      </c>
      <c r="AX121" s="86">
        <v>558.38362492289048</v>
      </c>
      <c r="AY121" s="86">
        <v>543.07888585056548</v>
      </c>
      <c r="AZ121" s="86">
        <v>571.71050879900804</v>
      </c>
      <c r="BA121" s="86">
        <v>603.79724386197995</v>
      </c>
      <c r="BB121" s="86">
        <v>732.01613766809191</v>
      </c>
      <c r="BC121" s="122">
        <v>6448.2554930942406</v>
      </c>
      <c r="BD121" s="121">
        <v>668.47457143033034</v>
      </c>
      <c r="BE121" s="86">
        <v>587.90632725900059</v>
      </c>
      <c r="BF121" s="86">
        <v>590.24967441880062</v>
      </c>
      <c r="BG121" s="86">
        <v>598.32654976540084</v>
      </c>
      <c r="BH121" s="86">
        <v>657.11618351900165</v>
      </c>
      <c r="BI121" s="86">
        <v>663.70667746253662</v>
      </c>
      <c r="BJ121" s="86">
        <v>720.3259819940007</v>
      </c>
      <c r="BK121" s="86">
        <v>713.16898079780117</v>
      </c>
      <c r="BL121" s="86">
        <v>725.8750947689141</v>
      </c>
      <c r="BM121" s="86">
        <v>657.77489329300124</v>
      </c>
      <c r="BN121" s="86">
        <v>565.62698273340152</v>
      </c>
      <c r="BO121" s="86">
        <v>1003.1411276832</v>
      </c>
      <c r="BP121" s="122">
        <v>8151.6930451253884</v>
      </c>
      <c r="BQ121" s="86">
        <v>809.17600599599109</v>
      </c>
      <c r="BR121" s="86">
        <v>720.93363372123565</v>
      </c>
      <c r="BS121" s="86">
        <v>647.09302902629247</v>
      </c>
      <c r="BT121" s="86">
        <v>291.899513985439</v>
      </c>
      <c r="BU121" s="86">
        <v>337.19314036224375</v>
      </c>
      <c r="BV121" s="86">
        <v>471.16515795624224</v>
      </c>
      <c r="BW121" s="86">
        <v>531.45455971138847</v>
      </c>
      <c r="BX121" s="86">
        <v>556.4670470435608</v>
      </c>
      <c r="BY121" s="86">
        <v>653.48861862761532</v>
      </c>
      <c r="BZ121" s="86">
        <v>670.98732984247386</v>
      </c>
      <c r="CA121" s="86">
        <v>761.97526329166953</v>
      </c>
      <c r="CB121" s="86">
        <v>948.45974572427008</v>
      </c>
      <c r="CC121" s="122">
        <v>7400.293045288422</v>
      </c>
      <c r="CD121" s="86">
        <v>795.28481411667121</v>
      </c>
      <c r="CE121" s="86">
        <v>728.83032902626883</v>
      </c>
      <c r="CF121" s="86">
        <v>783.12787306269411</v>
      </c>
      <c r="CG121" s="86">
        <v>785.44521057785369</v>
      </c>
      <c r="CH121" s="86">
        <v>806.55043102586831</v>
      </c>
      <c r="CI121" s="86">
        <v>759.04626600166148</v>
      </c>
      <c r="CJ121" s="86">
        <v>840.08888186090121</v>
      </c>
      <c r="CK121" s="86">
        <v>908.30241637428446</v>
      </c>
      <c r="CL121" s="86">
        <v>899.27977464390779</v>
      </c>
      <c r="CM121" s="86">
        <v>875.97252747637231</v>
      </c>
      <c r="CN121" s="86">
        <v>903.61725901120121</v>
      </c>
      <c r="CO121" s="86">
        <v>1173.6182402766465</v>
      </c>
      <c r="CP121" s="86">
        <v>10259.16402345433</v>
      </c>
      <c r="CQ121" s="86">
        <v>993.85307122566132</v>
      </c>
      <c r="CR121" s="86">
        <v>869.01802119164677</v>
      </c>
      <c r="CS121" s="86">
        <v>975.33000446195922</v>
      </c>
      <c r="CT121" s="86">
        <v>958.53590750260742</v>
      </c>
      <c r="CU121" s="86">
        <v>1004.7265342093622</v>
      </c>
      <c r="CV121" s="343">
        <v>2806.2953230912021</v>
      </c>
      <c r="CW121" s="344">
        <v>3899.2386578093565</v>
      </c>
      <c r="CX121" s="344">
        <v>4801.463538591237</v>
      </c>
      <c r="CY121" s="345">
        <v>23.138488303990144</v>
      </c>
      <c r="CZ121" s="219">
        <f t="shared" si="3"/>
        <v>1997.119317095211</v>
      </c>
      <c r="DA121" s="219">
        <f t="shared" si="4"/>
        <v>3103.953843692685</v>
      </c>
      <c r="DB121" s="219">
        <f t="shared" si="5"/>
        <v>3807.6104673655755</v>
      </c>
    </row>
    <row r="122" spans="1:106" s="81" customFormat="1" ht="20.100000000000001" customHeight="1" x14ac:dyDescent="0.25">
      <c r="A122" s="82"/>
      <c r="B122" s="194" t="s">
        <v>51</v>
      </c>
      <c r="C122" s="228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39"/>
      <c r="P122" s="240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41"/>
      <c r="AD122" s="241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40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40"/>
      <c r="BD122" s="241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40"/>
      <c r="BQ122" s="224"/>
      <c r="BR122" s="224"/>
      <c r="BS122" s="224"/>
      <c r="BT122" s="224"/>
      <c r="BU122" s="224"/>
      <c r="BV122" s="224"/>
      <c r="BW122" s="42"/>
      <c r="BX122" s="42"/>
      <c r="BY122" s="42"/>
      <c r="BZ122" s="42"/>
      <c r="CA122" s="42"/>
      <c r="CB122" s="42"/>
      <c r="CC122" s="225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225">
        <v>0</v>
      </c>
      <c r="CW122" s="225">
        <v>0</v>
      </c>
      <c r="CX122" s="227">
        <v>0</v>
      </c>
      <c r="CY122" s="227"/>
      <c r="CZ122" s="219">
        <f t="shared" si="3"/>
        <v>0</v>
      </c>
      <c r="DA122" s="219">
        <f t="shared" si="4"/>
        <v>0</v>
      </c>
      <c r="DB122" s="219">
        <f t="shared" si="5"/>
        <v>0</v>
      </c>
    </row>
    <row r="123" spans="1:106" ht="20.100000000000001" customHeight="1" thickBot="1" x14ac:dyDescent="0.3">
      <c r="A123" s="82"/>
      <c r="B123" s="379" t="s">
        <v>11</v>
      </c>
      <c r="C123" s="380"/>
      <c r="D123" s="1">
        <v>149.16254800227117</v>
      </c>
      <c r="E123" s="1">
        <v>128.15006103016458</v>
      </c>
      <c r="F123" s="1">
        <v>135.87764669581605</v>
      </c>
      <c r="G123" s="1">
        <v>123.20887143119995</v>
      </c>
      <c r="H123" s="1">
        <v>133.32032281587453</v>
      </c>
      <c r="I123" s="1">
        <v>133.06343070700407</v>
      </c>
      <c r="J123" s="1">
        <v>136.07585042399978</v>
      </c>
      <c r="K123" s="1">
        <v>135.06836941684313</v>
      </c>
      <c r="L123" s="1">
        <v>131.12477606142551</v>
      </c>
      <c r="M123" s="1">
        <v>133.07474679147106</v>
      </c>
      <c r="N123" s="1">
        <v>138.66793938880016</v>
      </c>
      <c r="O123" s="2">
        <v>214.0528913862</v>
      </c>
      <c r="P123" s="9">
        <v>1690.84745415107</v>
      </c>
      <c r="Q123" s="1">
        <v>181.73076884242522</v>
      </c>
      <c r="R123" s="1">
        <v>147.29065417130118</v>
      </c>
      <c r="S123" s="1">
        <v>112.92970481162038</v>
      </c>
      <c r="T123" s="1">
        <v>111.50809443860021</v>
      </c>
      <c r="U123" s="1">
        <v>148.98812251820007</v>
      </c>
      <c r="V123" s="1">
        <v>156.33592476440012</v>
      </c>
      <c r="W123" s="1">
        <v>149.33050000800006</v>
      </c>
      <c r="X123" s="1">
        <v>157.7793334622001</v>
      </c>
      <c r="Y123" s="1">
        <v>159.19882383320021</v>
      </c>
      <c r="Z123" s="1">
        <v>162.75587261879986</v>
      </c>
      <c r="AA123" s="1">
        <v>179.5247405696002</v>
      </c>
      <c r="AB123" s="1">
        <v>240.45837162200004</v>
      </c>
      <c r="AC123" s="14">
        <v>1907.8309116603475</v>
      </c>
      <c r="AD123" s="14">
        <v>222.44594196300017</v>
      </c>
      <c r="AE123" s="1">
        <v>186.07802414480005</v>
      </c>
      <c r="AF123" s="1">
        <v>204.85907610820013</v>
      </c>
      <c r="AG123" s="1">
        <v>193.47490213979995</v>
      </c>
      <c r="AH123" s="1">
        <v>199.05837596380019</v>
      </c>
      <c r="AI123" s="1">
        <v>213.76560513000032</v>
      </c>
      <c r="AJ123" s="1">
        <v>208.07631137720011</v>
      </c>
      <c r="AK123" s="1">
        <v>218.9260241118001</v>
      </c>
      <c r="AL123" s="1">
        <v>215.71070315140039</v>
      </c>
      <c r="AM123" s="1">
        <v>218.95893594499992</v>
      </c>
      <c r="AN123" s="1">
        <v>238.88493666600013</v>
      </c>
      <c r="AO123" s="1">
        <v>276.84932834840004</v>
      </c>
      <c r="AP123" s="9">
        <v>2597.0881650494016</v>
      </c>
      <c r="AQ123" s="1">
        <v>293.22126891480025</v>
      </c>
      <c r="AR123" s="1">
        <v>212.33058479019988</v>
      </c>
      <c r="AS123" s="1">
        <v>258.81827696559992</v>
      </c>
      <c r="AT123" s="1">
        <v>242.29566737039983</v>
      </c>
      <c r="AU123" s="1">
        <v>250.89720449799992</v>
      </c>
      <c r="AV123" s="1">
        <v>273.28043969339979</v>
      </c>
      <c r="AW123" s="1">
        <v>270.29025659119952</v>
      </c>
      <c r="AX123" s="1">
        <v>287.64428973059972</v>
      </c>
      <c r="AY123" s="1">
        <v>274.99795594919999</v>
      </c>
      <c r="AZ123" s="1">
        <v>292.40902469639997</v>
      </c>
      <c r="BA123" s="1">
        <v>310.73258737880064</v>
      </c>
      <c r="BB123" s="1">
        <v>390.34765499160108</v>
      </c>
      <c r="BC123" s="9">
        <v>3357.2652115702003</v>
      </c>
      <c r="BD123" s="14">
        <v>356.58427444380129</v>
      </c>
      <c r="BE123" s="1">
        <v>314.36411214260062</v>
      </c>
      <c r="BF123" s="1">
        <v>301.8222201586006</v>
      </c>
      <c r="BG123" s="1">
        <v>292.71113176080098</v>
      </c>
      <c r="BH123" s="1">
        <v>336.14292149280152</v>
      </c>
      <c r="BI123" s="1">
        <v>356.41394486080111</v>
      </c>
      <c r="BJ123" s="1">
        <v>364.46752617980081</v>
      </c>
      <c r="BK123" s="1">
        <v>379.48914476480161</v>
      </c>
      <c r="BL123" s="1">
        <v>378.19510652760169</v>
      </c>
      <c r="BM123" s="1">
        <v>356.89928370540184</v>
      </c>
      <c r="BN123" s="1">
        <v>263.25957474940168</v>
      </c>
      <c r="BO123" s="1">
        <v>484.81534707920036</v>
      </c>
      <c r="BP123" s="9">
        <v>4185.1645878656145</v>
      </c>
      <c r="BQ123" s="1">
        <v>457.29627227479995</v>
      </c>
      <c r="BR123" s="1">
        <v>405.41494887399995</v>
      </c>
      <c r="BS123" s="1">
        <v>367.55215724280055</v>
      </c>
      <c r="BT123" s="1">
        <v>183.47869058299921</v>
      </c>
      <c r="BU123" s="1">
        <v>215.86856592999817</v>
      </c>
      <c r="BV123" s="1">
        <v>302.35252274859801</v>
      </c>
      <c r="BW123" s="78">
        <v>341.69220810339834</v>
      </c>
      <c r="BX123" s="78">
        <v>359.59514501040178</v>
      </c>
      <c r="BY123" s="7">
        <v>421.21230399820104</v>
      </c>
      <c r="BZ123" s="7">
        <v>426.3363529681979</v>
      </c>
      <c r="CA123" s="7">
        <v>465.86504040479855</v>
      </c>
      <c r="CB123" s="7">
        <v>589.72656679159752</v>
      </c>
      <c r="CC123" s="102">
        <v>4536.3907749297905</v>
      </c>
      <c r="CD123" s="7">
        <v>533.04936016219631</v>
      </c>
      <c r="CE123" s="7">
        <v>462.86276770319751</v>
      </c>
      <c r="CF123" s="7">
        <v>486.10863639319666</v>
      </c>
      <c r="CG123" s="7">
        <v>496.26841820039738</v>
      </c>
      <c r="CH123" s="7">
        <v>498.82537154439615</v>
      </c>
      <c r="CI123" s="7">
        <v>457.44891178616189</v>
      </c>
      <c r="CJ123" s="7">
        <v>514.11750977519614</v>
      </c>
      <c r="CK123" s="7">
        <v>551.70748237479586</v>
      </c>
      <c r="CL123" s="7">
        <v>545.23820192199605</v>
      </c>
      <c r="CM123" s="7">
        <v>531.12795845419726</v>
      </c>
      <c r="CN123" s="7">
        <v>535.99816793039554</v>
      </c>
      <c r="CO123" s="7">
        <v>726.65169295852968</v>
      </c>
      <c r="CP123" s="7">
        <v>6339.4044792046561</v>
      </c>
      <c r="CQ123" s="7">
        <v>639.8044374179965</v>
      </c>
      <c r="CR123" s="7">
        <v>546.36866511239646</v>
      </c>
      <c r="CS123" s="7">
        <v>580.05755696959636</v>
      </c>
      <c r="CT123" s="7">
        <v>579.49078570219649</v>
      </c>
      <c r="CU123" s="7">
        <v>587.14835504519567</v>
      </c>
      <c r="CV123" s="170">
        <v>1629.6106349045979</v>
      </c>
      <c r="CW123" s="170">
        <v>2477.114554003384</v>
      </c>
      <c r="CX123" s="101">
        <v>2932.8698002473816</v>
      </c>
      <c r="CY123" s="101">
        <v>18.398634229790844</v>
      </c>
      <c r="CZ123" s="193">
        <f t="shared" si="3"/>
        <v>1172.3143626297979</v>
      </c>
      <c r="DA123" s="193">
        <f t="shared" si="4"/>
        <v>1944.0651938411877</v>
      </c>
      <c r="DB123" s="193">
        <f t="shared" si="5"/>
        <v>2293.0653628293849</v>
      </c>
    </row>
    <row r="124" spans="1:106" ht="20.100000000000001" customHeight="1" x14ac:dyDescent="0.25">
      <c r="A124" s="82"/>
      <c r="B124" s="189" t="s">
        <v>52</v>
      </c>
      <c r="C124" s="18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90"/>
      <c r="P124" s="19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92">
        <v>0</v>
      </c>
      <c r="AD124" s="192"/>
      <c r="AE124" s="141"/>
      <c r="AF124" s="141"/>
      <c r="AG124" s="141"/>
      <c r="AH124" s="141"/>
      <c r="AI124" s="141"/>
      <c r="AJ124" s="141"/>
      <c r="AK124" s="141"/>
      <c r="AL124" s="141"/>
      <c r="AM124" s="141"/>
      <c r="AN124" s="141"/>
      <c r="AO124" s="141"/>
      <c r="AP124" s="19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91"/>
      <c r="BD124" s="192"/>
      <c r="BE124" s="141"/>
      <c r="BF124" s="141"/>
      <c r="BG124" s="141"/>
      <c r="BH124" s="141"/>
      <c r="BI124" s="141"/>
      <c r="BJ124" s="141"/>
      <c r="BK124" s="141"/>
      <c r="BL124" s="141"/>
      <c r="BM124" s="141"/>
      <c r="BN124" s="141"/>
      <c r="BO124" s="141"/>
      <c r="BP124" s="191"/>
      <c r="BQ124" s="141"/>
      <c r="BR124" s="141"/>
      <c r="BS124" s="141"/>
      <c r="BT124" s="141"/>
      <c r="BU124" s="141"/>
      <c r="BV124" s="141"/>
      <c r="BW124" s="141"/>
      <c r="BX124" s="141"/>
      <c r="BY124" s="35"/>
      <c r="BZ124" s="35"/>
      <c r="CA124" s="35"/>
      <c r="CB124" s="35"/>
      <c r="CC124" s="191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172">
        <v>0</v>
      </c>
      <c r="CW124" s="172">
        <v>0</v>
      </c>
      <c r="CX124" s="99">
        <v>0</v>
      </c>
      <c r="CY124" s="99"/>
      <c r="CZ124" s="193">
        <f t="shared" si="3"/>
        <v>0</v>
      </c>
      <c r="DA124" s="193">
        <f t="shared" si="4"/>
        <v>0</v>
      </c>
      <c r="DB124" s="193">
        <f t="shared" si="5"/>
        <v>0</v>
      </c>
    </row>
    <row r="125" spans="1:106" ht="20.100000000000001" customHeight="1" thickBot="1" x14ac:dyDescent="0.3">
      <c r="A125" s="82"/>
      <c r="B125" s="379" t="s">
        <v>11</v>
      </c>
      <c r="C125" s="378"/>
      <c r="D125" s="1">
        <v>188.04305585543904</v>
      </c>
      <c r="E125" s="7">
        <v>164.23926351650886</v>
      </c>
      <c r="F125" s="7">
        <v>183.93469856171734</v>
      </c>
      <c r="G125" s="7">
        <v>177.15614418652535</v>
      </c>
      <c r="H125" s="7">
        <v>178.27046262952268</v>
      </c>
      <c r="I125" s="1">
        <v>186.21109519287694</v>
      </c>
      <c r="J125" s="1">
        <v>188.73654840074704</v>
      </c>
      <c r="K125" s="1">
        <v>187.22647985351497</v>
      </c>
      <c r="L125" s="1">
        <v>193.90636037810654</v>
      </c>
      <c r="M125" s="1">
        <v>190.92841099982741</v>
      </c>
      <c r="N125" s="1">
        <v>205.85114961096903</v>
      </c>
      <c r="O125" s="2">
        <v>223.15167411976648</v>
      </c>
      <c r="P125" s="9">
        <v>2267.6553433055219</v>
      </c>
      <c r="Q125" s="1">
        <v>196.57931964795958</v>
      </c>
      <c r="R125" s="1">
        <v>175.92416685085064</v>
      </c>
      <c r="S125" s="1">
        <v>194.6925893445999</v>
      </c>
      <c r="T125" s="1">
        <v>186.92464082819984</v>
      </c>
      <c r="U125" s="1">
        <v>186.23162854339986</v>
      </c>
      <c r="V125" s="1">
        <v>191.93250814959984</v>
      </c>
      <c r="W125" s="1">
        <v>194.94317101919998</v>
      </c>
      <c r="X125" s="1">
        <v>200.78008553480012</v>
      </c>
      <c r="Y125" s="1">
        <v>190.87756513479977</v>
      </c>
      <c r="Z125" s="1">
        <v>196.8651694015997</v>
      </c>
      <c r="AA125" s="1">
        <v>200.70657275740015</v>
      </c>
      <c r="AB125" s="1">
        <v>218.77788421519992</v>
      </c>
      <c r="AC125" s="14">
        <v>2335.2353014276091</v>
      </c>
      <c r="AD125" s="14">
        <v>211.29626221819993</v>
      </c>
      <c r="AE125" s="1">
        <v>167.19252306719991</v>
      </c>
      <c r="AF125" s="1">
        <v>222.26033100160015</v>
      </c>
      <c r="AG125" s="1">
        <v>189.90890925819997</v>
      </c>
      <c r="AH125" s="1">
        <v>217.15988159619974</v>
      </c>
      <c r="AI125" s="1">
        <v>200.90816116459979</v>
      </c>
      <c r="AJ125" s="1">
        <v>217.16747520260017</v>
      </c>
      <c r="AK125" s="1">
        <v>220.24430327739998</v>
      </c>
      <c r="AL125" s="1">
        <v>208.4357727301244</v>
      </c>
      <c r="AM125" s="1">
        <v>232.45584906890554</v>
      </c>
      <c r="AN125" s="1">
        <v>239.43695715285415</v>
      </c>
      <c r="AO125" s="1">
        <v>257.24107411980032</v>
      </c>
      <c r="AP125" s="9">
        <v>2583.7074998576841</v>
      </c>
      <c r="AQ125" s="1">
        <v>254.00635652159988</v>
      </c>
      <c r="AR125" s="1">
        <v>203.86326616599999</v>
      </c>
      <c r="AS125" s="1">
        <v>228.42258599320002</v>
      </c>
      <c r="AT125" s="1">
        <v>224.03530901978607</v>
      </c>
      <c r="AU125" s="1">
        <v>232.96856186025619</v>
      </c>
      <c r="AV125" s="1">
        <v>233.53886969520002</v>
      </c>
      <c r="AW125" s="1">
        <v>261.3004439120632</v>
      </c>
      <c r="AX125" s="1">
        <v>270.73933519229081</v>
      </c>
      <c r="AY125" s="1">
        <v>268.08092990136555</v>
      </c>
      <c r="AZ125" s="1">
        <v>279.30148410260807</v>
      </c>
      <c r="BA125" s="1">
        <v>293.06465648317931</v>
      </c>
      <c r="BB125" s="1">
        <v>341.6684826764909</v>
      </c>
      <c r="BC125" s="9">
        <v>3090.9902815240398</v>
      </c>
      <c r="BD125" s="14">
        <v>311.89029698652899</v>
      </c>
      <c r="BE125" s="1">
        <v>273.54221511640003</v>
      </c>
      <c r="BF125" s="1">
        <v>288.42745426020002</v>
      </c>
      <c r="BG125" s="1">
        <v>305.6154180045998</v>
      </c>
      <c r="BH125" s="1">
        <v>320.97326202620008</v>
      </c>
      <c r="BI125" s="1">
        <v>307.29273260173557</v>
      </c>
      <c r="BJ125" s="1">
        <v>355.85845581419989</v>
      </c>
      <c r="BK125" s="1">
        <v>333.67983603299962</v>
      </c>
      <c r="BL125" s="1">
        <v>347.6799882413124</v>
      </c>
      <c r="BM125" s="1">
        <v>300.8756095875994</v>
      </c>
      <c r="BN125" s="1">
        <v>302.36740798399984</v>
      </c>
      <c r="BO125" s="1">
        <v>518.32578060399965</v>
      </c>
      <c r="BP125" s="9">
        <v>3966.5284572597748</v>
      </c>
      <c r="BQ125" s="1">
        <v>351.87973372119114</v>
      </c>
      <c r="BR125" s="1">
        <v>315.5186848472357</v>
      </c>
      <c r="BS125" s="1">
        <v>279.54087178349187</v>
      </c>
      <c r="BT125" s="1">
        <v>108.42082340243979</v>
      </c>
      <c r="BU125" s="1">
        <v>121.32457443224561</v>
      </c>
      <c r="BV125" s="1">
        <v>168.81263520764423</v>
      </c>
      <c r="BW125" s="78">
        <v>189.7623516079901</v>
      </c>
      <c r="BX125" s="78">
        <v>196.87190203315905</v>
      </c>
      <c r="BY125" s="7">
        <v>232.27631462941429</v>
      </c>
      <c r="BZ125" s="7">
        <v>244.65097687427593</v>
      </c>
      <c r="CA125" s="7">
        <v>296.11022288687104</v>
      </c>
      <c r="CB125" s="7">
        <v>358.7331789326725</v>
      </c>
      <c r="CC125" s="102">
        <v>2863.9022703586315</v>
      </c>
      <c r="CD125" s="7">
        <v>262.23545395447491</v>
      </c>
      <c r="CE125" s="7">
        <v>265.96756132307138</v>
      </c>
      <c r="CF125" s="7">
        <v>297.01923666949739</v>
      </c>
      <c r="CG125" s="7">
        <v>289.17679237745631</v>
      </c>
      <c r="CH125" s="7">
        <v>307.72505948147216</v>
      </c>
      <c r="CI125" s="7">
        <v>301.59735421549965</v>
      </c>
      <c r="CJ125" s="7">
        <v>325.97137208570507</v>
      </c>
      <c r="CK125" s="7">
        <v>356.5949339994886</v>
      </c>
      <c r="CL125" s="7">
        <v>354.04157272191168</v>
      </c>
      <c r="CM125" s="7">
        <v>344.84456902217511</v>
      </c>
      <c r="CN125" s="7">
        <v>367.61909108080567</v>
      </c>
      <c r="CO125" s="7">
        <v>446.9665473181168</v>
      </c>
      <c r="CP125" s="7">
        <v>3919.759544249674</v>
      </c>
      <c r="CQ125" s="7">
        <v>354.04863380766477</v>
      </c>
      <c r="CR125" s="7">
        <v>322.64935607925037</v>
      </c>
      <c r="CS125" s="7">
        <v>395.27244749236286</v>
      </c>
      <c r="CT125" s="7">
        <v>379.04512180041087</v>
      </c>
      <c r="CU125" s="7">
        <v>417.57817916416644</v>
      </c>
      <c r="CV125" s="170">
        <v>1176.684688186604</v>
      </c>
      <c r="CW125" s="170">
        <v>1422.124103805972</v>
      </c>
      <c r="CX125" s="101">
        <v>1868.5937383438552</v>
      </c>
      <c r="CY125" s="101">
        <v>31.39456207394382</v>
      </c>
      <c r="CZ125" s="193">
        <f t="shared" si="3"/>
        <v>824.80495446541295</v>
      </c>
      <c r="DA125" s="193">
        <f t="shared" si="4"/>
        <v>1159.8886498514971</v>
      </c>
      <c r="DB125" s="193">
        <f t="shared" si="5"/>
        <v>1514.5451045361904</v>
      </c>
    </row>
    <row r="126" spans="1:106" ht="20.100000000000001" customHeight="1" thickBot="1" x14ac:dyDescent="0.3">
      <c r="A126" s="82"/>
      <c r="B126" s="152"/>
      <c r="C126" s="69" t="s">
        <v>100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125">
        <v>0</v>
      </c>
      <c r="Q126" s="5">
        <v>438.06812401014059</v>
      </c>
      <c r="R126" s="5">
        <v>336.7821558721605</v>
      </c>
      <c r="S126" s="5">
        <v>449.07484254067958</v>
      </c>
      <c r="T126" s="5">
        <v>378.58520317120019</v>
      </c>
      <c r="U126" s="5">
        <v>361.44554599874016</v>
      </c>
      <c r="V126" s="5">
        <v>370.41778450684109</v>
      </c>
      <c r="W126" s="5">
        <v>384.92218177634072</v>
      </c>
      <c r="X126" s="5">
        <v>424.95782567492029</v>
      </c>
      <c r="Y126" s="5">
        <v>383.44053577556042</v>
      </c>
      <c r="Z126" s="5">
        <v>386.17231290922007</v>
      </c>
      <c r="AA126" s="5">
        <v>409.64951612930065</v>
      </c>
      <c r="AB126" s="5">
        <v>417.63480462208156</v>
      </c>
      <c r="AC126" s="39">
        <v>4741.1508329871867</v>
      </c>
      <c r="AD126" s="39">
        <v>451.70561874896174</v>
      </c>
      <c r="AE126" s="5">
        <v>338.46063836506102</v>
      </c>
      <c r="AF126" s="5">
        <v>419.63042425384043</v>
      </c>
      <c r="AG126" s="5">
        <v>414.35235113788042</v>
      </c>
      <c r="AH126" s="5">
        <v>444.00436435196104</v>
      </c>
      <c r="AI126" s="5">
        <v>452.80252099528002</v>
      </c>
      <c r="AJ126" s="5">
        <v>472.24390181920228</v>
      </c>
      <c r="AK126" s="5">
        <v>470.55089453936057</v>
      </c>
      <c r="AL126" s="5">
        <v>457.32840876888019</v>
      </c>
      <c r="AM126" s="5">
        <v>485.04840961256099</v>
      </c>
      <c r="AN126" s="5">
        <v>520.23358542948029</v>
      </c>
      <c r="AO126" s="6">
        <v>507.43658304948099</v>
      </c>
      <c r="AP126" s="36">
        <v>5433.7977010719496</v>
      </c>
      <c r="AQ126" s="5">
        <v>579.27017830286036</v>
      </c>
      <c r="AR126" s="5">
        <v>440.34908203084035</v>
      </c>
      <c r="AS126" s="5">
        <v>482.26155113408117</v>
      </c>
      <c r="AT126" s="5">
        <v>304.2475313648398</v>
      </c>
      <c r="AU126" s="5">
        <v>325.83430637800132</v>
      </c>
      <c r="AV126" s="5">
        <v>337.69297345336088</v>
      </c>
      <c r="AW126" s="5">
        <v>352.82043238181257</v>
      </c>
      <c r="AX126" s="5">
        <v>318.10673862662588</v>
      </c>
      <c r="AY126" s="5">
        <v>328.379186732736</v>
      </c>
      <c r="AZ126" s="5">
        <v>359.67038805812467</v>
      </c>
      <c r="BA126" s="5">
        <v>381.45330941655482</v>
      </c>
      <c r="BB126" s="5">
        <v>378.69132772986666</v>
      </c>
      <c r="BC126" s="36">
        <v>4588.7770056097033</v>
      </c>
      <c r="BD126" s="39">
        <v>415.47147221519253</v>
      </c>
      <c r="BE126" s="5">
        <v>310.87090679516052</v>
      </c>
      <c r="BF126" s="5">
        <v>348.66601659861709</v>
      </c>
      <c r="BG126" s="5">
        <v>334.49017668776025</v>
      </c>
      <c r="BH126" s="5">
        <v>345.99925265972519</v>
      </c>
      <c r="BI126" s="5">
        <v>356.19580104814122</v>
      </c>
      <c r="BJ126" s="5">
        <v>371.07012523021984</v>
      </c>
      <c r="BK126" s="5">
        <v>358.42602909323739</v>
      </c>
      <c r="BL126" s="5">
        <v>348.75751741865645</v>
      </c>
      <c r="BM126" s="5">
        <v>347.75783058147596</v>
      </c>
      <c r="BN126" s="5">
        <v>292.8042703082665</v>
      </c>
      <c r="BO126" s="5">
        <v>380.52268690360103</v>
      </c>
      <c r="BP126" s="36">
        <v>4211.0320855400541</v>
      </c>
      <c r="BQ126" s="5">
        <v>401.73921039865161</v>
      </c>
      <c r="BR126" s="5">
        <v>315.35679609367037</v>
      </c>
      <c r="BS126" s="5">
        <v>247.65716705060728</v>
      </c>
      <c r="BT126" s="5">
        <v>136.79054433388964</v>
      </c>
      <c r="BU126" s="5">
        <v>193.54466024950759</v>
      </c>
      <c r="BV126" s="5">
        <v>237.67027574650587</v>
      </c>
      <c r="BW126" s="5">
        <v>284.46812285670177</v>
      </c>
      <c r="BX126" s="5">
        <v>315.44055327791239</v>
      </c>
      <c r="BY126" s="86">
        <v>291.56675862991568</v>
      </c>
      <c r="BZ126" s="86">
        <v>320.60907861296164</v>
      </c>
      <c r="CA126" s="86">
        <v>438.71249370111093</v>
      </c>
      <c r="CB126" s="86">
        <v>392.84752993042287</v>
      </c>
      <c r="CC126" s="36">
        <v>3576.403190881857</v>
      </c>
      <c r="CD126" s="86">
        <v>355.9273458914364</v>
      </c>
      <c r="CE126" s="86">
        <v>340.38833488051569</v>
      </c>
      <c r="CF126" s="86">
        <v>348.42373361341004</v>
      </c>
      <c r="CG126" s="86">
        <v>338.10185533139747</v>
      </c>
      <c r="CH126" s="86">
        <v>370.6353943419939</v>
      </c>
      <c r="CI126" s="86">
        <v>377.5078741261417</v>
      </c>
      <c r="CJ126" s="86">
        <v>438.83934919959466</v>
      </c>
      <c r="CK126" s="86">
        <v>409.56206815531084</v>
      </c>
      <c r="CL126" s="86">
        <v>397.77618955698182</v>
      </c>
      <c r="CM126" s="86">
        <v>401.49863019354063</v>
      </c>
      <c r="CN126" s="86">
        <v>423.10062854006276</v>
      </c>
      <c r="CO126" s="86">
        <v>439.15540534160732</v>
      </c>
      <c r="CP126" s="86">
        <v>4640.9168091719939</v>
      </c>
      <c r="CQ126" s="86">
        <v>416.12209939141508</v>
      </c>
      <c r="CR126" s="86">
        <v>362.13456896013747</v>
      </c>
      <c r="CS126" s="86">
        <v>403.25760571653348</v>
      </c>
      <c r="CT126" s="86">
        <v>408.34191089943408</v>
      </c>
      <c r="CU126" s="86">
        <v>420.67581320597009</v>
      </c>
      <c r="CV126" s="312">
        <v>1295.0883781263265</v>
      </c>
      <c r="CW126" s="312">
        <v>1753.4766640587536</v>
      </c>
      <c r="CX126" s="249">
        <v>2010.5319981734904</v>
      </c>
      <c r="CY126" s="249">
        <v>14.659752215905364</v>
      </c>
      <c r="CZ126" s="193">
        <f t="shared" si="3"/>
        <v>893.34916772767485</v>
      </c>
      <c r="DA126" s="193">
        <f t="shared" si="4"/>
        <v>1397.5493181673173</v>
      </c>
      <c r="DB126" s="193">
        <f t="shared" si="5"/>
        <v>1594.4098987820753</v>
      </c>
    </row>
    <row r="127" spans="1:106" ht="20.100000000000001" customHeight="1" x14ac:dyDescent="0.25">
      <c r="A127" s="82"/>
      <c r="B127" s="194" t="s">
        <v>101</v>
      </c>
      <c r="C127" s="195"/>
      <c r="D127" s="196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97"/>
      <c r="P127" s="198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96"/>
      <c r="AD127" s="196"/>
      <c r="AE127" s="142"/>
      <c r="AF127" s="142"/>
      <c r="AG127" s="142"/>
      <c r="AH127" s="142"/>
      <c r="AI127" s="142"/>
      <c r="AJ127" s="142"/>
      <c r="AK127" s="142"/>
      <c r="AL127" s="142"/>
      <c r="AM127" s="142"/>
      <c r="AN127" s="142"/>
      <c r="AO127" s="142"/>
      <c r="AP127" s="198"/>
      <c r="AQ127" s="142"/>
      <c r="AR127" s="142"/>
      <c r="AS127" s="142"/>
      <c r="AT127" s="142"/>
      <c r="AU127" s="142"/>
      <c r="AV127" s="142"/>
      <c r="AW127" s="142"/>
      <c r="AX127" s="142"/>
      <c r="AY127" s="142"/>
      <c r="AZ127" s="142"/>
      <c r="BA127" s="142"/>
      <c r="BB127" s="142"/>
      <c r="BC127" s="198"/>
      <c r="BD127" s="196"/>
      <c r="BE127" s="142"/>
      <c r="BF127" s="142"/>
      <c r="BG127" s="142"/>
      <c r="BH127" s="142"/>
      <c r="BI127" s="142"/>
      <c r="BJ127" s="142"/>
      <c r="BK127" s="142"/>
      <c r="BL127" s="142"/>
      <c r="BM127" s="142"/>
      <c r="BN127" s="142"/>
      <c r="BO127" s="142"/>
      <c r="BP127" s="198"/>
      <c r="BQ127" s="142"/>
      <c r="BR127" s="142"/>
      <c r="BS127" s="142"/>
      <c r="BT127" s="142"/>
      <c r="BU127" s="142"/>
      <c r="BV127" s="142"/>
      <c r="BW127" s="21"/>
      <c r="BX127" s="21"/>
      <c r="BY127" s="80"/>
      <c r="BZ127" s="80"/>
      <c r="CA127" s="80"/>
      <c r="CB127" s="80"/>
      <c r="CC127" s="2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  <c r="CN127" s="80"/>
      <c r="CO127" s="80"/>
      <c r="CP127" s="80"/>
      <c r="CQ127" s="80"/>
      <c r="CR127" s="80"/>
      <c r="CS127" s="80"/>
      <c r="CT127" s="80"/>
      <c r="CU127" s="80"/>
      <c r="CV127" s="172">
        <v>0</v>
      </c>
      <c r="CW127" s="172">
        <v>0</v>
      </c>
      <c r="CX127" s="99">
        <v>0</v>
      </c>
      <c r="CY127" s="99"/>
      <c r="CZ127" s="193">
        <f t="shared" si="3"/>
        <v>0</v>
      </c>
      <c r="DA127" s="193">
        <f t="shared" si="4"/>
        <v>0</v>
      </c>
      <c r="DB127" s="193">
        <f t="shared" si="5"/>
        <v>0</v>
      </c>
    </row>
    <row r="128" spans="1:106" ht="20.100000000000001" customHeight="1" thickBot="1" x14ac:dyDescent="0.3">
      <c r="A128" s="82"/>
      <c r="B128" s="379" t="s">
        <v>11</v>
      </c>
      <c r="C128" s="380"/>
      <c r="D128" s="199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200"/>
      <c r="P128" s="38">
        <v>0</v>
      </c>
      <c r="Q128" s="17">
        <v>266.73970373020029</v>
      </c>
      <c r="R128" s="17">
        <v>200.79315423780048</v>
      </c>
      <c r="S128" s="17">
        <v>231.01817844660042</v>
      </c>
      <c r="T128" s="17">
        <v>223.72489833560016</v>
      </c>
      <c r="U128" s="17">
        <v>228.19587192919982</v>
      </c>
      <c r="V128" s="17">
        <v>240.54540317080045</v>
      </c>
      <c r="W128" s="17">
        <v>241.50882212160025</v>
      </c>
      <c r="X128" s="17">
        <v>239.96285773979989</v>
      </c>
      <c r="Y128" s="17">
        <v>259.39488249800019</v>
      </c>
      <c r="Z128" s="17">
        <v>256.96965338999973</v>
      </c>
      <c r="AA128" s="17">
        <v>275.98141542680025</v>
      </c>
      <c r="AB128" s="17">
        <v>291.1300994040011</v>
      </c>
      <c r="AC128" s="199">
        <v>2955.9649404304027</v>
      </c>
      <c r="AD128" s="199">
        <v>310.64545280380122</v>
      </c>
      <c r="AE128" s="17">
        <v>226.22778390560035</v>
      </c>
      <c r="AF128" s="17">
        <v>295.25414807640033</v>
      </c>
      <c r="AG128" s="17">
        <v>284.80422482440014</v>
      </c>
      <c r="AH128" s="17">
        <v>306.54524640140045</v>
      </c>
      <c r="AI128" s="17">
        <v>313.17485666920038</v>
      </c>
      <c r="AJ128" s="17">
        <v>320.27574506340119</v>
      </c>
      <c r="AK128" s="17">
        <v>329.83368126020036</v>
      </c>
      <c r="AL128" s="17">
        <v>322.56887443119984</v>
      </c>
      <c r="AM128" s="17">
        <v>342.83043646580035</v>
      </c>
      <c r="AN128" s="17">
        <v>366.48369892919982</v>
      </c>
      <c r="AO128" s="17">
        <v>356.09461533940072</v>
      </c>
      <c r="AP128" s="38">
        <v>3774.7387641700043</v>
      </c>
      <c r="AQ128" s="17">
        <v>416.73353421499962</v>
      </c>
      <c r="AR128" s="17">
        <v>311.24644915260001</v>
      </c>
      <c r="AS128" s="17">
        <v>316.99137858240101</v>
      </c>
      <c r="AT128" s="17">
        <v>140.16010399439978</v>
      </c>
      <c r="AU128" s="17">
        <v>146.85363299180008</v>
      </c>
      <c r="AV128" s="17">
        <v>154.98702339960008</v>
      </c>
      <c r="AW128" s="17">
        <v>162.45351796240016</v>
      </c>
      <c r="AX128" s="17">
        <v>155.90023206100065</v>
      </c>
      <c r="AY128" s="17">
        <v>157.15057167600003</v>
      </c>
      <c r="AZ128" s="17">
        <v>168.18468966459989</v>
      </c>
      <c r="BA128" s="17">
        <v>175.80450525399993</v>
      </c>
      <c r="BB128" s="17">
        <v>184.70053507499992</v>
      </c>
      <c r="BC128" s="38">
        <v>2491.1661740288018</v>
      </c>
      <c r="BD128" s="199">
        <v>201.52700478399993</v>
      </c>
      <c r="BE128" s="17">
        <v>155.42179659020033</v>
      </c>
      <c r="BF128" s="17">
        <v>171.25680860959997</v>
      </c>
      <c r="BG128" s="17">
        <v>161.75703992980027</v>
      </c>
      <c r="BH128" s="17">
        <v>152.03802770800019</v>
      </c>
      <c r="BI128" s="17">
        <v>155.95178454939975</v>
      </c>
      <c r="BJ128" s="17">
        <v>162.27775975460059</v>
      </c>
      <c r="BK128" s="17">
        <v>159.37595691080088</v>
      </c>
      <c r="BL128" s="17">
        <v>155.82596508360038</v>
      </c>
      <c r="BM128" s="17">
        <v>161.97775542200066</v>
      </c>
      <c r="BN128" s="17">
        <v>143.39856346480056</v>
      </c>
      <c r="BO128" s="17">
        <v>181.98311853540073</v>
      </c>
      <c r="BP128" s="38">
        <v>1962.7915813422042</v>
      </c>
      <c r="BQ128" s="17">
        <v>183.87682572000111</v>
      </c>
      <c r="BR128" s="17">
        <v>148.79494741020019</v>
      </c>
      <c r="BS128" s="17">
        <v>128.53324578500002</v>
      </c>
      <c r="BT128" s="17">
        <v>88.748096595200607</v>
      </c>
      <c r="BU128" s="17">
        <v>128.42721618440362</v>
      </c>
      <c r="BV128" s="17">
        <v>160.40279841180413</v>
      </c>
      <c r="BW128" s="100">
        <v>185.85301754460508</v>
      </c>
      <c r="BX128" s="100">
        <v>193.87797629620499</v>
      </c>
      <c r="BY128" s="95">
        <v>189.28836100440532</v>
      </c>
      <c r="BZ128" s="95">
        <v>197.67971715800618</v>
      </c>
      <c r="CA128" s="95">
        <v>288.28505962620488</v>
      </c>
      <c r="CB128" s="95">
        <v>233.71428736600589</v>
      </c>
      <c r="CC128" s="170">
        <v>2127.4815491020418</v>
      </c>
      <c r="CD128" s="95">
        <v>219.69966593820575</v>
      </c>
      <c r="CE128" s="95">
        <v>216.30083414244095</v>
      </c>
      <c r="CF128" s="95">
        <v>214.51373074040714</v>
      </c>
      <c r="CG128" s="95">
        <v>204.99265167640712</v>
      </c>
      <c r="CH128" s="95">
        <v>209.23007799820638</v>
      </c>
      <c r="CI128" s="95">
        <v>207.60462740920644</v>
      </c>
      <c r="CJ128" s="95">
        <v>233.85402508580643</v>
      </c>
      <c r="CK128" s="95">
        <v>222.68560469260669</v>
      </c>
      <c r="CL128" s="95">
        <v>208.3097272270067</v>
      </c>
      <c r="CM128" s="95">
        <v>210.97672413860607</v>
      </c>
      <c r="CN128" s="95">
        <v>228.3144328780071</v>
      </c>
      <c r="CO128" s="95">
        <v>240.3532099402066</v>
      </c>
      <c r="CP128" s="95">
        <v>2616.835311867113</v>
      </c>
      <c r="CQ128" s="95">
        <v>222.65704397440672</v>
      </c>
      <c r="CR128" s="95">
        <v>195.18767741200625</v>
      </c>
      <c r="CS128" s="95">
        <v>217.66326890140758</v>
      </c>
      <c r="CT128" s="95">
        <v>214.23546025980974</v>
      </c>
      <c r="CU128" s="95">
        <v>216.61797647000824</v>
      </c>
      <c r="CV128" s="170">
        <v>678.38033169480559</v>
      </c>
      <c r="CW128" s="170">
        <v>1064.7369604956673</v>
      </c>
      <c r="CX128" s="101">
        <v>1066.3614270176386</v>
      </c>
      <c r="CY128" s="101">
        <v>0.15256975029918074</v>
      </c>
      <c r="CZ128" s="193">
        <f t="shared" si="3"/>
        <v>494.50350597480451</v>
      </c>
      <c r="DA128" s="193">
        <f t="shared" si="4"/>
        <v>845.03729455746156</v>
      </c>
      <c r="DB128" s="193">
        <f t="shared" si="5"/>
        <v>843.70438304323181</v>
      </c>
    </row>
    <row r="129" spans="1:106" ht="20.100000000000001" customHeight="1" x14ac:dyDescent="0.25">
      <c r="A129" s="82"/>
      <c r="B129" s="194" t="s">
        <v>99</v>
      </c>
      <c r="C129" s="19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9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4"/>
      <c r="AD129" s="14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9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9"/>
      <c r="BD129" s="14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9"/>
      <c r="BQ129" s="1"/>
      <c r="BR129" s="1"/>
      <c r="BS129" s="1"/>
      <c r="BT129" s="1"/>
      <c r="BU129" s="1"/>
      <c r="BV129" s="1"/>
      <c r="BW129" s="78"/>
      <c r="BX129" s="78"/>
      <c r="BY129" s="7"/>
      <c r="BZ129" s="7"/>
      <c r="CA129" s="7"/>
      <c r="CB129" s="7"/>
      <c r="CC129" s="102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102">
        <v>0</v>
      </c>
      <c r="CW129" s="102">
        <v>0</v>
      </c>
      <c r="CX129" s="79">
        <v>0</v>
      </c>
      <c r="CY129" s="79"/>
      <c r="CZ129" s="193">
        <f t="shared" si="3"/>
        <v>0</v>
      </c>
      <c r="DA129" s="193">
        <f t="shared" si="4"/>
        <v>0</v>
      </c>
      <c r="DB129" s="193">
        <f t="shared" si="5"/>
        <v>0</v>
      </c>
    </row>
    <row r="130" spans="1:106" ht="20.100000000000001" customHeight="1" thickBot="1" x14ac:dyDescent="0.3">
      <c r="A130" s="82"/>
      <c r="B130" s="379" t="s">
        <v>11</v>
      </c>
      <c r="C130" s="380"/>
      <c r="D130" s="17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38">
        <v>0</v>
      </c>
      <c r="Q130" s="1">
        <v>171.3284202799403</v>
      </c>
      <c r="R130" s="1">
        <v>135.98900163436005</v>
      </c>
      <c r="S130" s="1">
        <v>218.0566640940792</v>
      </c>
      <c r="T130" s="1">
        <v>154.8603048356</v>
      </c>
      <c r="U130" s="1">
        <v>133.24967406954036</v>
      </c>
      <c r="V130" s="1">
        <v>129.87238133604063</v>
      </c>
      <c r="W130" s="1">
        <v>143.41335965474045</v>
      </c>
      <c r="X130" s="1">
        <v>184.99496793512043</v>
      </c>
      <c r="Y130" s="1">
        <v>124.04565327756026</v>
      </c>
      <c r="Z130" s="1">
        <v>129.20265951922033</v>
      </c>
      <c r="AA130" s="1">
        <v>133.66810070250042</v>
      </c>
      <c r="AB130" s="1">
        <v>126.50470521808046</v>
      </c>
      <c r="AC130" s="199">
        <v>1785.1858925567828</v>
      </c>
      <c r="AD130" s="14">
        <v>141.06016594516052</v>
      </c>
      <c r="AE130" s="1">
        <v>112.23285445946068</v>
      </c>
      <c r="AF130" s="1">
        <v>124.3762761774401</v>
      </c>
      <c r="AG130" s="1">
        <v>129.54812631348031</v>
      </c>
      <c r="AH130" s="1">
        <v>137.45911795056062</v>
      </c>
      <c r="AI130" s="1">
        <v>139.62766432607961</v>
      </c>
      <c r="AJ130" s="1">
        <v>151.96815675580109</v>
      </c>
      <c r="AK130" s="1">
        <v>140.71721327916021</v>
      </c>
      <c r="AL130" s="1">
        <v>134.75953433768035</v>
      </c>
      <c r="AM130" s="1">
        <v>142.21797314676064</v>
      </c>
      <c r="AN130" s="1">
        <v>153.74988650028044</v>
      </c>
      <c r="AO130" s="1">
        <v>151.3419677100803</v>
      </c>
      <c r="AP130" s="38">
        <v>1659.0589369019449</v>
      </c>
      <c r="AQ130" s="1">
        <v>162.53664408786071</v>
      </c>
      <c r="AR130" s="1">
        <v>129.10263287824037</v>
      </c>
      <c r="AS130" s="1">
        <v>165.27017255168016</v>
      </c>
      <c r="AT130" s="1">
        <v>164.08742737044</v>
      </c>
      <c r="AU130" s="1">
        <v>178.98067338620126</v>
      </c>
      <c r="AV130" s="1">
        <v>182.70595005376083</v>
      </c>
      <c r="AW130" s="1">
        <v>190.36691441941241</v>
      </c>
      <c r="AX130" s="1">
        <v>162.2065065656252</v>
      </c>
      <c r="AY130" s="1">
        <v>171.228615056736</v>
      </c>
      <c r="AZ130" s="1">
        <v>191.48569839352476</v>
      </c>
      <c r="BA130" s="1">
        <v>205.64880416255491</v>
      </c>
      <c r="BB130" s="1">
        <v>193.99079265486677</v>
      </c>
      <c r="BC130" s="38">
        <v>2097.6108315809033</v>
      </c>
      <c r="BD130" s="14">
        <v>213.94446743119258</v>
      </c>
      <c r="BE130" s="1">
        <v>155.44911020496016</v>
      </c>
      <c r="BF130" s="1">
        <v>177.40920798901712</v>
      </c>
      <c r="BG130" s="1">
        <v>172.73313675795995</v>
      </c>
      <c r="BH130" s="1">
        <v>193.961224951725</v>
      </c>
      <c r="BI130" s="1">
        <v>200.24401649874147</v>
      </c>
      <c r="BJ130" s="1">
        <v>208.79236547561925</v>
      </c>
      <c r="BK130" s="1">
        <v>199.05007218243648</v>
      </c>
      <c r="BL130" s="1">
        <v>192.93155233505604</v>
      </c>
      <c r="BM130" s="1">
        <v>185.7800751594753</v>
      </c>
      <c r="BN130" s="1">
        <v>149.40570684346596</v>
      </c>
      <c r="BO130" s="1">
        <v>198.53956836820029</v>
      </c>
      <c r="BP130" s="38">
        <v>2248.24050419785</v>
      </c>
      <c r="BQ130" s="1">
        <v>217.8623846786505</v>
      </c>
      <c r="BR130" s="1">
        <v>166.5618486834702</v>
      </c>
      <c r="BS130" s="1">
        <v>119.12392126560727</v>
      </c>
      <c r="BT130" s="1">
        <v>48.042447738689042</v>
      </c>
      <c r="BU130" s="1">
        <v>65.117444065103967</v>
      </c>
      <c r="BV130" s="1">
        <v>77.267477334701724</v>
      </c>
      <c r="BW130" s="100">
        <v>98.615105312096688</v>
      </c>
      <c r="BX130" s="100">
        <v>121.56257698170737</v>
      </c>
      <c r="BY130" s="95">
        <v>102.27839762551037</v>
      </c>
      <c r="BZ130" s="95">
        <v>122.92936145495543</v>
      </c>
      <c r="CA130" s="95">
        <v>150.42743407490605</v>
      </c>
      <c r="CB130" s="95">
        <v>159.13324256441695</v>
      </c>
      <c r="CC130" s="170">
        <v>1448.9216417798157</v>
      </c>
      <c r="CD130" s="95">
        <v>136.22767995323068</v>
      </c>
      <c r="CE130" s="95">
        <v>124.08750073807475</v>
      </c>
      <c r="CF130" s="95">
        <v>133.9100028730029</v>
      </c>
      <c r="CG130" s="95">
        <v>133.10920365499035</v>
      </c>
      <c r="CH130" s="95">
        <v>161.40531634378749</v>
      </c>
      <c r="CI130" s="95">
        <v>169.90324671693529</v>
      </c>
      <c r="CJ130" s="95">
        <v>204.98532411378824</v>
      </c>
      <c r="CK130" s="95">
        <v>186.87646346270412</v>
      </c>
      <c r="CL130" s="95">
        <v>189.46646232997512</v>
      </c>
      <c r="CM130" s="95">
        <v>190.52190605493456</v>
      </c>
      <c r="CN130" s="95">
        <v>194.78619566205566</v>
      </c>
      <c r="CO130" s="95">
        <v>198.80219540140075</v>
      </c>
      <c r="CP130" s="95">
        <v>2024.08149730488</v>
      </c>
      <c r="CQ130" s="95">
        <v>193.46505541700833</v>
      </c>
      <c r="CR130" s="95">
        <v>166.94689154813122</v>
      </c>
      <c r="CS130" s="95">
        <v>185.5943368151259</v>
      </c>
      <c r="CT130" s="95">
        <v>194.10645063962437</v>
      </c>
      <c r="CU130" s="95">
        <v>204.05783673596184</v>
      </c>
      <c r="CV130" s="170">
        <v>616.70804643152098</v>
      </c>
      <c r="CW130" s="170">
        <v>688.73970356308621</v>
      </c>
      <c r="CX130" s="101">
        <v>944.17057115585169</v>
      </c>
      <c r="CY130" s="101">
        <v>37.08670580065796</v>
      </c>
      <c r="CZ130" s="193">
        <f t="shared" si="3"/>
        <v>398.84566175287046</v>
      </c>
      <c r="DA130" s="193">
        <f t="shared" si="4"/>
        <v>552.51202360985553</v>
      </c>
      <c r="DB130" s="193">
        <f t="shared" si="5"/>
        <v>750.70551573884336</v>
      </c>
    </row>
    <row r="131" spans="1:106" s="325" customFormat="1" ht="20.100000000000001" customHeight="1" thickBot="1" x14ac:dyDescent="0.3">
      <c r="A131" s="324"/>
      <c r="B131" s="152"/>
      <c r="C131" s="69" t="s">
        <v>58</v>
      </c>
      <c r="D131" s="5">
        <v>1773.0359676339738</v>
      </c>
      <c r="E131" s="5">
        <v>1414.686633929206</v>
      </c>
      <c r="F131" s="5">
        <v>1723.6147985208002</v>
      </c>
      <c r="G131" s="5">
        <v>1673.0297496051944</v>
      </c>
      <c r="H131" s="5">
        <v>1722.6825552664448</v>
      </c>
      <c r="I131" s="5">
        <v>1719.2534861473127</v>
      </c>
      <c r="J131" s="5">
        <v>1712.1309545140484</v>
      </c>
      <c r="K131" s="5">
        <v>1743.9732904875232</v>
      </c>
      <c r="L131" s="5">
        <v>1679.2380295766209</v>
      </c>
      <c r="M131" s="5">
        <v>1758.7908747832496</v>
      </c>
      <c r="N131" s="5">
        <v>1682.2369361585945</v>
      </c>
      <c r="O131" s="6">
        <v>2343.0596897903683</v>
      </c>
      <c r="P131" s="125">
        <v>20945.732966413336</v>
      </c>
      <c r="Q131" s="5">
        <v>1957.1572313418449</v>
      </c>
      <c r="R131" s="5">
        <v>1657.4872412795426</v>
      </c>
      <c r="S131" s="5">
        <v>1783.7241535275243</v>
      </c>
      <c r="T131" s="5">
        <v>1767.1553712815357</v>
      </c>
      <c r="U131" s="5">
        <v>1756.7064021940414</v>
      </c>
      <c r="V131" s="5">
        <v>1809.2543046562989</v>
      </c>
      <c r="W131" s="5">
        <v>1861.785509405561</v>
      </c>
      <c r="X131" s="5">
        <v>1812.520081243779</v>
      </c>
      <c r="Y131" s="5">
        <v>1815.7320280207175</v>
      </c>
      <c r="Z131" s="5">
        <v>1837.4005581572321</v>
      </c>
      <c r="AA131" s="5">
        <v>1839.3399205402507</v>
      </c>
      <c r="AB131" s="5">
        <v>2356.2097251623959</v>
      </c>
      <c r="AC131" s="39">
        <v>22254.472526810721</v>
      </c>
      <c r="AD131" s="39">
        <v>1949.4039642310415</v>
      </c>
      <c r="AE131" s="5">
        <v>1770.6474735738946</v>
      </c>
      <c r="AF131" s="5">
        <v>1955.7768344260689</v>
      </c>
      <c r="AG131" s="5">
        <v>1920.1153670100166</v>
      </c>
      <c r="AH131" s="5">
        <v>1939.8904155324506</v>
      </c>
      <c r="AI131" s="5">
        <v>1985.891046797055</v>
      </c>
      <c r="AJ131" s="5">
        <v>2026.1919893914576</v>
      </c>
      <c r="AK131" s="5">
        <v>2037.3577167119265</v>
      </c>
      <c r="AL131" s="5">
        <v>2005.6196928728784</v>
      </c>
      <c r="AM131" s="5">
        <v>2044.5814850601507</v>
      </c>
      <c r="AN131" s="5">
        <v>2062.4719308699655</v>
      </c>
      <c r="AO131" s="5">
        <v>2659.5621367687309</v>
      </c>
      <c r="AP131" s="36">
        <v>24357.510053245634</v>
      </c>
      <c r="AQ131" s="5">
        <v>2221.1095666539518</v>
      </c>
      <c r="AR131" s="5">
        <v>1972.8045845545221</v>
      </c>
      <c r="AS131" s="5">
        <v>2209.3788232637521</v>
      </c>
      <c r="AT131" s="5">
        <v>2126.3674048128569</v>
      </c>
      <c r="AU131" s="5">
        <v>2180.6139164667147</v>
      </c>
      <c r="AV131" s="5">
        <v>2153.2214547191452</v>
      </c>
      <c r="AW131" s="5">
        <v>2186.3019425893508</v>
      </c>
      <c r="AX131" s="5">
        <v>2239.1245595239234</v>
      </c>
      <c r="AY131" s="5">
        <v>2197.8364332764736</v>
      </c>
      <c r="AZ131" s="5">
        <v>2248.4378919974806</v>
      </c>
      <c r="BA131" s="5">
        <v>2270.7855177945185</v>
      </c>
      <c r="BB131" s="5">
        <v>3079.8380150866114</v>
      </c>
      <c r="BC131" s="36">
        <v>27085.820110739303</v>
      </c>
      <c r="BD131" s="39">
        <v>2445.4770645311764</v>
      </c>
      <c r="BE131" s="5">
        <v>2294.4394372841703</v>
      </c>
      <c r="BF131" s="5">
        <v>2347.7174430147611</v>
      </c>
      <c r="BG131" s="5">
        <v>2320.2357226666413</v>
      </c>
      <c r="BH131" s="5">
        <v>2328.5989798181058</v>
      </c>
      <c r="BI131" s="5">
        <v>2392.2447831877207</v>
      </c>
      <c r="BJ131" s="5">
        <v>2341.7416275519863</v>
      </c>
      <c r="BK131" s="5">
        <v>2426.7119601433333</v>
      </c>
      <c r="BL131" s="5">
        <v>2344.0099659098996</v>
      </c>
      <c r="BM131" s="5">
        <v>2308.4358717312002</v>
      </c>
      <c r="BN131" s="5">
        <v>2113.3896937210002</v>
      </c>
      <c r="BO131" s="5">
        <v>3007.2988880115995</v>
      </c>
      <c r="BP131" s="36">
        <v>28670.301437571594</v>
      </c>
      <c r="BQ131" s="5">
        <v>2558.1450010367066</v>
      </c>
      <c r="BR131" s="5">
        <v>2518.6387907878257</v>
      </c>
      <c r="BS131" s="5">
        <v>2125.8140511947863</v>
      </c>
      <c r="BT131" s="5">
        <v>1040.5044580402691</v>
      </c>
      <c r="BU131" s="5">
        <v>1338.5820987359139</v>
      </c>
      <c r="BV131" s="5">
        <v>1927.3942733320239</v>
      </c>
      <c r="BW131" s="5">
        <v>2067.893558048956</v>
      </c>
      <c r="BX131" s="5">
        <v>2092.7150268688829</v>
      </c>
      <c r="BY131" s="86">
        <v>2379.60697532631</v>
      </c>
      <c r="BZ131" s="86">
        <v>2562.6466630150871</v>
      </c>
      <c r="CA131" s="86">
        <v>2346.7991313698949</v>
      </c>
      <c r="CB131" s="86">
        <v>3173.56084293308</v>
      </c>
      <c r="CC131" s="36">
        <v>26132.300870689738</v>
      </c>
      <c r="CD131" s="86">
        <v>2595.0869396152721</v>
      </c>
      <c r="CE131" s="86">
        <v>2369.9672317196842</v>
      </c>
      <c r="CF131" s="86">
        <v>2519.9816533573603</v>
      </c>
      <c r="CG131" s="86">
        <v>2555.9748924973592</v>
      </c>
      <c r="CH131" s="346">
        <v>2553.6665388367255</v>
      </c>
      <c r="CI131" s="346">
        <v>2264.0259572064315</v>
      </c>
      <c r="CJ131" s="346">
        <v>2098.4517706981951</v>
      </c>
      <c r="CK131" s="346">
        <v>2488.4181750651255</v>
      </c>
      <c r="CL131" s="346">
        <v>2966.4017064681307</v>
      </c>
      <c r="CM131" s="346">
        <v>2278.3596782564496</v>
      </c>
      <c r="CN131" s="346">
        <v>2402.4063344211499</v>
      </c>
      <c r="CO131" s="346">
        <v>3056.8384002968332</v>
      </c>
      <c r="CP131" s="346">
        <v>30149.579278438716</v>
      </c>
      <c r="CQ131" s="346">
        <v>2226.1184891193429</v>
      </c>
      <c r="CR131" s="346">
        <v>2005.4739335381862</v>
      </c>
      <c r="CS131" s="346">
        <v>2641.2729485436739</v>
      </c>
      <c r="CT131" s="346">
        <v>2631.7821649282473</v>
      </c>
      <c r="CU131" s="346">
        <v>2921.8536878551718</v>
      </c>
      <c r="CV131" s="36">
        <v>9581.6843997955039</v>
      </c>
      <c r="CW131" s="36">
        <v>12594.6772560264</v>
      </c>
      <c r="CX131" s="6">
        <v>12426.501223984622</v>
      </c>
      <c r="CY131" s="6">
        <v>-1.3352944948335832</v>
      </c>
      <c r="CZ131" s="306">
        <f t="shared" si="3"/>
        <v>7023.5393987587977</v>
      </c>
      <c r="DA131" s="306">
        <f t="shared" si="4"/>
        <v>9999.5903164111278</v>
      </c>
      <c r="DB131" s="306">
        <f t="shared" si="5"/>
        <v>10200.382734865279</v>
      </c>
    </row>
    <row r="132" spans="1:106" ht="20.100000000000001" customHeight="1" x14ac:dyDescent="0.25">
      <c r="A132" s="82"/>
      <c r="B132" s="194" t="s">
        <v>56</v>
      </c>
      <c r="C132" s="195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201"/>
      <c r="P132" s="202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203"/>
      <c r="AD132" s="203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202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202"/>
      <c r="BD132" s="203"/>
      <c r="BE132" s="140"/>
      <c r="BF132" s="140"/>
      <c r="BG132" s="140"/>
      <c r="BH132" s="140"/>
      <c r="BI132" s="140"/>
      <c r="BJ132" s="140"/>
      <c r="BK132" s="140"/>
      <c r="BL132" s="140"/>
      <c r="BM132" s="140"/>
      <c r="BN132" s="140"/>
      <c r="BO132" s="140"/>
      <c r="BP132" s="202"/>
      <c r="BQ132" s="140"/>
      <c r="BR132" s="140"/>
      <c r="BS132" s="140"/>
      <c r="BT132" s="140"/>
      <c r="BU132" s="140"/>
      <c r="BV132" s="140"/>
      <c r="BW132" s="15"/>
      <c r="BX132" s="15"/>
      <c r="BY132" s="42"/>
      <c r="BZ132" s="42"/>
      <c r="CA132" s="42"/>
      <c r="CB132" s="42"/>
      <c r="CC132" s="171"/>
      <c r="CD132" s="42"/>
      <c r="CE132" s="42"/>
      <c r="CF132" s="42"/>
      <c r="CG132" s="42"/>
      <c r="CH132" s="309"/>
      <c r="CI132" s="80"/>
      <c r="CJ132" s="80"/>
      <c r="CK132" s="80"/>
      <c r="CL132" s="80"/>
      <c r="CM132" s="80"/>
      <c r="CN132" s="80"/>
      <c r="CO132" s="80"/>
      <c r="CP132" s="80"/>
      <c r="CQ132" s="80"/>
      <c r="CR132" s="80"/>
      <c r="CS132" s="80"/>
      <c r="CT132" s="80"/>
      <c r="CU132" s="250"/>
      <c r="CV132" s="23">
        <v>0</v>
      </c>
      <c r="CW132" s="20">
        <v>0</v>
      </c>
      <c r="CX132" s="10">
        <v>0</v>
      </c>
      <c r="CY132" s="10"/>
      <c r="CZ132" s="193">
        <f t="shared" si="3"/>
        <v>0</v>
      </c>
      <c r="DA132" s="193">
        <f t="shared" si="4"/>
        <v>0</v>
      </c>
      <c r="DB132" s="193">
        <f t="shared" si="5"/>
        <v>0</v>
      </c>
    </row>
    <row r="133" spans="1:106" ht="20.100000000000001" customHeight="1" thickBot="1" x14ac:dyDescent="0.3">
      <c r="A133" s="82"/>
      <c r="B133" s="379" t="s">
        <v>11</v>
      </c>
      <c r="C133" s="380"/>
      <c r="D133" s="1">
        <v>19.15198050394828</v>
      </c>
      <c r="E133" s="1">
        <v>18.993334973012644</v>
      </c>
      <c r="F133" s="1">
        <v>22.153801235091954</v>
      </c>
      <c r="G133" s="1">
        <v>21.722361684964365</v>
      </c>
      <c r="H133" s="1">
        <v>22.263119731860922</v>
      </c>
      <c r="I133" s="1">
        <v>22.039222241220685</v>
      </c>
      <c r="J133" s="1">
        <v>23.445197190328731</v>
      </c>
      <c r="K133" s="1">
        <v>24.145655038093103</v>
      </c>
      <c r="L133" s="1">
        <v>24.948699898459978</v>
      </c>
      <c r="M133" s="1">
        <v>25.22564673945632</v>
      </c>
      <c r="N133" s="1">
        <v>26.830491721352875</v>
      </c>
      <c r="O133" s="2">
        <v>25.649255112321839</v>
      </c>
      <c r="P133" s="9">
        <v>276.56876607011168</v>
      </c>
      <c r="Q133" s="1">
        <v>24.002024352764369</v>
      </c>
      <c r="R133" s="1">
        <v>24.256745791013792</v>
      </c>
      <c r="S133" s="1">
        <v>28.971994911400007</v>
      </c>
      <c r="T133" s="1">
        <v>28.345092662799974</v>
      </c>
      <c r="U133" s="1">
        <v>28.008849436399998</v>
      </c>
      <c r="V133" s="1">
        <v>28.2732128042</v>
      </c>
      <c r="W133" s="1">
        <v>30.897482405400002</v>
      </c>
      <c r="X133" s="1">
        <v>34.845400087600005</v>
      </c>
      <c r="Y133" s="1">
        <v>34.875080899400004</v>
      </c>
      <c r="Z133" s="1">
        <v>36.504764407800003</v>
      </c>
      <c r="AA133" s="1">
        <v>40.078187828800004</v>
      </c>
      <c r="AB133" s="1">
        <v>37.146729783199994</v>
      </c>
      <c r="AC133" s="14">
        <v>376.20556537077817</v>
      </c>
      <c r="AD133" s="14">
        <v>32.093743764599999</v>
      </c>
      <c r="AE133" s="1">
        <v>33.616387578800001</v>
      </c>
      <c r="AF133" s="1">
        <v>42.563365797599999</v>
      </c>
      <c r="AG133" s="1">
        <v>38.216346142199995</v>
      </c>
      <c r="AH133" s="1">
        <v>42.27738212420001</v>
      </c>
      <c r="AI133" s="1">
        <v>38.464776941599993</v>
      </c>
      <c r="AJ133" s="1">
        <v>46.197477585600005</v>
      </c>
      <c r="AK133" s="1">
        <v>48.410334984800002</v>
      </c>
      <c r="AL133" s="1">
        <v>44.874509093211493</v>
      </c>
      <c r="AM133" s="1">
        <v>54.174996991497693</v>
      </c>
      <c r="AN133" s="1">
        <v>54.096679396393107</v>
      </c>
      <c r="AO133" s="1">
        <v>48.695523390800005</v>
      </c>
      <c r="AP133" s="9">
        <v>523.68152379130231</v>
      </c>
      <c r="AQ133" s="1">
        <v>48.430555087199998</v>
      </c>
      <c r="AR133" s="1">
        <v>42.366582778199998</v>
      </c>
      <c r="AS133" s="1">
        <v>43.26038862699999</v>
      </c>
      <c r="AT133" s="1">
        <v>43.514283858280002</v>
      </c>
      <c r="AU133" s="1">
        <v>45.336333119999992</v>
      </c>
      <c r="AV133" s="1">
        <v>44.680339875800009</v>
      </c>
      <c r="AW133" s="1">
        <v>54.556692194716099</v>
      </c>
      <c r="AX133" s="1">
        <v>55.38722367058736</v>
      </c>
      <c r="AY133" s="1">
        <v>57.5495641517793</v>
      </c>
      <c r="AZ133" s="1">
        <v>61.781124313112663</v>
      </c>
      <c r="BA133" s="1">
        <v>67.027245602449426</v>
      </c>
      <c r="BB133" s="1">
        <v>161.44099184281845</v>
      </c>
      <c r="BC133" s="9">
        <v>725.33132512194334</v>
      </c>
      <c r="BD133" s="14">
        <v>54.095289113464482</v>
      </c>
      <c r="BE133" s="1">
        <v>61.749570163800001</v>
      </c>
      <c r="BF133" s="1">
        <v>60.4534750276</v>
      </c>
      <c r="BG133" s="1">
        <v>54.969455299400003</v>
      </c>
      <c r="BH133" s="1">
        <v>53.71006880680001</v>
      </c>
      <c r="BI133" s="1">
        <v>151.55123453852516</v>
      </c>
      <c r="BJ133" s="1">
        <v>73.823209560999985</v>
      </c>
      <c r="BK133" s="1">
        <v>78.423291355399996</v>
      </c>
      <c r="BL133" s="1">
        <v>74.268570593347164</v>
      </c>
      <c r="BM133" s="1">
        <v>65.577945731200003</v>
      </c>
      <c r="BN133" s="1">
        <v>86.803060520999992</v>
      </c>
      <c r="BO133" s="1">
        <v>113.22205763160001</v>
      </c>
      <c r="BP133" s="9">
        <v>928.64722834313682</v>
      </c>
      <c r="BQ133" s="1">
        <v>73.674804436706907</v>
      </c>
      <c r="BR133" s="1">
        <v>68.086976087825278</v>
      </c>
      <c r="BS133" s="1">
        <v>92.378246394786217</v>
      </c>
      <c r="BT133" s="1">
        <v>25.759053080268966</v>
      </c>
      <c r="BU133" s="1">
        <v>18.778240815913794</v>
      </c>
      <c r="BV133" s="1">
        <v>62.795214592024138</v>
      </c>
      <c r="BW133" s="78">
        <v>96.870290368956319</v>
      </c>
      <c r="BX133" s="78">
        <v>46.786422728882762</v>
      </c>
      <c r="BY133" s="7">
        <v>63.362564766310349</v>
      </c>
      <c r="BZ133" s="7">
        <v>64.424112575087364</v>
      </c>
      <c r="CA133" s="7">
        <v>39.913293229894251</v>
      </c>
      <c r="CB133" s="7">
        <v>84.335201493080461</v>
      </c>
      <c r="CC133" s="102">
        <v>737.16442056973699</v>
      </c>
      <c r="CD133" s="204">
        <v>92.605724815272424</v>
      </c>
      <c r="CE133" s="167">
        <v>49.364808959683899</v>
      </c>
      <c r="CF133" s="167">
        <v>49.626379357362069</v>
      </c>
      <c r="CG133" s="167">
        <v>32.14428279735862</v>
      </c>
      <c r="CH133" s="186">
        <v>31.513912236725282</v>
      </c>
      <c r="CI133" s="95">
        <v>45.622611025831034</v>
      </c>
      <c r="CJ133" s="95">
        <v>37.401815798195408</v>
      </c>
      <c r="CK133" s="95">
        <v>37.60100256512299</v>
      </c>
      <c r="CL133" s="95">
        <v>35.638633201233333</v>
      </c>
      <c r="CM133" s="95">
        <v>36.341325060449421</v>
      </c>
      <c r="CN133" s="95">
        <v>33.324665841150576</v>
      </c>
      <c r="CO133" s="95">
        <v>40.967584492833332</v>
      </c>
      <c r="CP133" s="95">
        <v>522.15274615121837</v>
      </c>
      <c r="CQ133" s="95">
        <v>33.403871527741387</v>
      </c>
      <c r="CR133" s="95">
        <v>39.956142142186202</v>
      </c>
      <c r="CS133" s="95">
        <v>43.079596107673567</v>
      </c>
      <c r="CT133" s="95">
        <v>51.159843308247119</v>
      </c>
      <c r="CU133" s="223">
        <v>48.389063055171263</v>
      </c>
      <c r="CV133" s="101">
        <v>278.67732081550122</v>
      </c>
      <c r="CW133" s="170">
        <v>255.25510816640227</v>
      </c>
      <c r="CX133" s="101">
        <v>215.98851614101955</v>
      </c>
      <c r="CY133" s="101">
        <v>-15.383273740318105</v>
      </c>
      <c r="CZ133" s="193">
        <f t="shared" si="3"/>
        <v>205.00251637879433</v>
      </c>
      <c r="DA133" s="193">
        <f t="shared" si="4"/>
        <v>162.64938335112984</v>
      </c>
      <c r="DB133" s="193">
        <f t="shared" si="5"/>
        <v>182.58464461327816</v>
      </c>
    </row>
    <row r="134" spans="1:106" ht="20.100000000000001" customHeight="1" x14ac:dyDescent="0.25">
      <c r="A134" s="82"/>
      <c r="B134" s="189" t="s">
        <v>57</v>
      </c>
      <c r="C134" s="18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90"/>
      <c r="P134" s="19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92"/>
      <c r="AD134" s="192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91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1"/>
      <c r="BB134" s="141"/>
      <c r="BC134" s="191"/>
      <c r="BD134" s="192"/>
      <c r="BE134" s="141"/>
      <c r="BF134" s="141"/>
      <c r="BG134" s="141"/>
      <c r="BH134" s="141"/>
      <c r="BI134" s="141"/>
      <c r="BJ134" s="141"/>
      <c r="BK134" s="141"/>
      <c r="BL134" s="141"/>
      <c r="BM134" s="141"/>
      <c r="BN134" s="141"/>
      <c r="BO134" s="141"/>
      <c r="BP134" s="191"/>
      <c r="BQ134" s="141"/>
      <c r="BR134" s="141"/>
      <c r="BS134" s="141"/>
      <c r="BT134" s="141"/>
      <c r="BU134" s="141"/>
      <c r="BV134" s="141"/>
      <c r="BW134" s="141"/>
      <c r="BX134" s="141"/>
      <c r="BY134" s="35"/>
      <c r="BZ134" s="35"/>
      <c r="CA134" s="35"/>
      <c r="CB134" s="35"/>
      <c r="CC134" s="191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102">
        <v>0</v>
      </c>
      <c r="CW134" s="102">
        <v>0</v>
      </c>
      <c r="CX134" s="79">
        <v>0</v>
      </c>
      <c r="CY134" s="79"/>
      <c r="CZ134" s="193">
        <f t="shared" si="3"/>
        <v>0</v>
      </c>
      <c r="DA134" s="193">
        <f t="shared" si="4"/>
        <v>0</v>
      </c>
      <c r="DB134" s="193">
        <f t="shared" si="5"/>
        <v>0</v>
      </c>
    </row>
    <row r="135" spans="1:106" ht="20.100000000000001" customHeight="1" thickBot="1" x14ac:dyDescent="0.3">
      <c r="A135" s="82"/>
      <c r="B135" s="379" t="s">
        <v>11</v>
      </c>
      <c r="C135" s="378"/>
      <c r="D135" s="1">
        <v>1753.8839871300254</v>
      </c>
      <c r="E135" s="7">
        <v>1395.6932989561933</v>
      </c>
      <c r="F135" s="7">
        <v>1701.4609972857081</v>
      </c>
      <c r="G135" s="7">
        <v>1651.30738792023</v>
      </c>
      <c r="H135" s="7">
        <v>1700.4194355345837</v>
      </c>
      <c r="I135" s="1">
        <v>1697.2142639060921</v>
      </c>
      <c r="J135" s="1">
        <v>1688.6857573237196</v>
      </c>
      <c r="K135" s="1">
        <v>1719.8276354494301</v>
      </c>
      <c r="L135" s="1">
        <v>1654.2893296781608</v>
      </c>
      <c r="M135" s="1">
        <v>1733.5652280437932</v>
      </c>
      <c r="N135" s="1">
        <v>1655.4064444372416</v>
      </c>
      <c r="O135" s="2">
        <v>2317.4104346780464</v>
      </c>
      <c r="P135" s="9">
        <v>20669.164200343224</v>
      </c>
      <c r="Q135" s="1">
        <v>1933.1552069890804</v>
      </c>
      <c r="R135" s="1">
        <v>1633.2304954885287</v>
      </c>
      <c r="S135" s="1">
        <v>1754.7521586161242</v>
      </c>
      <c r="T135" s="1">
        <v>1738.8102786187358</v>
      </c>
      <c r="U135" s="1">
        <v>1728.6975527576415</v>
      </c>
      <c r="V135" s="1">
        <v>1780.9810918520989</v>
      </c>
      <c r="W135" s="1">
        <v>1830.8880270001609</v>
      </c>
      <c r="X135" s="1">
        <v>1777.6746811561791</v>
      </c>
      <c r="Y135" s="1">
        <v>1780.8569471213175</v>
      </c>
      <c r="Z135" s="1">
        <v>1800.8957937494322</v>
      </c>
      <c r="AA135" s="1">
        <v>1799.2617327114506</v>
      </c>
      <c r="AB135" s="1">
        <v>2319.0629953791959</v>
      </c>
      <c r="AC135" s="14">
        <v>21878.266961439942</v>
      </c>
      <c r="AD135" s="14">
        <v>1917.3102204664415</v>
      </c>
      <c r="AE135" s="1">
        <v>1737.0310859950946</v>
      </c>
      <c r="AF135" s="1">
        <v>1913.2134686284689</v>
      </c>
      <c r="AG135" s="1">
        <v>1881.8990208678165</v>
      </c>
      <c r="AH135" s="1">
        <v>1897.6130334082507</v>
      </c>
      <c r="AI135" s="1">
        <v>1947.4262698554551</v>
      </c>
      <c r="AJ135" s="1">
        <v>1979.9945118058577</v>
      </c>
      <c r="AK135" s="1">
        <v>1988.9473817271264</v>
      </c>
      <c r="AL135" s="1">
        <v>1960.7451837796668</v>
      </c>
      <c r="AM135" s="1">
        <v>1990.4064880686531</v>
      </c>
      <c r="AN135" s="1">
        <v>2008.3752514735725</v>
      </c>
      <c r="AO135" s="1">
        <v>2610.8666133779307</v>
      </c>
      <c r="AP135" s="9">
        <v>23833.828529454331</v>
      </c>
      <c r="AQ135" s="1">
        <v>2172.6790115667518</v>
      </c>
      <c r="AR135" s="1">
        <v>1930.4380017763222</v>
      </c>
      <c r="AS135" s="1">
        <v>2166.1184346367522</v>
      </c>
      <c r="AT135" s="1">
        <v>2082.8531209545768</v>
      </c>
      <c r="AU135" s="1">
        <v>2135.2775833467149</v>
      </c>
      <c r="AV135" s="1">
        <v>2108.541114843345</v>
      </c>
      <c r="AW135" s="1">
        <v>2131.7452503946347</v>
      </c>
      <c r="AX135" s="1">
        <v>2183.7373358533359</v>
      </c>
      <c r="AY135" s="1">
        <v>2140.2868691246945</v>
      </c>
      <c r="AZ135" s="1">
        <v>2186.6567676843679</v>
      </c>
      <c r="BA135" s="1">
        <v>2203.7582721920689</v>
      </c>
      <c r="BB135" s="1">
        <v>2918.3970232437932</v>
      </c>
      <c r="BC135" s="9">
        <v>26360.488785617359</v>
      </c>
      <c r="BD135" s="14">
        <v>2391.3817754177121</v>
      </c>
      <c r="BE135" s="1">
        <v>2232.6898671203703</v>
      </c>
      <c r="BF135" s="1">
        <v>2287.2639679871613</v>
      </c>
      <c r="BG135" s="1">
        <v>2265.2662673672412</v>
      </c>
      <c r="BH135" s="1">
        <v>2274.8889110113059</v>
      </c>
      <c r="BI135" s="1">
        <v>2240.6935486491957</v>
      </c>
      <c r="BJ135" s="1">
        <v>2267.9184179909862</v>
      </c>
      <c r="BK135" s="1">
        <v>2348.2886687879331</v>
      </c>
      <c r="BL135" s="1">
        <v>2269.7413953165524</v>
      </c>
      <c r="BM135" s="1">
        <v>2242.8579260000001</v>
      </c>
      <c r="BN135" s="1">
        <v>2026.5866332000001</v>
      </c>
      <c r="BO135" s="1">
        <v>2894.0768303799996</v>
      </c>
      <c r="BP135" s="9">
        <v>27741.654209228458</v>
      </c>
      <c r="BQ135" s="1">
        <v>2484.4701965999998</v>
      </c>
      <c r="BR135" s="1">
        <v>2450.5518147000003</v>
      </c>
      <c r="BS135" s="1">
        <v>2033.4358047999999</v>
      </c>
      <c r="BT135" s="1">
        <v>1014.7454049600001</v>
      </c>
      <c r="BU135" s="1">
        <v>1319.8038579200002</v>
      </c>
      <c r="BV135" s="1">
        <v>1864.5990587399997</v>
      </c>
      <c r="BW135" s="78">
        <v>1971.0232676799999</v>
      </c>
      <c r="BX135" s="78">
        <v>2045.9286041400003</v>
      </c>
      <c r="BY135" s="7">
        <v>2316.2444105599998</v>
      </c>
      <c r="BZ135" s="7">
        <v>2498.2225504399998</v>
      </c>
      <c r="CA135" s="7">
        <v>2306.8858381400005</v>
      </c>
      <c r="CB135" s="7">
        <v>3089.2256414399994</v>
      </c>
      <c r="CC135" s="102">
        <v>25395.136450120004</v>
      </c>
      <c r="CD135" s="7">
        <v>2502.4812147999996</v>
      </c>
      <c r="CE135" s="7">
        <v>2320.6024227600001</v>
      </c>
      <c r="CF135" s="7">
        <v>2470.3552739999982</v>
      </c>
      <c r="CG135" s="7">
        <v>2523.8306097000004</v>
      </c>
      <c r="CH135" s="7">
        <v>2522.1526266000001</v>
      </c>
      <c r="CI135" s="7">
        <v>2218.4033461806002</v>
      </c>
      <c r="CJ135" s="7">
        <v>2061.0499548999996</v>
      </c>
      <c r="CK135" s="7">
        <v>2450.8171725000025</v>
      </c>
      <c r="CL135" s="7">
        <v>2930.7630732668972</v>
      </c>
      <c r="CM135" s="7">
        <v>2242.0183531960001</v>
      </c>
      <c r="CN135" s="7">
        <v>2369.0816685799996</v>
      </c>
      <c r="CO135" s="7">
        <v>3015.8708158039999</v>
      </c>
      <c r="CP135" s="7">
        <v>29627.426532287496</v>
      </c>
      <c r="CQ135" s="7">
        <v>2192.7146175916014</v>
      </c>
      <c r="CR135" s="7">
        <v>1965.5177913959999</v>
      </c>
      <c r="CS135" s="7">
        <v>2598.1933524360002</v>
      </c>
      <c r="CT135" s="7">
        <v>2580.6223216200001</v>
      </c>
      <c r="CU135" s="7">
        <v>2873.4646248000004</v>
      </c>
      <c r="CV135" s="170">
        <v>9303.0070789799993</v>
      </c>
      <c r="CW135" s="170">
        <v>12339.422147859997</v>
      </c>
      <c r="CX135" s="101">
        <v>12210.512707843602</v>
      </c>
      <c r="CY135" s="101">
        <v>-1.0446959223187946</v>
      </c>
      <c r="CZ135" s="193">
        <f t="shared" si="3"/>
        <v>6818.53688238</v>
      </c>
      <c r="DA135" s="193">
        <f t="shared" si="4"/>
        <v>9836.9409330599974</v>
      </c>
      <c r="DB135" s="193">
        <f t="shared" si="5"/>
        <v>10017.798090251999</v>
      </c>
    </row>
    <row r="136" spans="1:106" s="325" customFormat="1" ht="20.100000000000001" customHeight="1" thickBot="1" x14ac:dyDescent="0.3">
      <c r="A136" s="324"/>
      <c r="B136" s="157"/>
      <c r="C136" s="69" t="s">
        <v>94</v>
      </c>
      <c r="D136" s="5">
        <v>879413</v>
      </c>
      <c r="E136" s="5">
        <v>796009</v>
      </c>
      <c r="F136" s="5">
        <v>880914</v>
      </c>
      <c r="G136" s="5">
        <v>818833</v>
      </c>
      <c r="H136" s="5">
        <v>860927</v>
      </c>
      <c r="I136" s="5">
        <v>886768</v>
      </c>
      <c r="J136" s="5">
        <v>886845</v>
      </c>
      <c r="K136" s="5">
        <v>905179</v>
      </c>
      <c r="L136" s="5">
        <v>886452.61820076301</v>
      </c>
      <c r="M136" s="5">
        <v>898378</v>
      </c>
      <c r="N136" s="5">
        <v>930063</v>
      </c>
      <c r="O136" s="6">
        <v>1102542</v>
      </c>
      <c r="P136" s="125">
        <v>10732323.618200764</v>
      </c>
      <c r="Q136" s="5">
        <v>1031927</v>
      </c>
      <c r="R136" s="5">
        <v>930341</v>
      </c>
      <c r="S136" s="5">
        <v>846826</v>
      </c>
      <c r="T136" s="5">
        <v>829196</v>
      </c>
      <c r="U136" s="5">
        <v>969452</v>
      </c>
      <c r="V136" s="5">
        <v>1020330</v>
      </c>
      <c r="W136" s="5">
        <v>993408</v>
      </c>
      <c r="X136" s="5">
        <v>1054911</v>
      </c>
      <c r="Y136" s="5">
        <v>1056696</v>
      </c>
      <c r="Z136" s="5">
        <v>1066532</v>
      </c>
      <c r="AA136" s="5">
        <v>1125017</v>
      </c>
      <c r="AB136" s="5">
        <v>1232941</v>
      </c>
      <c r="AC136" s="39">
        <v>12157577</v>
      </c>
      <c r="AD136" s="39">
        <v>1262897</v>
      </c>
      <c r="AE136" s="5">
        <v>1076760</v>
      </c>
      <c r="AF136" s="5">
        <v>1303217</v>
      </c>
      <c r="AG136" s="5">
        <v>1206627</v>
      </c>
      <c r="AH136" s="5">
        <v>1284496</v>
      </c>
      <c r="AI136" s="5">
        <v>1358353</v>
      </c>
      <c r="AJ136" s="5">
        <v>1347750</v>
      </c>
      <c r="AK136" s="5">
        <v>1391642</v>
      </c>
      <c r="AL136" s="5">
        <v>1414175</v>
      </c>
      <c r="AM136" s="5">
        <v>1451938</v>
      </c>
      <c r="AN136" s="5">
        <v>1538165</v>
      </c>
      <c r="AO136" s="5">
        <v>1603745</v>
      </c>
      <c r="AP136" s="36">
        <v>16239765</v>
      </c>
      <c r="AQ136" s="5">
        <v>1943182</v>
      </c>
      <c r="AR136" s="5">
        <v>1378334</v>
      </c>
      <c r="AS136" s="5">
        <v>1609409</v>
      </c>
      <c r="AT136" s="5">
        <v>1604831.21</v>
      </c>
      <c r="AU136" s="5">
        <v>1675725</v>
      </c>
      <c r="AV136" s="5">
        <v>1808208</v>
      </c>
      <c r="AW136" s="5">
        <v>1856244</v>
      </c>
      <c r="AX136" s="5">
        <v>1953207</v>
      </c>
      <c r="AY136" s="5">
        <v>1960016</v>
      </c>
      <c r="AZ136" s="5">
        <v>2057417</v>
      </c>
      <c r="BA136" s="5">
        <v>2143272</v>
      </c>
      <c r="BB136" s="5">
        <v>2447646</v>
      </c>
      <c r="BC136" s="36">
        <v>22437491.210000001</v>
      </c>
      <c r="BD136" s="39">
        <v>2415788</v>
      </c>
      <c r="BE136" s="5">
        <v>2218405</v>
      </c>
      <c r="BF136" s="5">
        <v>2273105</v>
      </c>
      <c r="BG136" s="5">
        <v>2334964</v>
      </c>
      <c r="BH136" s="5">
        <v>2603944</v>
      </c>
      <c r="BI136" s="5">
        <v>2695122</v>
      </c>
      <c r="BJ136" s="5">
        <v>2898150</v>
      </c>
      <c r="BK136" s="5">
        <v>2919194</v>
      </c>
      <c r="BL136" s="5">
        <v>3003778</v>
      </c>
      <c r="BM136" s="5">
        <v>2812025</v>
      </c>
      <c r="BN136" s="5">
        <v>2417297</v>
      </c>
      <c r="BO136" s="5">
        <v>3772341</v>
      </c>
      <c r="BP136" s="36">
        <v>32364113</v>
      </c>
      <c r="BQ136" s="5">
        <v>3339800</v>
      </c>
      <c r="BR136" s="5">
        <v>3092261</v>
      </c>
      <c r="BS136" s="5">
        <v>2779199</v>
      </c>
      <c r="BT136" s="5">
        <v>1297896</v>
      </c>
      <c r="BU136" s="5">
        <v>1548122</v>
      </c>
      <c r="BV136" s="5">
        <v>2041753</v>
      </c>
      <c r="BW136" s="5">
        <v>2267900</v>
      </c>
      <c r="BX136" s="5">
        <v>2454371</v>
      </c>
      <c r="BY136" s="86">
        <v>2955102</v>
      </c>
      <c r="BZ136" s="86">
        <v>2962124</v>
      </c>
      <c r="CA136" s="86">
        <v>3495609</v>
      </c>
      <c r="CB136" s="86">
        <v>3898070</v>
      </c>
      <c r="CC136" s="36">
        <v>32132207</v>
      </c>
      <c r="CD136" s="86">
        <v>3710435</v>
      </c>
      <c r="CE136" s="86">
        <v>3329560</v>
      </c>
      <c r="CF136" s="86">
        <v>3748639</v>
      </c>
      <c r="CG136" s="86">
        <v>3779206</v>
      </c>
      <c r="CH136" s="86">
        <v>3815226</v>
      </c>
      <c r="CI136" s="86">
        <v>3403319</v>
      </c>
      <c r="CJ136" s="86">
        <v>4058771</v>
      </c>
      <c r="CK136" s="86">
        <v>4549022</v>
      </c>
      <c r="CL136" s="86">
        <v>4666666</v>
      </c>
      <c r="CM136" s="86">
        <v>4520339</v>
      </c>
      <c r="CN136" s="86">
        <v>4638977</v>
      </c>
      <c r="CO136" s="86">
        <v>5374094</v>
      </c>
      <c r="CP136" s="86">
        <v>49594254</v>
      </c>
      <c r="CQ136" s="86">
        <v>5450335</v>
      </c>
      <c r="CR136" s="86">
        <v>4634011</v>
      </c>
      <c r="CS136" s="86">
        <v>5474494</v>
      </c>
      <c r="CT136" s="86">
        <v>5865499</v>
      </c>
      <c r="CU136" s="86">
        <v>5993260</v>
      </c>
      <c r="CV136" s="36">
        <v>12057278</v>
      </c>
      <c r="CW136" s="36">
        <v>18383066</v>
      </c>
      <c r="CX136" s="97">
        <v>27417599</v>
      </c>
      <c r="CY136" s="97">
        <v>49.145953128819755</v>
      </c>
      <c r="CZ136" s="306">
        <f t="shared" si="3"/>
        <v>8717478</v>
      </c>
      <c r="DA136" s="306">
        <f t="shared" si="4"/>
        <v>14672631</v>
      </c>
      <c r="DB136" s="306">
        <f t="shared" si="5"/>
        <v>21967264</v>
      </c>
    </row>
    <row r="137" spans="1:106" ht="20.100000000000001" customHeight="1" thickBot="1" x14ac:dyDescent="0.3">
      <c r="A137" s="82"/>
      <c r="B137" s="383" t="s">
        <v>53</v>
      </c>
      <c r="C137" s="384"/>
      <c r="D137" s="29">
        <v>531265</v>
      </c>
      <c r="E137" s="29">
        <v>482028</v>
      </c>
      <c r="F137" s="29">
        <v>529874</v>
      </c>
      <c r="G137" s="29">
        <v>475607.00000000006</v>
      </c>
      <c r="H137" s="29">
        <v>513571</v>
      </c>
      <c r="I137" s="29">
        <v>523853.99999999994</v>
      </c>
      <c r="J137" s="29">
        <v>524272</v>
      </c>
      <c r="K137" s="29">
        <v>535071</v>
      </c>
      <c r="L137" s="29">
        <v>517765</v>
      </c>
      <c r="M137" s="29">
        <v>532878</v>
      </c>
      <c r="N137" s="29">
        <v>539438</v>
      </c>
      <c r="O137" s="30">
        <v>696487</v>
      </c>
      <c r="P137" s="33">
        <v>6402110</v>
      </c>
      <c r="Q137" s="29">
        <v>653908</v>
      </c>
      <c r="R137" s="29">
        <v>578317</v>
      </c>
      <c r="S137" s="29">
        <v>459054</v>
      </c>
      <c r="T137" s="29">
        <v>459206</v>
      </c>
      <c r="U137" s="29">
        <v>584965</v>
      </c>
      <c r="V137" s="29">
        <v>625829</v>
      </c>
      <c r="W137" s="29">
        <v>598466</v>
      </c>
      <c r="X137" s="29">
        <v>626911</v>
      </c>
      <c r="Y137" s="29">
        <v>644702</v>
      </c>
      <c r="Z137" s="29">
        <v>646380</v>
      </c>
      <c r="AA137" s="29">
        <v>701255</v>
      </c>
      <c r="AB137" s="29">
        <v>778797</v>
      </c>
      <c r="AC137" s="28">
        <v>7357790</v>
      </c>
      <c r="AD137" s="28">
        <v>812463</v>
      </c>
      <c r="AE137" s="29">
        <v>721031</v>
      </c>
      <c r="AF137" s="29">
        <v>812999</v>
      </c>
      <c r="AG137" s="29">
        <v>781432</v>
      </c>
      <c r="AH137" s="29">
        <v>802366</v>
      </c>
      <c r="AI137" s="29">
        <v>887903</v>
      </c>
      <c r="AJ137" s="29">
        <v>848931</v>
      </c>
      <c r="AK137" s="29">
        <v>889538</v>
      </c>
      <c r="AL137" s="29">
        <v>919976</v>
      </c>
      <c r="AM137" s="29">
        <v>904065</v>
      </c>
      <c r="AN137" s="29">
        <v>985885</v>
      </c>
      <c r="AO137" s="29">
        <v>1034902</v>
      </c>
      <c r="AP137" s="33">
        <v>10401491</v>
      </c>
      <c r="AQ137" s="29">
        <v>1347166</v>
      </c>
      <c r="AR137" s="29">
        <v>881299</v>
      </c>
      <c r="AS137" s="29">
        <v>1074846</v>
      </c>
      <c r="AT137" s="29">
        <v>1039883</v>
      </c>
      <c r="AU137" s="29">
        <v>1094650</v>
      </c>
      <c r="AV137" s="29">
        <v>1204611</v>
      </c>
      <c r="AW137" s="29">
        <v>1191452</v>
      </c>
      <c r="AX137" s="29">
        <v>1244317</v>
      </c>
      <c r="AY137" s="29">
        <v>1256030</v>
      </c>
      <c r="AZ137" s="29">
        <v>1319281</v>
      </c>
      <c r="BA137" s="29">
        <v>1382856</v>
      </c>
      <c r="BB137" s="29">
        <v>1575440</v>
      </c>
      <c r="BC137" s="33">
        <v>14611831</v>
      </c>
      <c r="BD137" s="28">
        <v>1587708</v>
      </c>
      <c r="BE137" s="29">
        <v>1466220</v>
      </c>
      <c r="BF137" s="29">
        <v>1450403</v>
      </c>
      <c r="BG137" s="29">
        <v>1439264</v>
      </c>
      <c r="BH137" s="29">
        <v>1679740</v>
      </c>
      <c r="BI137" s="29">
        <v>1794019</v>
      </c>
      <c r="BJ137" s="29">
        <v>1836845</v>
      </c>
      <c r="BK137" s="29">
        <v>1936434</v>
      </c>
      <c r="BL137" s="29">
        <v>1959193</v>
      </c>
      <c r="BM137" s="29">
        <v>1896848</v>
      </c>
      <c r="BN137" s="29">
        <v>1456481</v>
      </c>
      <c r="BO137" s="29">
        <v>2197143</v>
      </c>
      <c r="BP137" s="33">
        <v>20700298</v>
      </c>
      <c r="BQ137" s="29">
        <v>2264849</v>
      </c>
      <c r="BR137" s="29">
        <v>2103261</v>
      </c>
      <c r="BS137" s="29">
        <v>1908299</v>
      </c>
      <c r="BT137" s="29">
        <v>978155</v>
      </c>
      <c r="BU137" s="29">
        <v>1195576</v>
      </c>
      <c r="BV137" s="29">
        <v>1595738</v>
      </c>
      <c r="BW137" s="76">
        <v>1770248</v>
      </c>
      <c r="BX137" s="76">
        <v>1932706</v>
      </c>
      <c r="BY137" s="34">
        <v>2290433</v>
      </c>
      <c r="BZ137" s="34">
        <v>2245485</v>
      </c>
      <c r="CA137" s="34">
        <v>2614239</v>
      </c>
      <c r="CB137" s="34">
        <v>2886049</v>
      </c>
      <c r="CC137" s="173">
        <v>23785038</v>
      </c>
      <c r="CD137" s="34">
        <v>2919335</v>
      </c>
      <c r="CE137" s="34">
        <v>2534051</v>
      </c>
      <c r="CF137" s="34">
        <v>2786148</v>
      </c>
      <c r="CG137" s="34">
        <v>2829625</v>
      </c>
      <c r="CH137" s="34">
        <v>2841136</v>
      </c>
      <c r="CI137" s="34">
        <v>2498440</v>
      </c>
      <c r="CJ137" s="34">
        <v>3025503</v>
      </c>
      <c r="CK137" s="34">
        <v>3366551</v>
      </c>
      <c r="CL137" s="34">
        <v>3500677</v>
      </c>
      <c r="CM137" s="34">
        <v>3378157</v>
      </c>
      <c r="CN137" s="34">
        <v>3459275</v>
      </c>
      <c r="CO137" s="34">
        <v>3920507</v>
      </c>
      <c r="CP137" s="34">
        <v>37059405</v>
      </c>
      <c r="CQ137" s="34">
        <v>4227856</v>
      </c>
      <c r="CR137" s="34">
        <v>3559686</v>
      </c>
      <c r="CS137" s="34">
        <v>4061368</v>
      </c>
      <c r="CT137" s="34">
        <v>4544340</v>
      </c>
      <c r="CU137" s="34">
        <v>4516697</v>
      </c>
      <c r="CV137" s="173">
        <v>8450140</v>
      </c>
      <c r="CW137" s="173">
        <v>13910295</v>
      </c>
      <c r="CX137" s="77">
        <v>20909947</v>
      </c>
      <c r="CY137" s="391">
        <v>50.319939296758264</v>
      </c>
      <c r="CZ137" s="193">
        <f t="shared" si="3"/>
        <v>6185291</v>
      </c>
      <c r="DA137" s="193">
        <f t="shared" si="4"/>
        <v>10990960</v>
      </c>
      <c r="DB137" s="193">
        <f t="shared" si="5"/>
        <v>16682091</v>
      </c>
    </row>
    <row r="138" spans="1:106" ht="20.100000000000001" customHeight="1" thickBot="1" x14ac:dyDescent="0.3">
      <c r="A138" s="82"/>
      <c r="B138" s="205" t="s">
        <v>54</v>
      </c>
      <c r="C138" s="206"/>
      <c r="D138" s="29">
        <v>348148</v>
      </c>
      <c r="E138" s="29">
        <v>313981</v>
      </c>
      <c r="F138" s="29">
        <v>351040</v>
      </c>
      <c r="G138" s="29">
        <v>343226</v>
      </c>
      <c r="H138" s="29">
        <v>347356</v>
      </c>
      <c r="I138" s="29">
        <v>362914</v>
      </c>
      <c r="J138" s="29">
        <v>362573</v>
      </c>
      <c r="K138" s="29">
        <v>370108</v>
      </c>
      <c r="L138" s="29">
        <v>368687.61820076301</v>
      </c>
      <c r="M138" s="29">
        <v>365500</v>
      </c>
      <c r="N138" s="29">
        <v>390625</v>
      </c>
      <c r="O138" s="30">
        <v>406055</v>
      </c>
      <c r="P138" s="38">
        <v>4330213.6182007631</v>
      </c>
      <c r="Q138" s="29">
        <v>378019</v>
      </c>
      <c r="R138" s="29">
        <v>352024</v>
      </c>
      <c r="S138" s="29">
        <v>387772</v>
      </c>
      <c r="T138" s="29">
        <v>369990</v>
      </c>
      <c r="U138" s="29">
        <v>384487</v>
      </c>
      <c r="V138" s="29">
        <v>394501</v>
      </c>
      <c r="W138" s="29">
        <v>394942</v>
      </c>
      <c r="X138" s="29">
        <v>428000</v>
      </c>
      <c r="Y138" s="29">
        <v>411994</v>
      </c>
      <c r="Z138" s="29">
        <v>420152</v>
      </c>
      <c r="AA138" s="29">
        <v>423762</v>
      </c>
      <c r="AB138" s="29">
        <v>454144</v>
      </c>
      <c r="AC138" s="28">
        <v>4799787</v>
      </c>
      <c r="AD138" s="28">
        <v>450434</v>
      </c>
      <c r="AE138" s="29">
        <v>355729</v>
      </c>
      <c r="AF138" s="29">
        <v>490218</v>
      </c>
      <c r="AG138" s="29">
        <v>425195</v>
      </c>
      <c r="AH138" s="29">
        <v>482130</v>
      </c>
      <c r="AI138" s="29">
        <v>470450</v>
      </c>
      <c r="AJ138" s="29">
        <v>498819</v>
      </c>
      <c r="AK138" s="29">
        <v>502104</v>
      </c>
      <c r="AL138" s="29">
        <v>494199</v>
      </c>
      <c r="AM138" s="29">
        <v>547873</v>
      </c>
      <c r="AN138" s="29">
        <v>552280</v>
      </c>
      <c r="AO138" s="29">
        <v>568843</v>
      </c>
      <c r="AP138" s="33">
        <v>5838274</v>
      </c>
      <c r="AQ138" s="29">
        <v>596016</v>
      </c>
      <c r="AR138" s="29">
        <v>497035</v>
      </c>
      <c r="AS138" s="29">
        <v>534563</v>
      </c>
      <c r="AT138" s="29">
        <v>564948.21</v>
      </c>
      <c r="AU138" s="29">
        <v>581075</v>
      </c>
      <c r="AV138" s="29">
        <v>603597</v>
      </c>
      <c r="AW138" s="29">
        <v>664792</v>
      </c>
      <c r="AX138" s="29">
        <v>708890</v>
      </c>
      <c r="AY138" s="29">
        <v>703986</v>
      </c>
      <c r="AZ138" s="29">
        <v>738136</v>
      </c>
      <c r="BA138" s="29">
        <v>760416</v>
      </c>
      <c r="BB138" s="29">
        <v>872206</v>
      </c>
      <c r="BC138" s="33">
        <v>7825660.21</v>
      </c>
      <c r="BD138" s="28">
        <v>828080</v>
      </c>
      <c r="BE138" s="29">
        <v>752185</v>
      </c>
      <c r="BF138" s="29">
        <v>822702</v>
      </c>
      <c r="BG138" s="29">
        <v>895700</v>
      </c>
      <c r="BH138" s="29">
        <v>924204</v>
      </c>
      <c r="BI138" s="29">
        <v>901103</v>
      </c>
      <c r="BJ138" s="29">
        <v>1061305</v>
      </c>
      <c r="BK138" s="29">
        <v>982760</v>
      </c>
      <c r="BL138" s="29">
        <v>1044585</v>
      </c>
      <c r="BM138" s="29">
        <v>915177</v>
      </c>
      <c r="BN138" s="29">
        <v>960816</v>
      </c>
      <c r="BO138" s="29">
        <v>1575198</v>
      </c>
      <c r="BP138" s="33">
        <v>11663815</v>
      </c>
      <c r="BQ138" s="29">
        <v>1074951</v>
      </c>
      <c r="BR138" s="29">
        <v>989000</v>
      </c>
      <c r="BS138" s="29">
        <v>870900</v>
      </c>
      <c r="BT138" s="29">
        <v>319741</v>
      </c>
      <c r="BU138" s="29">
        <v>352546</v>
      </c>
      <c r="BV138" s="29">
        <v>446015</v>
      </c>
      <c r="BW138" s="76">
        <v>497652</v>
      </c>
      <c r="BX138" s="76">
        <v>521665</v>
      </c>
      <c r="BY138" s="34">
        <v>664669</v>
      </c>
      <c r="BZ138" s="34">
        <v>716639</v>
      </c>
      <c r="CA138" s="34">
        <v>881370</v>
      </c>
      <c r="CB138" s="34">
        <v>1012021</v>
      </c>
      <c r="CC138" s="173">
        <v>8347169</v>
      </c>
      <c r="CD138" s="34">
        <v>791100</v>
      </c>
      <c r="CE138" s="34">
        <v>795509</v>
      </c>
      <c r="CF138" s="34">
        <v>962491</v>
      </c>
      <c r="CG138" s="34">
        <v>949581</v>
      </c>
      <c r="CH138" s="34">
        <v>974090</v>
      </c>
      <c r="CI138" s="34">
        <v>904879</v>
      </c>
      <c r="CJ138" s="34">
        <v>1033268</v>
      </c>
      <c r="CK138" s="34">
        <v>1182471</v>
      </c>
      <c r="CL138" s="34">
        <v>1165989</v>
      </c>
      <c r="CM138" s="34">
        <v>1142182</v>
      </c>
      <c r="CN138" s="34">
        <v>1179702</v>
      </c>
      <c r="CO138" s="34">
        <v>1453587</v>
      </c>
      <c r="CP138" s="34">
        <v>12534849</v>
      </c>
      <c r="CQ138" s="34">
        <v>1222479</v>
      </c>
      <c r="CR138" s="34">
        <v>1074325</v>
      </c>
      <c r="CS138" s="34">
        <v>1413126</v>
      </c>
      <c r="CT138" s="34">
        <v>1321159</v>
      </c>
      <c r="CU138" s="34">
        <v>1476563</v>
      </c>
      <c r="CV138" s="170">
        <v>3607138</v>
      </c>
      <c r="CW138" s="170">
        <v>4472771</v>
      </c>
      <c r="CX138" s="100">
        <v>6507652</v>
      </c>
      <c r="CY138" s="251">
        <v>45.494862133563288</v>
      </c>
      <c r="CZ138" s="193">
        <f t="shared" si="3"/>
        <v>2532187</v>
      </c>
      <c r="DA138" s="193">
        <f t="shared" si="4"/>
        <v>3681671</v>
      </c>
      <c r="DB138" s="193">
        <f t="shared" si="5"/>
        <v>5285173</v>
      </c>
    </row>
    <row r="139" spans="1:106" s="325" customFormat="1" ht="35.25" customHeight="1" thickBot="1" x14ac:dyDescent="0.3">
      <c r="A139" s="324"/>
      <c r="B139" s="152"/>
      <c r="C139" s="326" t="s">
        <v>102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125">
        <v>0</v>
      </c>
      <c r="Q139" s="5">
        <v>609525</v>
      </c>
      <c r="R139" s="5">
        <v>461061</v>
      </c>
      <c r="S139" s="5">
        <v>612845</v>
      </c>
      <c r="T139" s="5">
        <v>529363</v>
      </c>
      <c r="U139" s="5">
        <v>548428</v>
      </c>
      <c r="V139" s="5">
        <v>601142</v>
      </c>
      <c r="W139" s="5">
        <v>623383</v>
      </c>
      <c r="X139" s="5">
        <v>677802</v>
      </c>
      <c r="Y139" s="5">
        <v>635021</v>
      </c>
      <c r="Z139" s="5">
        <v>641907</v>
      </c>
      <c r="AA139" s="5">
        <v>690037</v>
      </c>
      <c r="AB139" s="5">
        <v>684192</v>
      </c>
      <c r="AC139" s="39">
        <v>7314706</v>
      </c>
      <c r="AD139" s="39">
        <v>791419</v>
      </c>
      <c r="AE139" s="5">
        <v>598267</v>
      </c>
      <c r="AF139" s="5">
        <v>739344</v>
      </c>
      <c r="AG139" s="5">
        <v>750792</v>
      </c>
      <c r="AH139" s="5">
        <v>813083</v>
      </c>
      <c r="AI139" s="5">
        <v>842212</v>
      </c>
      <c r="AJ139" s="5">
        <v>863856</v>
      </c>
      <c r="AK139" s="5">
        <v>854039</v>
      </c>
      <c r="AL139" s="5">
        <v>1189852</v>
      </c>
      <c r="AM139" s="5">
        <v>934918</v>
      </c>
      <c r="AN139" s="5">
        <v>1031817</v>
      </c>
      <c r="AO139" s="6">
        <v>1867153</v>
      </c>
      <c r="AP139" s="36">
        <v>11276752</v>
      </c>
      <c r="AQ139" s="5">
        <v>1373775</v>
      </c>
      <c r="AR139" s="5">
        <v>884054</v>
      </c>
      <c r="AS139" s="5">
        <v>968107</v>
      </c>
      <c r="AT139" s="5">
        <v>676591</v>
      </c>
      <c r="AU139" s="5">
        <v>748597</v>
      </c>
      <c r="AV139" s="5">
        <v>799952</v>
      </c>
      <c r="AW139" s="5">
        <v>594945</v>
      </c>
      <c r="AX139" s="5">
        <v>552830</v>
      </c>
      <c r="AY139" s="5">
        <v>576751</v>
      </c>
      <c r="AZ139" s="5">
        <v>613271</v>
      </c>
      <c r="BA139" s="5">
        <v>678408</v>
      </c>
      <c r="BB139" s="5">
        <v>715679</v>
      </c>
      <c r="BC139" s="36">
        <v>9182960</v>
      </c>
      <c r="BD139" s="39">
        <v>841052</v>
      </c>
      <c r="BE139" s="5">
        <v>674833</v>
      </c>
      <c r="BF139" s="5">
        <v>801120</v>
      </c>
      <c r="BG139" s="5">
        <v>785936</v>
      </c>
      <c r="BH139" s="5">
        <v>870975</v>
      </c>
      <c r="BI139" s="5">
        <v>905707</v>
      </c>
      <c r="BJ139" s="5">
        <v>946959</v>
      </c>
      <c r="BK139" s="5">
        <v>971217</v>
      </c>
      <c r="BL139" s="5">
        <v>935064</v>
      </c>
      <c r="BM139" s="5">
        <v>1043477</v>
      </c>
      <c r="BN139" s="5">
        <v>836240</v>
      </c>
      <c r="BO139" s="6">
        <v>1066145</v>
      </c>
      <c r="BP139" s="36">
        <v>10678725</v>
      </c>
      <c r="BQ139" s="5">
        <v>1139924</v>
      </c>
      <c r="BR139" s="5">
        <v>937108</v>
      </c>
      <c r="BS139" s="5">
        <v>889987</v>
      </c>
      <c r="BT139" s="5">
        <v>767063</v>
      </c>
      <c r="BU139" s="5">
        <v>1057907</v>
      </c>
      <c r="BV139" s="5">
        <v>1289097</v>
      </c>
      <c r="BW139" s="5">
        <v>1577608</v>
      </c>
      <c r="BX139" s="5">
        <v>1886967</v>
      </c>
      <c r="BY139" s="86">
        <v>1598789</v>
      </c>
      <c r="BZ139" s="86">
        <v>1570855</v>
      </c>
      <c r="CA139" s="86">
        <v>1706498</v>
      </c>
      <c r="CB139" s="86">
        <v>1911659</v>
      </c>
      <c r="CC139" s="36">
        <v>16333462</v>
      </c>
      <c r="CD139" s="86">
        <v>1794523</v>
      </c>
      <c r="CE139" s="86">
        <v>1453723</v>
      </c>
      <c r="CF139" s="86">
        <v>1409346</v>
      </c>
      <c r="CG139" s="86">
        <v>1509953</v>
      </c>
      <c r="CH139" s="86">
        <v>1482639</v>
      </c>
      <c r="CI139" s="86">
        <v>1544279</v>
      </c>
      <c r="CJ139" s="86">
        <v>1692529</v>
      </c>
      <c r="CK139" s="86">
        <v>1950733</v>
      </c>
      <c r="CL139" s="86">
        <v>1344443</v>
      </c>
      <c r="CM139" s="86">
        <v>1392775</v>
      </c>
      <c r="CN139" s="86">
        <v>1468644</v>
      </c>
      <c r="CO139" s="86">
        <v>1742023</v>
      </c>
      <c r="CP139" s="86">
        <v>18785610</v>
      </c>
      <c r="CQ139" s="86">
        <v>1414360</v>
      </c>
      <c r="CR139" s="86">
        <v>1238746</v>
      </c>
      <c r="CS139" s="86">
        <v>1322016</v>
      </c>
      <c r="CT139" s="86">
        <v>1276278</v>
      </c>
      <c r="CU139" s="86">
        <v>1321995</v>
      </c>
      <c r="CV139" s="36">
        <v>4791989</v>
      </c>
      <c r="CW139" s="36">
        <v>7650184</v>
      </c>
      <c r="CX139" s="327">
        <v>6573395</v>
      </c>
      <c r="CY139" s="327">
        <v>-14.075334658617367</v>
      </c>
      <c r="CZ139" s="306">
        <f t="shared" si="3"/>
        <v>3652065</v>
      </c>
      <c r="DA139" s="306">
        <f t="shared" si="4"/>
        <v>5855661</v>
      </c>
      <c r="DB139" s="306">
        <f t="shared" si="5"/>
        <v>5159035</v>
      </c>
    </row>
    <row r="140" spans="1:106" ht="20.100000000000001" customHeight="1" thickBot="1" x14ac:dyDescent="0.3">
      <c r="A140" s="82"/>
      <c r="B140" s="189" t="s">
        <v>103</v>
      </c>
      <c r="C140" s="18"/>
      <c r="D140" s="207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7"/>
      <c r="P140" s="173">
        <v>0</v>
      </c>
      <c r="Q140" s="76">
        <v>456571</v>
      </c>
      <c r="R140" s="76">
        <v>339767</v>
      </c>
      <c r="S140" s="76">
        <v>397176</v>
      </c>
      <c r="T140" s="76">
        <v>392049</v>
      </c>
      <c r="U140" s="76">
        <v>399798</v>
      </c>
      <c r="V140" s="76">
        <v>442927</v>
      </c>
      <c r="W140" s="76">
        <v>450040</v>
      </c>
      <c r="X140" s="76">
        <v>441104</v>
      </c>
      <c r="Y140" s="76">
        <v>481612</v>
      </c>
      <c r="Z140" s="76">
        <v>487073</v>
      </c>
      <c r="AA140" s="76">
        <v>528530</v>
      </c>
      <c r="AB140" s="76">
        <v>528533</v>
      </c>
      <c r="AC140" s="207">
        <v>5345180</v>
      </c>
      <c r="AD140" s="207">
        <v>618655</v>
      </c>
      <c r="AE140" s="76">
        <v>464962</v>
      </c>
      <c r="AF140" s="76">
        <v>591892</v>
      </c>
      <c r="AG140" s="76">
        <v>591622</v>
      </c>
      <c r="AH140" s="76">
        <v>643403</v>
      </c>
      <c r="AI140" s="76">
        <v>666678</v>
      </c>
      <c r="AJ140" s="76">
        <v>671277</v>
      </c>
      <c r="AK140" s="76">
        <v>679979</v>
      </c>
      <c r="AL140" s="76">
        <v>1017668</v>
      </c>
      <c r="AM140" s="76">
        <v>750906</v>
      </c>
      <c r="AN140" s="76">
        <v>841908</v>
      </c>
      <c r="AO140" s="76">
        <v>1678508</v>
      </c>
      <c r="AP140" s="173">
        <v>9217458</v>
      </c>
      <c r="AQ140" s="76">
        <v>1169431</v>
      </c>
      <c r="AR140" s="76">
        <v>719615</v>
      </c>
      <c r="AS140" s="76">
        <v>766789</v>
      </c>
      <c r="AT140" s="76">
        <v>451781</v>
      </c>
      <c r="AU140" s="76">
        <v>502684</v>
      </c>
      <c r="AV140" s="76">
        <v>548089</v>
      </c>
      <c r="AW140" s="76">
        <v>340768</v>
      </c>
      <c r="AX140" s="76">
        <v>338908</v>
      </c>
      <c r="AY140" s="76">
        <v>351897</v>
      </c>
      <c r="AZ140" s="76">
        <v>379110</v>
      </c>
      <c r="BA140" s="76">
        <v>429065</v>
      </c>
      <c r="BB140" s="76">
        <v>471624</v>
      </c>
      <c r="BC140" s="173">
        <v>6469761</v>
      </c>
      <c r="BD140" s="207">
        <v>558534</v>
      </c>
      <c r="BE140" s="76">
        <v>469123</v>
      </c>
      <c r="BF140" s="76">
        <v>548420</v>
      </c>
      <c r="BG140" s="76">
        <v>543813</v>
      </c>
      <c r="BH140" s="76">
        <v>606466</v>
      </c>
      <c r="BI140" s="76">
        <v>630696</v>
      </c>
      <c r="BJ140" s="76">
        <v>651014</v>
      </c>
      <c r="BK140" s="76">
        <v>707885</v>
      </c>
      <c r="BL140" s="76">
        <v>662578</v>
      </c>
      <c r="BM140" s="76">
        <v>772802</v>
      </c>
      <c r="BN140" s="76">
        <v>606580</v>
      </c>
      <c r="BO140" s="76">
        <v>777898</v>
      </c>
      <c r="BP140" s="173">
        <v>7535809</v>
      </c>
      <c r="BQ140" s="76">
        <v>821976</v>
      </c>
      <c r="BR140" s="76">
        <v>685621</v>
      </c>
      <c r="BS140" s="76">
        <v>690018</v>
      </c>
      <c r="BT140" s="76">
        <v>647608</v>
      </c>
      <c r="BU140" s="76">
        <v>919898</v>
      </c>
      <c r="BV140" s="76">
        <v>1150027</v>
      </c>
      <c r="BW140" s="76">
        <v>1426253</v>
      </c>
      <c r="BX140" s="76">
        <v>1709622</v>
      </c>
      <c r="BY140" s="34">
        <v>1432619</v>
      </c>
      <c r="BZ140" s="34">
        <v>1387205</v>
      </c>
      <c r="CA140" s="34">
        <v>1495523</v>
      </c>
      <c r="CB140" s="34">
        <v>1687403</v>
      </c>
      <c r="CC140" s="173">
        <v>14053773</v>
      </c>
      <c r="CD140" s="34">
        <v>1591781</v>
      </c>
      <c r="CE140" s="34">
        <v>1277528</v>
      </c>
      <c r="CF140" s="34">
        <v>1214321</v>
      </c>
      <c r="CG140" s="34">
        <v>1317851</v>
      </c>
      <c r="CH140" s="34">
        <v>1263131</v>
      </c>
      <c r="CI140" s="34">
        <v>1310615</v>
      </c>
      <c r="CJ140" s="34">
        <v>1406672</v>
      </c>
      <c r="CK140" s="34">
        <v>1686193</v>
      </c>
      <c r="CL140" s="34">
        <v>1086118</v>
      </c>
      <c r="CM140" s="34">
        <v>1132187</v>
      </c>
      <c r="CN140" s="34">
        <v>1198478</v>
      </c>
      <c r="CO140" s="34">
        <v>1465986</v>
      </c>
      <c r="CP140" s="34">
        <v>15950861</v>
      </c>
      <c r="CQ140" s="34">
        <v>1137963</v>
      </c>
      <c r="CR140" s="34">
        <v>1012433</v>
      </c>
      <c r="CS140" s="34">
        <v>1060251</v>
      </c>
      <c r="CT140" s="34">
        <v>1009835</v>
      </c>
      <c r="CU140" s="34">
        <v>1029321</v>
      </c>
      <c r="CV140" s="172">
        <v>3765121</v>
      </c>
      <c r="CW140" s="173">
        <v>6664612</v>
      </c>
      <c r="CX140" s="76">
        <v>5249803</v>
      </c>
      <c r="CY140" s="77">
        <v>-21.228677678460507</v>
      </c>
      <c r="CZ140" s="193">
        <f t="shared" si="3"/>
        <v>2943145</v>
      </c>
      <c r="DA140" s="193">
        <f t="shared" si="4"/>
        <v>5072831</v>
      </c>
      <c r="DB140" s="193">
        <f t="shared" si="5"/>
        <v>4111840</v>
      </c>
    </row>
    <row r="141" spans="1:106" ht="20.100000000000001" customHeight="1" thickBot="1" x14ac:dyDescent="0.3">
      <c r="A141" s="82"/>
      <c r="B141" s="189" t="s">
        <v>104</v>
      </c>
      <c r="C141" s="1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9"/>
      <c r="P141" s="102">
        <v>0</v>
      </c>
      <c r="Q141" s="78">
        <v>152954</v>
      </c>
      <c r="R141" s="78">
        <v>121294</v>
      </c>
      <c r="S141" s="78">
        <v>215669</v>
      </c>
      <c r="T141" s="78">
        <v>137314</v>
      </c>
      <c r="U141" s="78">
        <v>148630</v>
      </c>
      <c r="V141" s="78">
        <v>158215</v>
      </c>
      <c r="W141" s="78">
        <v>173343</v>
      </c>
      <c r="X141" s="78">
        <v>236698</v>
      </c>
      <c r="Y141" s="78">
        <v>153409</v>
      </c>
      <c r="Z141" s="78">
        <v>154834</v>
      </c>
      <c r="AA141" s="78">
        <v>161507</v>
      </c>
      <c r="AB141" s="78">
        <v>155659</v>
      </c>
      <c r="AC141" s="184">
        <v>1969526</v>
      </c>
      <c r="AD141" s="184">
        <v>172764</v>
      </c>
      <c r="AE141" s="78">
        <v>133305</v>
      </c>
      <c r="AF141" s="78">
        <v>147452</v>
      </c>
      <c r="AG141" s="78">
        <v>159170</v>
      </c>
      <c r="AH141" s="78">
        <v>169680</v>
      </c>
      <c r="AI141" s="78">
        <v>175534</v>
      </c>
      <c r="AJ141" s="78">
        <v>192579</v>
      </c>
      <c r="AK141" s="78">
        <v>174060</v>
      </c>
      <c r="AL141" s="78">
        <v>172184</v>
      </c>
      <c r="AM141" s="78">
        <v>184012</v>
      </c>
      <c r="AN141" s="78">
        <v>189909</v>
      </c>
      <c r="AO141" s="78">
        <v>188645</v>
      </c>
      <c r="AP141" s="102">
        <v>2059294</v>
      </c>
      <c r="AQ141" s="78">
        <v>204344</v>
      </c>
      <c r="AR141" s="78">
        <v>164439</v>
      </c>
      <c r="AS141" s="78">
        <v>201318</v>
      </c>
      <c r="AT141" s="78">
        <v>224810</v>
      </c>
      <c r="AU141" s="78">
        <v>245913</v>
      </c>
      <c r="AV141" s="78">
        <v>251863</v>
      </c>
      <c r="AW141" s="78">
        <v>254177</v>
      </c>
      <c r="AX141" s="78">
        <v>213922</v>
      </c>
      <c r="AY141" s="78">
        <v>224854</v>
      </c>
      <c r="AZ141" s="78">
        <v>234161</v>
      </c>
      <c r="BA141" s="78">
        <v>249343</v>
      </c>
      <c r="BB141" s="78">
        <v>244055</v>
      </c>
      <c r="BC141" s="102">
        <v>2713199</v>
      </c>
      <c r="BD141" s="184">
        <v>282518</v>
      </c>
      <c r="BE141" s="78">
        <v>205710</v>
      </c>
      <c r="BF141" s="78">
        <v>252700</v>
      </c>
      <c r="BG141" s="78">
        <v>242123</v>
      </c>
      <c r="BH141" s="78">
        <v>264509</v>
      </c>
      <c r="BI141" s="78">
        <v>275011</v>
      </c>
      <c r="BJ141" s="78">
        <v>295945</v>
      </c>
      <c r="BK141" s="78">
        <v>263332</v>
      </c>
      <c r="BL141" s="78">
        <v>272486</v>
      </c>
      <c r="BM141" s="78">
        <v>270675</v>
      </c>
      <c r="BN141" s="78">
        <v>229660</v>
      </c>
      <c r="BO141" s="78">
        <v>288247</v>
      </c>
      <c r="BP141" s="102">
        <v>3142916</v>
      </c>
      <c r="BQ141" s="78">
        <v>317948</v>
      </c>
      <c r="BR141" s="78">
        <v>251487</v>
      </c>
      <c r="BS141" s="78">
        <v>199969</v>
      </c>
      <c r="BT141" s="78">
        <v>119455</v>
      </c>
      <c r="BU141" s="78">
        <v>138009</v>
      </c>
      <c r="BV141" s="78">
        <v>139070</v>
      </c>
      <c r="BW141" s="78">
        <v>151355</v>
      </c>
      <c r="BX141" s="78">
        <v>177345</v>
      </c>
      <c r="BY141" s="7">
        <v>166170</v>
      </c>
      <c r="BZ141" s="7">
        <v>183650</v>
      </c>
      <c r="CA141" s="7">
        <v>210975</v>
      </c>
      <c r="CB141" s="7">
        <v>224256</v>
      </c>
      <c r="CC141" s="102">
        <v>2279689</v>
      </c>
      <c r="CD141" s="7">
        <v>202742</v>
      </c>
      <c r="CE141" s="7">
        <v>176195</v>
      </c>
      <c r="CF141" s="7">
        <v>195025</v>
      </c>
      <c r="CG141" s="7">
        <v>192102</v>
      </c>
      <c r="CH141" s="7">
        <v>219508</v>
      </c>
      <c r="CI141" s="7">
        <v>233664</v>
      </c>
      <c r="CJ141" s="7">
        <v>285857</v>
      </c>
      <c r="CK141" s="7">
        <v>264540</v>
      </c>
      <c r="CL141" s="7">
        <v>258325</v>
      </c>
      <c r="CM141" s="7">
        <v>260588</v>
      </c>
      <c r="CN141" s="7">
        <v>270166</v>
      </c>
      <c r="CO141" s="7">
        <v>276037</v>
      </c>
      <c r="CP141" s="7">
        <v>2834749</v>
      </c>
      <c r="CQ141" s="7">
        <v>276397</v>
      </c>
      <c r="CR141" s="7">
        <v>226313</v>
      </c>
      <c r="CS141" s="7">
        <v>261765</v>
      </c>
      <c r="CT141" s="7">
        <v>266443</v>
      </c>
      <c r="CU141" s="7">
        <v>292674</v>
      </c>
      <c r="CV141" s="172">
        <v>1026868</v>
      </c>
      <c r="CW141" s="170">
        <v>985572</v>
      </c>
      <c r="CX141" s="100">
        <v>1323592</v>
      </c>
      <c r="CY141" s="100">
        <v>34.296834731506173</v>
      </c>
      <c r="CZ141" s="193">
        <f t="shared" si="3"/>
        <v>708920</v>
      </c>
      <c r="DA141" s="193">
        <f t="shared" si="4"/>
        <v>782830</v>
      </c>
      <c r="DB141" s="193">
        <f t="shared" si="5"/>
        <v>1047195</v>
      </c>
    </row>
    <row r="142" spans="1:106" s="325" customFormat="1" ht="27.75" customHeight="1" thickBot="1" x14ac:dyDescent="0.3">
      <c r="A142" s="324"/>
      <c r="B142" s="157"/>
      <c r="C142" s="326" t="s">
        <v>59</v>
      </c>
      <c r="D142" s="328">
        <v>3500595</v>
      </c>
      <c r="E142" s="328">
        <v>2896382</v>
      </c>
      <c r="F142" s="328">
        <v>7270482</v>
      </c>
      <c r="G142" s="328">
        <v>3722039</v>
      </c>
      <c r="H142" s="328">
        <v>3810452</v>
      </c>
      <c r="I142" s="328">
        <v>3843492</v>
      </c>
      <c r="J142" s="328">
        <v>3771715</v>
      </c>
      <c r="K142" s="328">
        <v>3859976</v>
      </c>
      <c r="L142" s="328">
        <v>3768079.3817992369</v>
      </c>
      <c r="M142" s="328">
        <v>3900492</v>
      </c>
      <c r="N142" s="328">
        <v>3709520</v>
      </c>
      <c r="O142" s="329">
        <v>4425987</v>
      </c>
      <c r="P142" s="330">
        <v>48479211.381799236</v>
      </c>
      <c r="Q142" s="328">
        <v>3988513</v>
      </c>
      <c r="R142" s="328">
        <v>3516710</v>
      </c>
      <c r="S142" s="328">
        <v>3663916</v>
      </c>
      <c r="T142" s="328">
        <v>3822361</v>
      </c>
      <c r="U142" s="328">
        <v>3878271</v>
      </c>
      <c r="V142" s="328">
        <v>3972883</v>
      </c>
      <c r="W142" s="328">
        <v>3993813</v>
      </c>
      <c r="X142" s="328">
        <v>3978080</v>
      </c>
      <c r="Y142" s="328">
        <v>3974207</v>
      </c>
      <c r="Z142" s="328">
        <v>4026652</v>
      </c>
      <c r="AA142" s="328">
        <v>3994059</v>
      </c>
      <c r="AB142" s="328">
        <v>5120507.7699999996</v>
      </c>
      <c r="AC142" s="331">
        <v>47929972.769999996</v>
      </c>
      <c r="AD142" s="331">
        <v>3987729</v>
      </c>
      <c r="AE142" s="328">
        <v>3656379</v>
      </c>
      <c r="AF142" s="328">
        <v>4165592</v>
      </c>
      <c r="AG142" s="328">
        <v>4095145</v>
      </c>
      <c r="AH142" s="328">
        <v>4167586</v>
      </c>
      <c r="AI142" s="328">
        <v>4230483</v>
      </c>
      <c r="AJ142" s="328">
        <v>4209899</v>
      </c>
      <c r="AK142" s="328">
        <v>4067763</v>
      </c>
      <c r="AL142" s="328">
        <v>5167032</v>
      </c>
      <c r="AM142" s="328">
        <v>4154805</v>
      </c>
      <c r="AN142" s="328">
        <v>4322252</v>
      </c>
      <c r="AO142" s="328">
        <v>4832923</v>
      </c>
      <c r="AP142" s="332">
        <v>51057588</v>
      </c>
      <c r="AQ142" s="328">
        <v>4341818</v>
      </c>
      <c r="AR142" s="328">
        <v>3929673</v>
      </c>
      <c r="AS142" s="328">
        <v>3469468</v>
      </c>
      <c r="AT142" s="328">
        <v>4448822.5999999996</v>
      </c>
      <c r="AU142" s="328">
        <v>4635233</v>
      </c>
      <c r="AV142" s="328">
        <v>4533573</v>
      </c>
      <c r="AW142" s="328">
        <v>4533401</v>
      </c>
      <c r="AX142" s="328">
        <v>4682187</v>
      </c>
      <c r="AY142" s="328">
        <v>4631129</v>
      </c>
      <c r="AZ142" s="328">
        <v>4751759</v>
      </c>
      <c r="BA142" s="328">
        <v>4722624</v>
      </c>
      <c r="BB142" s="328">
        <v>5424811</v>
      </c>
      <c r="BC142" s="332">
        <v>54104498.600000001</v>
      </c>
      <c r="BD142" s="331">
        <v>4745869</v>
      </c>
      <c r="BE142" s="328">
        <v>4597736</v>
      </c>
      <c r="BF142" s="328">
        <v>4774310</v>
      </c>
      <c r="BG142" s="328">
        <v>4796257</v>
      </c>
      <c r="BH142" s="328">
        <v>4931521</v>
      </c>
      <c r="BI142" s="328">
        <v>4820351</v>
      </c>
      <c r="BJ142" s="328">
        <v>4818310</v>
      </c>
      <c r="BK142" s="328">
        <v>5114506</v>
      </c>
      <c r="BL142" s="328">
        <v>5063866</v>
      </c>
      <c r="BM142" s="328">
        <v>4901596</v>
      </c>
      <c r="BN142" s="328">
        <v>4094901</v>
      </c>
      <c r="BO142" s="328">
        <v>5518797</v>
      </c>
      <c r="BP142" s="332">
        <v>58178020</v>
      </c>
      <c r="BQ142" s="328">
        <v>5117619</v>
      </c>
      <c r="BR142" s="328">
        <v>5032011</v>
      </c>
      <c r="BS142" s="328">
        <v>4035336</v>
      </c>
      <c r="BT142" s="328">
        <v>1649918</v>
      </c>
      <c r="BU142" s="328">
        <v>2074302</v>
      </c>
      <c r="BV142" s="328">
        <v>2868589</v>
      </c>
      <c r="BW142" s="328">
        <v>3088508</v>
      </c>
      <c r="BX142" s="328">
        <v>3287275</v>
      </c>
      <c r="BY142" s="314">
        <v>3955193</v>
      </c>
      <c r="BZ142" s="314">
        <v>4369591</v>
      </c>
      <c r="CA142" s="314">
        <v>4256415</v>
      </c>
      <c r="CB142" s="314">
        <v>5170948</v>
      </c>
      <c r="CC142" s="332">
        <v>44905705</v>
      </c>
      <c r="CD142" s="314">
        <v>4351694</v>
      </c>
      <c r="CE142" s="314">
        <v>4207830</v>
      </c>
      <c r="CF142" s="314">
        <v>4613292</v>
      </c>
      <c r="CG142" s="314">
        <v>4658724</v>
      </c>
      <c r="CH142" s="314">
        <v>4652968</v>
      </c>
      <c r="CI142" s="314">
        <v>4548096</v>
      </c>
      <c r="CJ142" s="314">
        <v>4029019</v>
      </c>
      <c r="CK142" s="314">
        <v>4763417</v>
      </c>
      <c r="CL142" s="314">
        <v>6177717</v>
      </c>
      <c r="CM142" s="314">
        <v>4457091</v>
      </c>
      <c r="CN142" s="314">
        <v>4719253</v>
      </c>
      <c r="CO142" s="314">
        <v>5390908</v>
      </c>
      <c r="CP142" s="314">
        <v>56570009</v>
      </c>
      <c r="CQ142" s="314">
        <v>4349454</v>
      </c>
      <c r="CR142" s="314">
        <v>3896278</v>
      </c>
      <c r="CS142" s="314">
        <v>5290293</v>
      </c>
      <c r="CT142" s="314">
        <v>5237767</v>
      </c>
      <c r="CU142" s="314">
        <v>5820812</v>
      </c>
      <c r="CV142" s="315">
        <v>17909186</v>
      </c>
      <c r="CW142" s="315">
        <v>22484508</v>
      </c>
      <c r="CX142" s="333">
        <v>24594604</v>
      </c>
      <c r="CY142" s="333">
        <v>9.3846660998764051</v>
      </c>
      <c r="CZ142" s="306">
        <f t="shared" si="3"/>
        <v>12791567</v>
      </c>
      <c r="DA142" s="306">
        <f t="shared" si="4"/>
        <v>18132814</v>
      </c>
      <c r="DB142" s="306">
        <f t="shared" si="5"/>
        <v>20245150</v>
      </c>
    </row>
    <row r="143" spans="1:106" ht="20.100000000000001" customHeight="1" thickBot="1" x14ac:dyDescent="0.3">
      <c r="A143" s="82"/>
      <c r="B143" s="383" t="s">
        <v>60</v>
      </c>
      <c r="C143" s="384"/>
      <c r="D143" s="29">
        <v>25536</v>
      </c>
      <c r="E143" s="29">
        <v>26874</v>
      </c>
      <c r="F143" s="29">
        <v>32350</v>
      </c>
      <c r="G143" s="29">
        <v>30684</v>
      </c>
      <c r="H143" s="29">
        <v>31759</v>
      </c>
      <c r="I143" s="29">
        <v>30600</v>
      </c>
      <c r="J143" s="29">
        <v>32575</v>
      </c>
      <c r="K143" s="29">
        <v>34118</v>
      </c>
      <c r="L143" s="29">
        <v>35580.381799236973</v>
      </c>
      <c r="M143" s="29">
        <v>35721</v>
      </c>
      <c r="N143" s="29">
        <v>37544</v>
      </c>
      <c r="O143" s="30">
        <v>30899</v>
      </c>
      <c r="P143" s="33">
        <v>384240.38179923699</v>
      </c>
      <c r="Q143" s="29">
        <v>31475</v>
      </c>
      <c r="R143" s="29">
        <v>32599</v>
      </c>
      <c r="S143" s="29">
        <v>39217</v>
      </c>
      <c r="T143" s="29">
        <v>38178</v>
      </c>
      <c r="U143" s="29">
        <v>38591</v>
      </c>
      <c r="V143" s="29">
        <v>37725</v>
      </c>
      <c r="W143" s="29">
        <v>39435</v>
      </c>
      <c r="X143" s="29">
        <v>43614</v>
      </c>
      <c r="Y143" s="29">
        <v>43281</v>
      </c>
      <c r="Z143" s="29">
        <v>45364</v>
      </c>
      <c r="AA143" s="29">
        <v>46200</v>
      </c>
      <c r="AB143" s="29">
        <v>36862</v>
      </c>
      <c r="AC143" s="28">
        <v>472541</v>
      </c>
      <c r="AD143" s="28">
        <v>39405</v>
      </c>
      <c r="AE143" s="29">
        <v>38006</v>
      </c>
      <c r="AF143" s="29">
        <v>50231</v>
      </c>
      <c r="AG143" s="29">
        <v>43004</v>
      </c>
      <c r="AH143" s="29">
        <v>46793</v>
      </c>
      <c r="AI143" s="29">
        <v>42931</v>
      </c>
      <c r="AJ143" s="29">
        <v>49408</v>
      </c>
      <c r="AK143" s="29">
        <v>52320</v>
      </c>
      <c r="AL143" s="29">
        <v>49987</v>
      </c>
      <c r="AM143" s="29">
        <v>57296</v>
      </c>
      <c r="AN143" s="29">
        <v>57168</v>
      </c>
      <c r="AO143" s="29">
        <v>44146</v>
      </c>
      <c r="AP143" s="33">
        <v>570695</v>
      </c>
      <c r="AQ143" s="29">
        <v>48355</v>
      </c>
      <c r="AR143" s="29">
        <v>45620</v>
      </c>
      <c r="AS143" s="29">
        <v>46587</v>
      </c>
      <c r="AT143" s="29">
        <v>46898.600000000006</v>
      </c>
      <c r="AU143" s="29">
        <v>46642</v>
      </c>
      <c r="AV143" s="29">
        <v>44425</v>
      </c>
      <c r="AW143" s="29">
        <v>56110</v>
      </c>
      <c r="AX143" s="29">
        <v>59382</v>
      </c>
      <c r="AY143" s="29">
        <v>59322</v>
      </c>
      <c r="AZ143" s="29">
        <v>62974</v>
      </c>
      <c r="BA143" s="29">
        <v>64435</v>
      </c>
      <c r="BB143" s="29">
        <v>55774</v>
      </c>
      <c r="BC143" s="33">
        <v>636524.6</v>
      </c>
      <c r="BD143" s="28">
        <v>52076</v>
      </c>
      <c r="BE143" s="29">
        <v>56706</v>
      </c>
      <c r="BF143" s="29">
        <v>57825</v>
      </c>
      <c r="BG143" s="29">
        <v>54626</v>
      </c>
      <c r="BH143" s="29">
        <v>58675</v>
      </c>
      <c r="BI143" s="29">
        <v>54170</v>
      </c>
      <c r="BJ143" s="29">
        <v>68727</v>
      </c>
      <c r="BK143" s="29">
        <v>70495</v>
      </c>
      <c r="BL143" s="29">
        <v>70607</v>
      </c>
      <c r="BM143" s="29">
        <v>67581</v>
      </c>
      <c r="BN143" s="29">
        <v>56670</v>
      </c>
      <c r="BO143" s="29">
        <v>61749</v>
      </c>
      <c r="BP143" s="33">
        <v>729907</v>
      </c>
      <c r="BQ143" s="29">
        <v>65492</v>
      </c>
      <c r="BR143" s="29">
        <v>68182</v>
      </c>
      <c r="BS143" s="29">
        <v>54852</v>
      </c>
      <c r="BT143" s="29">
        <v>11380</v>
      </c>
      <c r="BU143" s="29">
        <v>10807</v>
      </c>
      <c r="BV143" s="29">
        <v>13980</v>
      </c>
      <c r="BW143" s="76">
        <v>16526</v>
      </c>
      <c r="BX143" s="76">
        <v>18636</v>
      </c>
      <c r="BY143" s="34">
        <v>23911</v>
      </c>
      <c r="BZ143" s="34">
        <v>25353</v>
      </c>
      <c r="CA143" s="34">
        <v>27103</v>
      </c>
      <c r="CB143" s="34">
        <v>25560</v>
      </c>
      <c r="CC143" s="173">
        <v>361782</v>
      </c>
      <c r="CD143" s="34">
        <v>22143</v>
      </c>
      <c r="CE143" s="34">
        <v>26404</v>
      </c>
      <c r="CF143" s="34">
        <v>31039</v>
      </c>
      <c r="CG143" s="34">
        <v>32532</v>
      </c>
      <c r="CH143" s="34">
        <v>32763</v>
      </c>
      <c r="CI143" s="34">
        <v>30317</v>
      </c>
      <c r="CJ143" s="34">
        <v>32528</v>
      </c>
      <c r="CK143" s="34">
        <v>35687</v>
      </c>
      <c r="CL143" s="34">
        <v>36943</v>
      </c>
      <c r="CM143" s="34">
        <v>37837</v>
      </c>
      <c r="CN143" s="34">
        <v>36975</v>
      </c>
      <c r="CO143" s="34">
        <v>34443</v>
      </c>
      <c r="CP143" s="34">
        <v>389611</v>
      </c>
      <c r="CQ143" s="34">
        <v>34969</v>
      </c>
      <c r="CR143" s="34">
        <v>37946</v>
      </c>
      <c r="CS143" s="34">
        <v>42824</v>
      </c>
      <c r="CT143" s="34">
        <v>42525</v>
      </c>
      <c r="CU143" s="34">
        <v>45047</v>
      </c>
      <c r="CV143" s="173">
        <v>210713</v>
      </c>
      <c r="CW143" s="173">
        <v>144881</v>
      </c>
      <c r="CX143" s="77">
        <v>203311</v>
      </c>
      <c r="CY143" s="77">
        <v>40.329649850567016</v>
      </c>
      <c r="CZ143" s="193">
        <f t="shared" si="3"/>
        <v>145221</v>
      </c>
      <c r="DA143" s="193">
        <f t="shared" si="4"/>
        <v>122738</v>
      </c>
      <c r="DB143" s="193">
        <f t="shared" si="5"/>
        <v>168342</v>
      </c>
    </row>
    <row r="144" spans="1:106" ht="20.100000000000001" customHeight="1" thickBot="1" x14ac:dyDescent="0.3">
      <c r="A144" s="82"/>
      <c r="B144" s="205" t="s">
        <v>61</v>
      </c>
      <c r="C144" s="208"/>
      <c r="D144" s="29">
        <v>3475059</v>
      </c>
      <c r="E144" s="29">
        <v>2869508</v>
      </c>
      <c r="F144" s="29">
        <v>7238132</v>
      </c>
      <c r="G144" s="29">
        <v>3691355</v>
      </c>
      <c r="H144" s="29">
        <v>3778693</v>
      </c>
      <c r="I144" s="29">
        <v>3812892</v>
      </c>
      <c r="J144" s="29">
        <v>3739140</v>
      </c>
      <c r="K144" s="29">
        <v>3825858</v>
      </c>
      <c r="L144" s="29">
        <v>3732499</v>
      </c>
      <c r="M144" s="29">
        <v>3864771</v>
      </c>
      <c r="N144" s="29">
        <v>3671976</v>
      </c>
      <c r="O144" s="30">
        <v>4395088</v>
      </c>
      <c r="P144" s="38">
        <v>48094971</v>
      </c>
      <c r="Q144" s="29">
        <v>3957038</v>
      </c>
      <c r="R144" s="29">
        <v>3484111</v>
      </c>
      <c r="S144" s="29">
        <v>3624699</v>
      </c>
      <c r="T144" s="29">
        <v>3784183</v>
      </c>
      <c r="U144" s="29">
        <v>3839680</v>
      </c>
      <c r="V144" s="29">
        <v>3935158</v>
      </c>
      <c r="W144" s="29">
        <v>3954378</v>
      </c>
      <c r="X144" s="29">
        <v>3934466</v>
      </c>
      <c r="Y144" s="29">
        <v>3930926</v>
      </c>
      <c r="Z144" s="29">
        <v>3981288</v>
      </c>
      <c r="AA144" s="29">
        <v>3947859</v>
      </c>
      <c r="AB144" s="29">
        <v>5083645.7699999996</v>
      </c>
      <c r="AC144" s="28">
        <v>47457431.769999996</v>
      </c>
      <c r="AD144" s="28">
        <v>3948324</v>
      </c>
      <c r="AE144" s="29">
        <v>3618373</v>
      </c>
      <c r="AF144" s="29">
        <v>4115361</v>
      </c>
      <c r="AG144" s="29">
        <v>4052141</v>
      </c>
      <c r="AH144" s="29">
        <v>4120793</v>
      </c>
      <c r="AI144" s="29">
        <v>4187552</v>
      </c>
      <c r="AJ144" s="29">
        <v>4160491</v>
      </c>
      <c r="AK144" s="29">
        <v>4015443</v>
      </c>
      <c r="AL144" s="29">
        <v>5117045</v>
      </c>
      <c r="AM144" s="29">
        <v>4097509</v>
      </c>
      <c r="AN144" s="29">
        <v>4265084</v>
      </c>
      <c r="AO144" s="29">
        <v>4788777</v>
      </c>
      <c r="AP144" s="33">
        <v>50486893</v>
      </c>
      <c r="AQ144" s="29">
        <v>4293463</v>
      </c>
      <c r="AR144" s="29">
        <v>3884053</v>
      </c>
      <c r="AS144" s="29">
        <v>3422881</v>
      </c>
      <c r="AT144" s="29">
        <v>4401924</v>
      </c>
      <c r="AU144" s="29">
        <v>4588591</v>
      </c>
      <c r="AV144" s="29">
        <v>4489148</v>
      </c>
      <c r="AW144" s="29">
        <v>4477291</v>
      </c>
      <c r="AX144" s="29">
        <v>4622805</v>
      </c>
      <c r="AY144" s="29">
        <v>4571807</v>
      </c>
      <c r="AZ144" s="29">
        <v>4688785</v>
      </c>
      <c r="BA144" s="29">
        <v>4658189</v>
      </c>
      <c r="BB144" s="29">
        <v>5369037</v>
      </c>
      <c r="BC144" s="33">
        <v>53467974</v>
      </c>
      <c r="BD144" s="28">
        <v>4693793</v>
      </c>
      <c r="BE144" s="29">
        <v>4541030</v>
      </c>
      <c r="BF144" s="29">
        <v>4716485</v>
      </c>
      <c r="BG144" s="29">
        <v>4741631</v>
      </c>
      <c r="BH144" s="29">
        <v>4872846</v>
      </c>
      <c r="BI144" s="29">
        <v>4766181</v>
      </c>
      <c r="BJ144" s="29">
        <v>4749583</v>
      </c>
      <c r="BK144" s="29">
        <v>5044011</v>
      </c>
      <c r="BL144" s="29">
        <v>4993259</v>
      </c>
      <c r="BM144" s="29">
        <v>4834015</v>
      </c>
      <c r="BN144" s="29">
        <v>4038231</v>
      </c>
      <c r="BO144" s="29">
        <v>5457048</v>
      </c>
      <c r="BP144" s="33">
        <v>57448113</v>
      </c>
      <c r="BQ144" s="29">
        <v>5052127</v>
      </c>
      <c r="BR144" s="29">
        <v>4963829</v>
      </c>
      <c r="BS144" s="29">
        <v>3980484</v>
      </c>
      <c r="BT144" s="29">
        <v>1638538</v>
      </c>
      <c r="BU144" s="29">
        <v>2063495</v>
      </c>
      <c r="BV144" s="29">
        <v>2854609</v>
      </c>
      <c r="BW144" s="76">
        <v>3071982</v>
      </c>
      <c r="BX144" s="76">
        <v>3268639</v>
      </c>
      <c r="BY144" s="34">
        <v>3931282</v>
      </c>
      <c r="BZ144" s="34">
        <v>4344238</v>
      </c>
      <c r="CA144" s="34">
        <v>4229312</v>
      </c>
      <c r="CB144" s="34">
        <v>5145388</v>
      </c>
      <c r="CC144" s="173">
        <v>44543923</v>
      </c>
      <c r="CD144" s="34">
        <v>4329551</v>
      </c>
      <c r="CE144" s="34">
        <v>4181426</v>
      </c>
      <c r="CF144" s="34">
        <v>4582253</v>
      </c>
      <c r="CG144" s="34">
        <v>4626192</v>
      </c>
      <c r="CH144" s="70">
        <v>4620205</v>
      </c>
      <c r="CI144" s="34">
        <v>4517779</v>
      </c>
      <c r="CJ144" s="34">
        <v>3996491</v>
      </c>
      <c r="CK144" s="34">
        <v>4727730</v>
      </c>
      <c r="CL144" s="34">
        <v>6140774</v>
      </c>
      <c r="CM144" s="34">
        <v>4419254</v>
      </c>
      <c r="CN144" s="34">
        <v>4682278</v>
      </c>
      <c r="CO144" s="34">
        <v>5356465</v>
      </c>
      <c r="CP144" s="34">
        <v>56180398</v>
      </c>
      <c r="CQ144" s="34">
        <v>4314485</v>
      </c>
      <c r="CR144" s="34">
        <v>3858332</v>
      </c>
      <c r="CS144" s="34">
        <v>5247469</v>
      </c>
      <c r="CT144" s="34">
        <v>5195242</v>
      </c>
      <c r="CU144" s="34">
        <v>5775765</v>
      </c>
      <c r="CV144" s="173">
        <v>17698473</v>
      </c>
      <c r="CW144" s="173">
        <v>22339627</v>
      </c>
      <c r="CX144" s="77">
        <v>24391293</v>
      </c>
      <c r="CY144" s="77">
        <v>9.1839760798154693</v>
      </c>
      <c r="CZ144" s="193">
        <f t="shared" ref="CZ144:CZ191" si="6">+CV144-BQ144</f>
        <v>12646346</v>
      </c>
      <c r="DA144" s="193">
        <f t="shared" ref="DA144:DA191" si="7">+CW144-CD144</f>
        <v>18010076</v>
      </c>
      <c r="DB144" s="193">
        <f t="shared" ref="DB144:DB191" si="8">+CX144-CQ144</f>
        <v>20076808</v>
      </c>
    </row>
    <row r="145" spans="1:106" s="81" customFormat="1" ht="20.100000000000001" customHeight="1" thickBot="1" x14ac:dyDescent="0.3">
      <c r="A145" s="82"/>
      <c r="B145" s="189"/>
      <c r="C145" s="242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187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4"/>
      <c r="BD145" s="34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42"/>
      <c r="CW145" s="42"/>
      <c r="CX145" s="42"/>
      <c r="CY145" s="42"/>
      <c r="CZ145" s="219">
        <f t="shared" si="6"/>
        <v>0</v>
      </c>
      <c r="DA145" s="219">
        <f t="shared" si="7"/>
        <v>0</v>
      </c>
      <c r="DB145" s="219">
        <f t="shared" si="8"/>
        <v>0</v>
      </c>
    </row>
    <row r="146" spans="1:106" s="81" customFormat="1" ht="20.100000000000001" customHeight="1" thickBot="1" x14ac:dyDescent="0.3">
      <c r="A146" s="82"/>
      <c r="B146" s="301" t="s">
        <v>95</v>
      </c>
      <c r="C146" s="302"/>
      <c r="D146" s="34">
        <v>2365296</v>
      </c>
      <c r="E146" s="34">
        <v>2381846</v>
      </c>
      <c r="F146" s="34">
        <v>2373682</v>
      </c>
      <c r="G146" s="34">
        <v>2403101</v>
      </c>
      <c r="H146" s="34">
        <v>2440017</v>
      </c>
      <c r="I146" s="34">
        <v>2423800</v>
      </c>
      <c r="J146" s="34">
        <v>2474084</v>
      </c>
      <c r="K146" s="34">
        <v>2524866</v>
      </c>
      <c r="L146" s="34">
        <v>2584127</v>
      </c>
      <c r="M146" s="34">
        <v>2618910</v>
      </c>
      <c r="N146" s="34">
        <v>2656989</v>
      </c>
      <c r="O146" s="303">
        <v>2691452</v>
      </c>
      <c r="P146" s="304">
        <v>2691452</v>
      </c>
      <c r="Q146" s="34">
        <v>2545029</v>
      </c>
      <c r="R146" s="34">
        <v>2754517</v>
      </c>
      <c r="S146" s="34">
        <v>2752855</v>
      </c>
      <c r="T146" s="34">
        <v>2778192</v>
      </c>
      <c r="U146" s="34">
        <v>2788037</v>
      </c>
      <c r="V146" s="34">
        <v>2847248</v>
      </c>
      <c r="W146" s="34">
        <v>2894875</v>
      </c>
      <c r="X146" s="34">
        <v>2939278</v>
      </c>
      <c r="Y146" s="34">
        <v>2972011</v>
      </c>
      <c r="Z146" s="34">
        <v>3023342</v>
      </c>
      <c r="AA146" s="34">
        <v>3070115</v>
      </c>
      <c r="AB146" s="34">
        <v>3074779</v>
      </c>
      <c r="AC146" s="70">
        <v>3074779</v>
      </c>
      <c r="AD146" s="70">
        <v>3112484</v>
      </c>
      <c r="AE146" s="34">
        <v>3159182</v>
      </c>
      <c r="AF146" s="34">
        <v>3197011</v>
      </c>
      <c r="AG146" s="34">
        <v>3203348</v>
      </c>
      <c r="AH146" s="34">
        <v>3273438</v>
      </c>
      <c r="AI146" s="34">
        <v>3312012</v>
      </c>
      <c r="AJ146" s="34">
        <v>3371999</v>
      </c>
      <c r="AK146" s="34">
        <v>3442049</v>
      </c>
      <c r="AL146" s="34">
        <v>3538076</v>
      </c>
      <c r="AM146" s="34">
        <v>3569109</v>
      </c>
      <c r="AN146" s="34">
        <v>3656661</v>
      </c>
      <c r="AO146" s="34">
        <v>3632836</v>
      </c>
      <c r="AP146" s="304">
        <v>3632836</v>
      </c>
      <c r="AQ146" s="34">
        <v>3839327</v>
      </c>
      <c r="AR146" s="34">
        <v>3727221</v>
      </c>
      <c r="AS146" s="34">
        <v>3894712</v>
      </c>
      <c r="AT146" s="34">
        <v>3973056</v>
      </c>
      <c r="AU146" s="34">
        <v>4011820</v>
      </c>
      <c r="AV146" s="34">
        <v>4064542</v>
      </c>
      <c r="AW146" s="34">
        <v>4109654</v>
      </c>
      <c r="AX146" s="34">
        <v>4130421</v>
      </c>
      <c r="AY146" s="34">
        <v>4136098</v>
      </c>
      <c r="AZ146" s="34">
        <v>4173915</v>
      </c>
      <c r="BA146" s="34">
        <v>4224976</v>
      </c>
      <c r="BB146" s="34">
        <v>4278515</v>
      </c>
      <c r="BC146" s="304">
        <v>4278515</v>
      </c>
      <c r="BD146" s="70">
        <v>4224976</v>
      </c>
      <c r="BE146" s="34">
        <v>4439947</v>
      </c>
      <c r="BF146" s="34">
        <v>4544332</v>
      </c>
      <c r="BG146" s="34">
        <v>4614542</v>
      </c>
      <c r="BH146" s="34">
        <v>4668647</v>
      </c>
      <c r="BI146" s="34">
        <v>4732319</v>
      </c>
      <c r="BJ146" s="34">
        <v>4755608</v>
      </c>
      <c r="BK146" s="34">
        <v>4794841</v>
      </c>
      <c r="BL146" s="34">
        <v>4878041</v>
      </c>
      <c r="BM146" s="34">
        <v>4659630</v>
      </c>
      <c r="BN146" s="34">
        <v>4695416</v>
      </c>
      <c r="BO146" s="34">
        <v>4259876</v>
      </c>
      <c r="BP146" s="304">
        <v>4259876</v>
      </c>
      <c r="BQ146" s="34">
        <v>4752756</v>
      </c>
      <c r="BR146" s="34">
        <v>4732633</v>
      </c>
      <c r="BS146" s="34">
        <v>4763603</v>
      </c>
      <c r="BT146" s="34">
        <v>4765769</v>
      </c>
      <c r="BU146" s="34">
        <v>4810420</v>
      </c>
      <c r="BV146" s="34">
        <v>4854297</v>
      </c>
      <c r="BW146" s="34">
        <v>4917518</v>
      </c>
      <c r="BX146" s="34">
        <v>4973085</v>
      </c>
      <c r="BY146" s="34">
        <v>5036646</v>
      </c>
      <c r="BZ146" s="34">
        <v>5088293</v>
      </c>
      <c r="CA146" s="34">
        <v>4926229</v>
      </c>
      <c r="CB146" s="34">
        <v>5266838</v>
      </c>
      <c r="CC146" s="304">
        <v>5266838</v>
      </c>
      <c r="CD146" s="34">
        <v>5406794</v>
      </c>
      <c r="CE146" s="34">
        <v>5477513</v>
      </c>
      <c r="CF146" s="34">
        <v>5550328</v>
      </c>
      <c r="CG146" s="34">
        <v>5626650</v>
      </c>
      <c r="CH146" s="70">
        <v>5622110</v>
      </c>
      <c r="CI146" s="34">
        <v>5868718</v>
      </c>
      <c r="CJ146" s="34">
        <v>5886855</v>
      </c>
      <c r="CK146" s="34">
        <v>5956987</v>
      </c>
      <c r="CL146" s="34">
        <v>6038107</v>
      </c>
      <c r="CM146" s="34">
        <v>6094060</v>
      </c>
      <c r="CN146" s="34">
        <v>6204017</v>
      </c>
      <c r="CO146" s="34">
        <v>6294786</v>
      </c>
      <c r="CP146" s="34">
        <v>6294786</v>
      </c>
      <c r="CQ146" s="34">
        <v>6383613</v>
      </c>
      <c r="CR146" s="34">
        <v>6402399</v>
      </c>
      <c r="CS146" s="34">
        <v>6461833</v>
      </c>
      <c r="CT146" s="34">
        <v>6574885</v>
      </c>
      <c r="CU146" s="34">
        <v>6666508</v>
      </c>
      <c r="CV146" s="304">
        <v>4810420</v>
      </c>
      <c r="CW146" s="304">
        <v>5622110</v>
      </c>
      <c r="CX146" s="303">
        <v>6666508</v>
      </c>
      <c r="CY146" s="303">
        <v>18.57661981000016</v>
      </c>
      <c r="CZ146" s="219">
        <f t="shared" si="6"/>
        <v>57664</v>
      </c>
      <c r="DA146" s="219">
        <f t="shared" si="7"/>
        <v>215316</v>
      </c>
      <c r="DB146" s="219">
        <f t="shared" si="8"/>
        <v>282895</v>
      </c>
    </row>
    <row r="147" spans="1:106" s="81" customFormat="1" ht="20.100000000000001" customHeight="1" thickBot="1" x14ac:dyDescent="0.3">
      <c r="A147" s="82"/>
      <c r="B147" s="301" t="s">
        <v>55</v>
      </c>
      <c r="C147" s="302"/>
      <c r="D147" s="34">
        <v>108002</v>
      </c>
      <c r="E147" s="34">
        <v>107465</v>
      </c>
      <c r="F147" s="34">
        <v>107614</v>
      </c>
      <c r="G147" s="34">
        <v>108750</v>
      </c>
      <c r="H147" s="34">
        <v>109539</v>
      </c>
      <c r="I147" s="34">
        <v>111082</v>
      </c>
      <c r="J147" s="34">
        <v>112716</v>
      </c>
      <c r="K147" s="34">
        <v>113760</v>
      </c>
      <c r="L147" s="34">
        <v>114632</v>
      </c>
      <c r="M147" s="34">
        <v>116108</v>
      </c>
      <c r="N147" s="34">
        <v>119960</v>
      </c>
      <c r="O147" s="303">
        <v>120501</v>
      </c>
      <c r="P147" s="304">
        <v>120501</v>
      </c>
      <c r="Q147" s="34">
        <v>120969</v>
      </c>
      <c r="R147" s="34">
        <v>121239</v>
      </c>
      <c r="S147" s="34">
        <v>123646</v>
      </c>
      <c r="T147" s="34">
        <v>124696</v>
      </c>
      <c r="U147" s="34">
        <v>126004</v>
      </c>
      <c r="V147" s="34">
        <v>129021</v>
      </c>
      <c r="W147" s="34">
        <v>131207</v>
      </c>
      <c r="X147" s="34">
        <v>132171</v>
      </c>
      <c r="Y147" s="34">
        <v>133404</v>
      </c>
      <c r="Z147" s="34">
        <v>131946</v>
      </c>
      <c r="AA147" s="34">
        <v>133727</v>
      </c>
      <c r="AB147" s="34">
        <v>136942</v>
      </c>
      <c r="AC147" s="70">
        <v>136942</v>
      </c>
      <c r="AD147" s="70">
        <v>137165</v>
      </c>
      <c r="AE147" s="34">
        <v>136581</v>
      </c>
      <c r="AF147" s="34">
        <v>138917</v>
      </c>
      <c r="AG147" s="34">
        <v>139935</v>
      </c>
      <c r="AH147" s="34">
        <v>143029</v>
      </c>
      <c r="AI147" s="34">
        <v>146699</v>
      </c>
      <c r="AJ147" s="34">
        <v>147076</v>
      </c>
      <c r="AK147" s="34">
        <v>152226</v>
      </c>
      <c r="AL147" s="34">
        <v>150429</v>
      </c>
      <c r="AM147" s="34">
        <v>161384</v>
      </c>
      <c r="AN147" s="34">
        <v>164255</v>
      </c>
      <c r="AO147" s="34">
        <v>177057</v>
      </c>
      <c r="AP147" s="304">
        <v>177057</v>
      </c>
      <c r="AQ147" s="34">
        <v>178674</v>
      </c>
      <c r="AR147" s="34">
        <v>177386</v>
      </c>
      <c r="AS147" s="34">
        <v>181412</v>
      </c>
      <c r="AT147" s="34">
        <v>183606</v>
      </c>
      <c r="AU147" s="34">
        <v>185754</v>
      </c>
      <c r="AV147" s="34">
        <v>190176</v>
      </c>
      <c r="AW147" s="34">
        <v>193355</v>
      </c>
      <c r="AX147" s="34">
        <v>194182</v>
      </c>
      <c r="AY147" s="34">
        <v>196957</v>
      </c>
      <c r="AZ147" s="34">
        <v>201174</v>
      </c>
      <c r="BA147" s="34">
        <v>208274</v>
      </c>
      <c r="BB147" s="34">
        <v>209925</v>
      </c>
      <c r="BC147" s="304">
        <v>209925</v>
      </c>
      <c r="BD147" s="70">
        <v>208274</v>
      </c>
      <c r="BE147" s="34">
        <v>216416</v>
      </c>
      <c r="BF147" s="34">
        <v>218934</v>
      </c>
      <c r="BG147" s="34">
        <v>220262</v>
      </c>
      <c r="BH147" s="34">
        <v>222200</v>
      </c>
      <c r="BI147" s="34">
        <v>228168</v>
      </c>
      <c r="BJ147" s="34">
        <v>230411</v>
      </c>
      <c r="BK147" s="34">
        <v>233011</v>
      </c>
      <c r="BL147" s="34">
        <v>235171</v>
      </c>
      <c r="BM147" s="34">
        <v>238642</v>
      </c>
      <c r="BN147" s="34">
        <v>239365</v>
      </c>
      <c r="BO147" s="34">
        <v>245201</v>
      </c>
      <c r="BP147" s="304">
        <v>245201</v>
      </c>
      <c r="BQ147" s="34">
        <v>247910</v>
      </c>
      <c r="BR147" s="34">
        <v>250611</v>
      </c>
      <c r="BS147" s="34">
        <v>254110</v>
      </c>
      <c r="BT147" s="34">
        <v>252110</v>
      </c>
      <c r="BU147" s="34">
        <v>250631</v>
      </c>
      <c r="BV147" s="34">
        <v>250527</v>
      </c>
      <c r="BW147" s="34">
        <v>250805</v>
      </c>
      <c r="BX147" s="34">
        <v>249633</v>
      </c>
      <c r="BY147" s="34">
        <v>248570</v>
      </c>
      <c r="BZ147" s="34">
        <v>248838</v>
      </c>
      <c r="CA147" s="34">
        <v>249074</v>
      </c>
      <c r="CB147" s="34">
        <v>251083</v>
      </c>
      <c r="CC147" s="304">
        <v>251083</v>
      </c>
      <c r="CD147" s="34">
        <v>239479</v>
      </c>
      <c r="CE147" s="34">
        <v>239032</v>
      </c>
      <c r="CF147" s="34">
        <v>239044</v>
      </c>
      <c r="CG147" s="34">
        <v>238640</v>
      </c>
      <c r="CH147" s="34">
        <v>239315</v>
      </c>
      <c r="CI147" s="34">
        <v>239001</v>
      </c>
      <c r="CJ147" s="34">
        <v>239468</v>
      </c>
      <c r="CK147" s="34">
        <v>243070</v>
      </c>
      <c r="CL147" s="34">
        <v>244266</v>
      </c>
      <c r="CM147" s="34">
        <v>246623</v>
      </c>
      <c r="CN147" s="34">
        <v>247106</v>
      </c>
      <c r="CO147" s="34">
        <v>249290</v>
      </c>
      <c r="CP147" s="34">
        <v>249290</v>
      </c>
      <c r="CQ147" s="34">
        <v>249659</v>
      </c>
      <c r="CR147" s="34">
        <v>250262</v>
      </c>
      <c r="CS147" s="34">
        <v>248611</v>
      </c>
      <c r="CT147" s="34">
        <v>251071</v>
      </c>
      <c r="CU147" s="34">
        <v>254036</v>
      </c>
      <c r="CV147" s="304">
        <v>250631</v>
      </c>
      <c r="CW147" s="304">
        <v>239315</v>
      </c>
      <c r="CX147" s="303">
        <v>254036</v>
      </c>
      <c r="CY147" s="303">
        <v>6.1513068549819305</v>
      </c>
      <c r="CZ147" s="219">
        <f t="shared" si="6"/>
        <v>2721</v>
      </c>
      <c r="DA147" s="219">
        <f t="shared" si="7"/>
        <v>-164</v>
      </c>
      <c r="DB147" s="219">
        <f t="shared" si="8"/>
        <v>4377</v>
      </c>
    </row>
    <row r="148" spans="1:106" s="81" customFormat="1" ht="20.100000000000001" customHeight="1" thickBot="1" x14ac:dyDescent="0.3">
      <c r="A148" s="82"/>
      <c r="B148" s="301" t="s">
        <v>41</v>
      </c>
      <c r="C148" s="302"/>
      <c r="D148" s="34">
        <v>9846</v>
      </c>
      <c r="E148" s="34">
        <v>9900</v>
      </c>
      <c r="F148" s="34">
        <v>9985</v>
      </c>
      <c r="G148" s="34">
        <v>10074</v>
      </c>
      <c r="H148" s="34">
        <v>10149</v>
      </c>
      <c r="I148" s="34">
        <v>10147</v>
      </c>
      <c r="J148" s="34">
        <v>10231</v>
      </c>
      <c r="K148" s="34">
        <v>10322</v>
      </c>
      <c r="L148" s="34">
        <v>10446</v>
      </c>
      <c r="M148" s="34">
        <v>10544</v>
      </c>
      <c r="N148" s="34">
        <v>10644</v>
      </c>
      <c r="O148" s="303">
        <v>10846</v>
      </c>
      <c r="P148" s="304">
        <v>10846</v>
      </c>
      <c r="Q148" s="34">
        <v>10796</v>
      </c>
      <c r="R148" s="34">
        <v>10805</v>
      </c>
      <c r="S148" s="34">
        <v>10867</v>
      </c>
      <c r="T148" s="34">
        <v>10824</v>
      </c>
      <c r="U148" s="34">
        <v>10953</v>
      </c>
      <c r="V148" s="34">
        <v>11026</v>
      </c>
      <c r="W148" s="34">
        <v>11040</v>
      </c>
      <c r="X148" s="34">
        <v>11246</v>
      </c>
      <c r="Y148" s="34">
        <v>11299</v>
      </c>
      <c r="Z148" s="34">
        <v>8792</v>
      </c>
      <c r="AA148" s="34">
        <v>8868</v>
      </c>
      <c r="AB148" s="34">
        <v>9512</v>
      </c>
      <c r="AC148" s="70">
        <v>9512</v>
      </c>
      <c r="AD148" s="70">
        <v>9243</v>
      </c>
      <c r="AE148" s="34">
        <v>9357</v>
      </c>
      <c r="AF148" s="34">
        <v>9444</v>
      </c>
      <c r="AG148" s="34">
        <v>9628</v>
      </c>
      <c r="AH148" s="34">
        <v>9840</v>
      </c>
      <c r="AI148" s="34">
        <v>9788</v>
      </c>
      <c r="AJ148" s="34">
        <v>10240</v>
      </c>
      <c r="AK148" s="34">
        <v>10670</v>
      </c>
      <c r="AL148" s="34">
        <v>11050</v>
      </c>
      <c r="AM148" s="34">
        <v>10297</v>
      </c>
      <c r="AN148" s="34">
        <v>10680</v>
      </c>
      <c r="AO148" s="34">
        <v>11076</v>
      </c>
      <c r="AP148" s="304">
        <v>11076</v>
      </c>
      <c r="AQ148" s="34">
        <v>11562</v>
      </c>
      <c r="AR148" s="34">
        <v>11766</v>
      </c>
      <c r="AS148" s="34">
        <v>12370</v>
      </c>
      <c r="AT148" s="34">
        <v>12849</v>
      </c>
      <c r="AU148" s="34">
        <v>13445</v>
      </c>
      <c r="AV148" s="34">
        <v>13868</v>
      </c>
      <c r="AW148" s="34">
        <v>14394</v>
      </c>
      <c r="AX148" s="34">
        <v>14850</v>
      </c>
      <c r="AY148" s="34">
        <v>15314</v>
      </c>
      <c r="AZ148" s="34">
        <v>15926</v>
      </c>
      <c r="BA148" s="34">
        <v>16778</v>
      </c>
      <c r="BB148" s="34">
        <v>17443</v>
      </c>
      <c r="BC148" s="304">
        <v>17443</v>
      </c>
      <c r="BD148" s="70">
        <v>16778</v>
      </c>
      <c r="BE148" s="34">
        <v>18880</v>
      </c>
      <c r="BF148" s="34">
        <v>19494</v>
      </c>
      <c r="BG148" s="34">
        <v>20503</v>
      </c>
      <c r="BH148" s="34">
        <v>21406</v>
      </c>
      <c r="BI148" s="34">
        <v>22151</v>
      </c>
      <c r="BJ148" s="34">
        <v>23301</v>
      </c>
      <c r="BK148" s="34">
        <v>24479</v>
      </c>
      <c r="BL148" s="34">
        <v>25860</v>
      </c>
      <c r="BM148" s="34">
        <v>26759</v>
      </c>
      <c r="BN148" s="34">
        <v>27292</v>
      </c>
      <c r="BO148" s="34">
        <v>28400</v>
      </c>
      <c r="BP148" s="304">
        <v>28400</v>
      </c>
      <c r="BQ148" s="34">
        <v>29545</v>
      </c>
      <c r="BR148" s="34">
        <v>30308</v>
      </c>
      <c r="BS148" s="34">
        <v>30773</v>
      </c>
      <c r="BT148" s="34">
        <v>31370</v>
      </c>
      <c r="BU148" s="34">
        <v>31820</v>
      </c>
      <c r="BV148" s="34">
        <v>32304</v>
      </c>
      <c r="BW148" s="34">
        <v>32919</v>
      </c>
      <c r="BX148" s="34">
        <v>33356</v>
      </c>
      <c r="BY148" s="34">
        <v>34010</v>
      </c>
      <c r="BZ148" s="34">
        <v>34520</v>
      </c>
      <c r="CA148" s="34">
        <v>34924</v>
      </c>
      <c r="CB148" s="34">
        <v>35687</v>
      </c>
      <c r="CC148" s="304">
        <v>35687</v>
      </c>
      <c r="CD148" s="34">
        <v>36178</v>
      </c>
      <c r="CE148" s="34">
        <v>36530</v>
      </c>
      <c r="CF148" s="34">
        <v>36983</v>
      </c>
      <c r="CG148" s="34">
        <v>37466</v>
      </c>
      <c r="CH148" s="34">
        <v>37965</v>
      </c>
      <c r="CI148" s="34">
        <v>38353</v>
      </c>
      <c r="CJ148" s="34">
        <v>38835</v>
      </c>
      <c r="CK148" s="34">
        <v>39315</v>
      </c>
      <c r="CL148" s="34">
        <v>40379</v>
      </c>
      <c r="CM148" s="34">
        <v>41116</v>
      </c>
      <c r="CN148" s="34">
        <v>41846</v>
      </c>
      <c r="CO148" s="34">
        <v>42709</v>
      </c>
      <c r="CP148" s="34">
        <v>42709</v>
      </c>
      <c r="CQ148" s="34">
        <v>43009</v>
      </c>
      <c r="CR148" s="34">
        <v>43293</v>
      </c>
      <c r="CS148" s="34">
        <v>43489</v>
      </c>
      <c r="CT148" s="34">
        <v>43740</v>
      </c>
      <c r="CU148" s="34">
        <v>44812</v>
      </c>
      <c r="CV148" s="304">
        <v>31820</v>
      </c>
      <c r="CW148" s="304">
        <v>37965</v>
      </c>
      <c r="CX148" s="303">
        <v>44812</v>
      </c>
      <c r="CY148" s="303">
        <v>18.035032266561313</v>
      </c>
      <c r="CZ148" s="219">
        <f t="shared" si="6"/>
        <v>2275</v>
      </c>
      <c r="DA148" s="219">
        <f t="shared" si="7"/>
        <v>1787</v>
      </c>
      <c r="DB148" s="219">
        <f t="shared" si="8"/>
        <v>1803</v>
      </c>
    </row>
    <row r="149" spans="1:106" s="81" customFormat="1" ht="20.100000000000001" customHeight="1" thickBot="1" x14ac:dyDescent="0.3">
      <c r="A149" s="82"/>
      <c r="B149" s="301" t="s">
        <v>42</v>
      </c>
      <c r="C149" s="302"/>
      <c r="D149" s="34">
        <v>2169</v>
      </c>
      <c r="E149" s="34">
        <v>2233</v>
      </c>
      <c r="F149" s="34">
        <v>2207</v>
      </c>
      <c r="G149" s="34">
        <v>2216</v>
      </c>
      <c r="H149" s="34">
        <v>2256</v>
      </c>
      <c r="I149" s="34">
        <v>2265</v>
      </c>
      <c r="J149" s="34">
        <v>2528</v>
      </c>
      <c r="K149" s="34">
        <v>2320</v>
      </c>
      <c r="L149" s="34">
        <v>2335</v>
      </c>
      <c r="M149" s="34">
        <v>2356</v>
      </c>
      <c r="N149" s="34">
        <v>2178</v>
      </c>
      <c r="O149" s="303">
        <v>2196</v>
      </c>
      <c r="P149" s="304">
        <v>2196</v>
      </c>
      <c r="Q149" s="34">
        <v>2222</v>
      </c>
      <c r="R149" s="34">
        <v>2212</v>
      </c>
      <c r="S149" s="34">
        <v>2227</v>
      </c>
      <c r="T149" s="34">
        <v>2227</v>
      </c>
      <c r="U149" s="34">
        <v>2239</v>
      </c>
      <c r="V149" s="34">
        <v>2250</v>
      </c>
      <c r="W149" s="34">
        <v>2260</v>
      </c>
      <c r="X149" s="34">
        <v>2264</v>
      </c>
      <c r="Y149" s="34">
        <v>2288</v>
      </c>
      <c r="Z149" s="34">
        <v>2312</v>
      </c>
      <c r="AA149" s="34">
        <v>2327</v>
      </c>
      <c r="AB149" s="34">
        <v>2336</v>
      </c>
      <c r="AC149" s="70">
        <v>2336</v>
      </c>
      <c r="AD149" s="70">
        <v>2353</v>
      </c>
      <c r="AE149" s="34">
        <v>2363</v>
      </c>
      <c r="AF149" s="34">
        <v>2426</v>
      </c>
      <c r="AG149" s="34">
        <v>2521</v>
      </c>
      <c r="AH149" s="34">
        <v>2510</v>
      </c>
      <c r="AI149" s="34">
        <v>2499</v>
      </c>
      <c r="AJ149" s="34">
        <v>2510</v>
      </c>
      <c r="AK149" s="34">
        <v>2546</v>
      </c>
      <c r="AL149" s="34">
        <v>2551</v>
      </c>
      <c r="AM149" s="34">
        <v>2555</v>
      </c>
      <c r="AN149" s="34">
        <v>2569</v>
      </c>
      <c r="AO149" s="34">
        <v>2814</v>
      </c>
      <c r="AP149" s="304">
        <v>2814</v>
      </c>
      <c r="AQ149" s="34">
        <v>2828</v>
      </c>
      <c r="AR149" s="34">
        <v>2843</v>
      </c>
      <c r="AS149" s="34">
        <v>2880</v>
      </c>
      <c r="AT149" s="34">
        <v>2916</v>
      </c>
      <c r="AU149" s="34">
        <v>2957</v>
      </c>
      <c r="AV149" s="34">
        <v>2968</v>
      </c>
      <c r="AW149" s="34">
        <v>2962</v>
      </c>
      <c r="AX149" s="34">
        <v>2965</v>
      </c>
      <c r="AY149" s="34">
        <v>2969</v>
      </c>
      <c r="AZ149" s="34">
        <v>2992</v>
      </c>
      <c r="BA149" s="34">
        <v>3005</v>
      </c>
      <c r="BB149" s="34">
        <v>3025</v>
      </c>
      <c r="BC149" s="304">
        <v>3025</v>
      </c>
      <c r="BD149" s="70">
        <v>3005</v>
      </c>
      <c r="BE149" s="34">
        <v>3033</v>
      </c>
      <c r="BF149" s="34">
        <v>3074</v>
      </c>
      <c r="BG149" s="34">
        <v>3105</v>
      </c>
      <c r="BH149" s="34">
        <v>3111</v>
      </c>
      <c r="BI149" s="34">
        <v>3125</v>
      </c>
      <c r="BJ149" s="34">
        <v>3135</v>
      </c>
      <c r="BK149" s="34">
        <v>3133</v>
      </c>
      <c r="BL149" s="34">
        <v>3167</v>
      </c>
      <c r="BM149" s="34">
        <v>3179</v>
      </c>
      <c r="BN149" s="34">
        <v>3165</v>
      </c>
      <c r="BO149" s="34">
        <v>3207</v>
      </c>
      <c r="BP149" s="304">
        <v>3207</v>
      </c>
      <c r="BQ149" s="34">
        <v>3216</v>
      </c>
      <c r="BR149" s="34">
        <v>3261</v>
      </c>
      <c r="BS149" s="34">
        <v>3246</v>
      </c>
      <c r="BT149" s="34">
        <v>3168</v>
      </c>
      <c r="BU149" s="34">
        <v>3185</v>
      </c>
      <c r="BV149" s="34">
        <v>3245</v>
      </c>
      <c r="BW149" s="34">
        <v>3229</v>
      </c>
      <c r="BX149" s="34">
        <v>3231</v>
      </c>
      <c r="BY149" s="34">
        <v>3253</v>
      </c>
      <c r="BZ149" s="34">
        <v>3258</v>
      </c>
      <c r="CA149" s="34">
        <v>3237</v>
      </c>
      <c r="CB149" s="34">
        <v>3258</v>
      </c>
      <c r="CC149" s="304">
        <v>3258</v>
      </c>
      <c r="CD149" s="34">
        <v>3257</v>
      </c>
      <c r="CE149" s="34">
        <v>3264</v>
      </c>
      <c r="CF149" s="34">
        <v>3266</v>
      </c>
      <c r="CG149" s="34">
        <v>3287</v>
      </c>
      <c r="CH149" s="70">
        <v>3285</v>
      </c>
      <c r="CI149" s="34">
        <v>3287</v>
      </c>
      <c r="CJ149" s="34">
        <v>3284</v>
      </c>
      <c r="CK149" s="34">
        <v>3318</v>
      </c>
      <c r="CL149" s="34">
        <v>3358</v>
      </c>
      <c r="CM149" s="34">
        <v>3363</v>
      </c>
      <c r="CN149" s="34">
        <v>3370</v>
      </c>
      <c r="CO149" s="34">
        <v>3415</v>
      </c>
      <c r="CP149" s="34">
        <v>3415</v>
      </c>
      <c r="CQ149" s="34">
        <v>3763</v>
      </c>
      <c r="CR149" s="34">
        <v>3463</v>
      </c>
      <c r="CS149" s="34">
        <v>3469</v>
      </c>
      <c r="CT149" s="34">
        <v>3470</v>
      </c>
      <c r="CU149" s="303">
        <v>3462</v>
      </c>
      <c r="CV149" s="304">
        <v>3185</v>
      </c>
      <c r="CW149" s="304">
        <v>3285</v>
      </c>
      <c r="CX149" s="303">
        <v>3462</v>
      </c>
      <c r="CY149" s="303">
        <v>5.3881278538812749</v>
      </c>
      <c r="CZ149" s="219">
        <f t="shared" si="6"/>
        <v>-31</v>
      </c>
      <c r="DA149" s="219">
        <f t="shared" si="7"/>
        <v>28</v>
      </c>
      <c r="DB149" s="219">
        <f t="shared" si="8"/>
        <v>-301</v>
      </c>
    </row>
    <row r="150" spans="1:106" s="81" customFormat="1" ht="20.100000000000001" customHeight="1" x14ac:dyDescent="0.25">
      <c r="A150" s="82"/>
      <c r="B150" s="209"/>
      <c r="C150" s="23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219">
        <f t="shared" si="6"/>
        <v>0</v>
      </c>
      <c r="DA150" s="219">
        <f t="shared" si="7"/>
        <v>0</v>
      </c>
      <c r="DB150" s="219">
        <f t="shared" si="8"/>
        <v>0</v>
      </c>
    </row>
    <row r="151" spans="1:106" s="47" customFormat="1" ht="20.100000000000001" customHeight="1" thickBot="1" x14ac:dyDescent="0.3">
      <c r="A151" s="82"/>
      <c r="B151" s="210" t="s">
        <v>96</v>
      </c>
      <c r="C151" s="50"/>
      <c r="D151" s="211"/>
      <c r="E151" s="211"/>
      <c r="F151" s="140"/>
      <c r="G151" s="140"/>
      <c r="H151" s="140"/>
      <c r="I151" s="140"/>
      <c r="J151" s="140"/>
      <c r="K151" s="140"/>
      <c r="L151" s="140"/>
      <c r="M151" s="140"/>
      <c r="N151" s="211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  <c r="BI151" s="140"/>
      <c r="BJ151" s="140"/>
      <c r="BK151" s="140"/>
      <c r="BL151" s="140"/>
      <c r="BM151" s="140"/>
      <c r="BN151" s="140"/>
      <c r="BO151" s="140"/>
      <c r="BP151" s="140"/>
      <c r="BQ151" s="140"/>
      <c r="BR151" s="140"/>
      <c r="BS151" s="140"/>
      <c r="BT151" s="140"/>
      <c r="BU151" s="140"/>
      <c r="BV151" s="140"/>
      <c r="BW151" s="15"/>
      <c r="BX151" s="15"/>
      <c r="BY151" s="42"/>
      <c r="BZ151" s="42"/>
      <c r="CA151" s="42"/>
      <c r="CB151" s="42"/>
      <c r="CC151" s="15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15"/>
      <c r="CW151" s="15"/>
      <c r="CX151" s="15"/>
      <c r="CY151" s="15"/>
      <c r="CZ151" s="193">
        <f t="shared" si="6"/>
        <v>0</v>
      </c>
      <c r="DA151" s="193">
        <f t="shared" si="7"/>
        <v>0</v>
      </c>
      <c r="DB151" s="193">
        <f t="shared" si="8"/>
        <v>0</v>
      </c>
    </row>
    <row r="152" spans="1:106" s="307" customFormat="1" ht="20.100000000000001" customHeight="1" thickBot="1" x14ac:dyDescent="0.3">
      <c r="A152" s="324"/>
      <c r="B152" s="334"/>
      <c r="C152" s="69" t="s">
        <v>19</v>
      </c>
      <c r="D152" s="39">
        <v>6.4228844100000035</v>
      </c>
      <c r="E152" s="5">
        <v>6.5206746399999993</v>
      </c>
      <c r="F152" s="5">
        <v>12.037412189999996</v>
      </c>
      <c r="G152" s="5">
        <v>19.751261770000006</v>
      </c>
      <c r="H152" s="5">
        <v>16.434032690099997</v>
      </c>
      <c r="I152" s="5">
        <v>17.029683250000001</v>
      </c>
      <c r="J152" s="5">
        <v>20.067343869999995</v>
      </c>
      <c r="K152" s="5">
        <v>23.263204680000005</v>
      </c>
      <c r="L152" s="5">
        <v>23.619538039999998</v>
      </c>
      <c r="M152" s="5">
        <v>29.556228300000029</v>
      </c>
      <c r="N152" s="5">
        <v>39.418695540000009</v>
      </c>
      <c r="O152" s="5">
        <v>45.601147679999983</v>
      </c>
      <c r="P152" s="36">
        <v>259.72210706010003</v>
      </c>
      <c r="Q152" s="5">
        <v>43.55488927399999</v>
      </c>
      <c r="R152" s="5">
        <v>39.326891390000043</v>
      </c>
      <c r="S152" s="5">
        <v>46.245261094000057</v>
      </c>
      <c r="T152" s="5">
        <v>47.539360272000081</v>
      </c>
      <c r="U152" s="5">
        <v>50.543363000000127</v>
      </c>
      <c r="V152" s="5">
        <v>50.862674470000002</v>
      </c>
      <c r="W152" s="5">
        <v>57.119669044900014</v>
      </c>
      <c r="X152" s="5">
        <v>57.693885074699956</v>
      </c>
      <c r="Y152" s="5">
        <v>57.18492074000001</v>
      </c>
      <c r="Z152" s="5">
        <v>60.385673589999769</v>
      </c>
      <c r="AA152" s="5">
        <v>61.248096899999723</v>
      </c>
      <c r="AB152" s="5">
        <v>66.892010889999654</v>
      </c>
      <c r="AC152" s="36">
        <v>638.59669573959945</v>
      </c>
      <c r="AD152" s="39">
        <v>62.106635689999692</v>
      </c>
      <c r="AE152" s="5">
        <v>62.037317760000185</v>
      </c>
      <c r="AF152" s="5">
        <v>69.94372117500032</v>
      </c>
      <c r="AG152" s="5">
        <v>66.840489710000043</v>
      </c>
      <c r="AH152" s="5">
        <v>74.66164156999983</v>
      </c>
      <c r="AI152" s="5">
        <v>76.235107779999908</v>
      </c>
      <c r="AJ152" s="5">
        <v>79.198706904599831</v>
      </c>
      <c r="AK152" s="5">
        <v>84.022032802915263</v>
      </c>
      <c r="AL152" s="5">
        <v>86.602878439999685</v>
      </c>
      <c r="AM152" s="5">
        <v>89.829086603599734</v>
      </c>
      <c r="AN152" s="5">
        <v>93.525201329999646</v>
      </c>
      <c r="AO152" s="6">
        <v>98.25269162999993</v>
      </c>
      <c r="AP152" s="36">
        <v>943.255511396114</v>
      </c>
      <c r="AQ152" s="5">
        <v>93.979210918400028</v>
      </c>
      <c r="AR152" s="5">
        <v>89.006094619999999</v>
      </c>
      <c r="AS152" s="5">
        <v>103.21203527369981</v>
      </c>
      <c r="AT152" s="5">
        <v>92.034575199999765</v>
      </c>
      <c r="AU152" s="5">
        <v>99.034672700899634</v>
      </c>
      <c r="AV152" s="5">
        <v>100.91974859860012</v>
      </c>
      <c r="AW152" s="5">
        <v>106.8035421200005</v>
      </c>
      <c r="AX152" s="5">
        <v>110.96456725000047</v>
      </c>
      <c r="AY152" s="5">
        <v>108.60116136400076</v>
      </c>
      <c r="AZ152" s="5">
        <v>115.10836877280062</v>
      </c>
      <c r="BA152" s="5">
        <v>113.46224429200051</v>
      </c>
      <c r="BB152" s="5">
        <v>124.36382390000031</v>
      </c>
      <c r="BC152" s="36">
        <v>1257.4900450104026</v>
      </c>
      <c r="BD152" s="39">
        <v>118.1106177172001</v>
      </c>
      <c r="BE152" s="5">
        <v>111.32222467470054</v>
      </c>
      <c r="BF152" s="5">
        <v>120.5743589104008</v>
      </c>
      <c r="BG152" s="5">
        <v>122.0771185344006</v>
      </c>
      <c r="BH152" s="5">
        <v>126.8782943306004</v>
      </c>
      <c r="BI152" s="5">
        <v>124.6757729776009</v>
      </c>
      <c r="BJ152" s="5">
        <v>130.76149762440062</v>
      </c>
      <c r="BK152" s="5">
        <v>130.52878057560051</v>
      </c>
      <c r="BL152" s="5">
        <v>125.7398194852006</v>
      </c>
      <c r="BM152" s="5">
        <v>126.54047718000068</v>
      </c>
      <c r="BN152" s="5">
        <v>123.93996403320091</v>
      </c>
      <c r="BO152" s="5">
        <v>141.77273611320052</v>
      </c>
      <c r="BP152" s="36">
        <v>1502.9216621565074</v>
      </c>
      <c r="BQ152" s="5">
        <v>128.54665946200055</v>
      </c>
      <c r="BR152" s="5">
        <v>129.3612701128009</v>
      </c>
      <c r="BS152" s="5">
        <v>123.29391813120057</v>
      </c>
      <c r="BT152" s="5">
        <v>110.09932248000069</v>
      </c>
      <c r="BU152" s="5">
        <v>139.91047506999996</v>
      </c>
      <c r="BV152" s="5">
        <v>186.06833734800028</v>
      </c>
      <c r="BW152" s="5">
        <v>200.42647226660011</v>
      </c>
      <c r="BX152" s="5">
        <v>208.77150676800005</v>
      </c>
      <c r="BY152" s="86">
        <v>215.71884861920006</v>
      </c>
      <c r="BZ152" s="86">
        <v>222.27569772860022</v>
      </c>
      <c r="CA152" s="86">
        <v>217.54828848610063</v>
      </c>
      <c r="CB152" s="86">
        <v>387.144015312497</v>
      </c>
      <c r="CC152" s="36">
        <v>2269.1648117850009</v>
      </c>
      <c r="CD152" s="86">
        <v>236.25009606020001</v>
      </c>
      <c r="CE152" s="86">
        <v>218.45704563290099</v>
      </c>
      <c r="CF152" s="86">
        <v>237.62973275000067</v>
      </c>
      <c r="CG152" s="86">
        <v>239.89055764000057</v>
      </c>
      <c r="CH152" s="121">
        <v>256.11399880480053</v>
      </c>
      <c r="CI152" s="86">
        <v>262.72466018000028</v>
      </c>
      <c r="CJ152" s="86">
        <v>281.64459133000003</v>
      </c>
      <c r="CK152" s="86">
        <v>297.10630606600057</v>
      </c>
      <c r="CL152" s="86">
        <v>282.40963343999999</v>
      </c>
      <c r="CM152" s="86">
        <v>310.74029461000003</v>
      </c>
      <c r="CN152" s="86">
        <v>318.86636271000026</v>
      </c>
      <c r="CO152" s="86">
        <v>370.76313250000049</v>
      </c>
      <c r="CP152" s="86">
        <v>3312.5964117239046</v>
      </c>
      <c r="CQ152" s="86">
        <v>323.00849335000004</v>
      </c>
      <c r="CR152" s="86">
        <v>305.26470490800045</v>
      </c>
      <c r="CS152" s="86">
        <v>334.92289651200042</v>
      </c>
      <c r="CT152" s="86">
        <v>330.59224278000096</v>
      </c>
      <c r="CU152" s="310">
        <v>351.31017041000001</v>
      </c>
      <c r="CV152" s="36">
        <v>631.21164525600261</v>
      </c>
      <c r="CW152" s="36">
        <v>1188.3414308879028</v>
      </c>
      <c r="CX152" s="6">
        <v>1645.0985079600018</v>
      </c>
      <c r="CY152" s="6">
        <v>38.436518764713945</v>
      </c>
      <c r="CZ152" s="306">
        <f t="shared" si="6"/>
        <v>502.66498579400206</v>
      </c>
      <c r="DA152" s="306">
        <f t="shared" si="7"/>
        <v>952.09133482770278</v>
      </c>
      <c r="DB152" s="306">
        <f t="shared" si="8"/>
        <v>1322.0900146100018</v>
      </c>
    </row>
    <row r="153" spans="1:106" s="47" customFormat="1" ht="20.100000000000001" customHeight="1" x14ac:dyDescent="0.25">
      <c r="A153" s="82"/>
      <c r="B153" s="194" t="s">
        <v>75</v>
      </c>
      <c r="C153" s="195"/>
      <c r="D153" s="203"/>
      <c r="E153" s="140"/>
      <c r="F153" s="140"/>
      <c r="G153" s="140"/>
      <c r="H153" s="142"/>
      <c r="I153" s="140"/>
      <c r="J153" s="140"/>
      <c r="K153" s="140"/>
      <c r="L153" s="140"/>
      <c r="M153" s="142"/>
      <c r="N153" s="140"/>
      <c r="O153" s="140"/>
      <c r="P153" s="202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202"/>
      <c r="AD153" s="203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201"/>
      <c r="AP153" s="202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202"/>
      <c r="BD153" s="203"/>
      <c r="BE153" s="140"/>
      <c r="BF153" s="140"/>
      <c r="BG153" s="140"/>
      <c r="BH153" s="140"/>
      <c r="BI153" s="140"/>
      <c r="BJ153" s="140"/>
      <c r="BK153" s="140"/>
      <c r="BL153" s="140"/>
      <c r="BM153" s="140"/>
      <c r="BN153" s="140"/>
      <c r="BO153" s="140"/>
      <c r="BP153" s="202"/>
      <c r="BQ153" s="140"/>
      <c r="BR153" s="140"/>
      <c r="BS153" s="140"/>
      <c r="BT153" s="140"/>
      <c r="BU153" s="140"/>
      <c r="BV153" s="140"/>
      <c r="BW153" s="15"/>
      <c r="BX153" s="15"/>
      <c r="BY153" s="42"/>
      <c r="BZ153" s="42"/>
      <c r="CA153" s="42"/>
      <c r="CB153" s="42"/>
      <c r="CC153" s="171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248"/>
      <c r="CW153" s="174"/>
      <c r="CX153" s="168"/>
      <c r="CY153" s="168"/>
      <c r="CZ153" s="193">
        <f t="shared" si="6"/>
        <v>0</v>
      </c>
      <c r="DA153" s="193">
        <f t="shared" si="7"/>
        <v>0</v>
      </c>
      <c r="DB153" s="193">
        <f t="shared" si="8"/>
        <v>0</v>
      </c>
    </row>
    <row r="154" spans="1:106" s="49" customFormat="1" ht="20.100000000000001" customHeight="1" thickBot="1" x14ac:dyDescent="0.3">
      <c r="A154" s="82"/>
      <c r="B154" s="377" t="s">
        <v>11</v>
      </c>
      <c r="C154" s="378"/>
      <c r="D154" s="14">
        <v>0.82224118000000013</v>
      </c>
      <c r="E154" s="1">
        <v>1.3792049600000003</v>
      </c>
      <c r="F154" s="1">
        <v>2.0338671900000005</v>
      </c>
      <c r="G154" s="1">
        <v>1.8651848800000008</v>
      </c>
      <c r="H154" s="1">
        <v>1.4522873200999999</v>
      </c>
      <c r="I154" s="1">
        <v>1.4867302000000004</v>
      </c>
      <c r="J154" s="1">
        <v>1.49138927</v>
      </c>
      <c r="K154" s="1">
        <v>1.6700730100000005</v>
      </c>
      <c r="L154" s="1">
        <v>2.1676110100000003</v>
      </c>
      <c r="M154" s="1">
        <v>2.818882230000002</v>
      </c>
      <c r="N154" s="1">
        <v>3.3236225700000013</v>
      </c>
      <c r="O154" s="1">
        <v>4.0617407800000018</v>
      </c>
      <c r="P154" s="9">
        <v>24.572834600100009</v>
      </c>
      <c r="Q154" s="1">
        <v>3.9868519400000011</v>
      </c>
      <c r="R154" s="1">
        <v>3.7157319699999984</v>
      </c>
      <c r="S154" s="1">
        <v>4.6176751700000001</v>
      </c>
      <c r="T154" s="1">
        <v>5.0430883100000052</v>
      </c>
      <c r="U154" s="1">
        <v>6.0506855000000019</v>
      </c>
      <c r="V154" s="1">
        <v>6.21492076</v>
      </c>
      <c r="W154" s="1">
        <v>9.0447270648999982</v>
      </c>
      <c r="X154" s="1">
        <v>7.7297033146999974</v>
      </c>
      <c r="Y154" s="1">
        <v>8.1505475699999987</v>
      </c>
      <c r="Z154" s="1">
        <v>10.373724329999995</v>
      </c>
      <c r="AA154" s="1">
        <v>12.279411530000001</v>
      </c>
      <c r="AB154" s="1">
        <v>12.883610920000002</v>
      </c>
      <c r="AC154" s="9">
        <v>90.090678379600007</v>
      </c>
      <c r="AD154" s="14">
        <v>12.406332159999995</v>
      </c>
      <c r="AE154" s="1">
        <v>14.646289980000004</v>
      </c>
      <c r="AF154" s="1">
        <v>15.168840405000006</v>
      </c>
      <c r="AG154" s="1">
        <v>16.126294150000003</v>
      </c>
      <c r="AH154" s="1">
        <v>18.849258829999989</v>
      </c>
      <c r="AI154" s="1">
        <v>20.609385600000003</v>
      </c>
      <c r="AJ154" s="1">
        <v>21.803292619999997</v>
      </c>
      <c r="AK154" s="1">
        <v>25.286052802915449</v>
      </c>
      <c r="AL154" s="1">
        <v>26.600259649999991</v>
      </c>
      <c r="AM154" s="1">
        <v>27.769423493600016</v>
      </c>
      <c r="AN154" s="1">
        <v>28.334700539999975</v>
      </c>
      <c r="AO154" s="2">
        <v>32.218403680000002</v>
      </c>
      <c r="AP154" s="9">
        <v>259.81853391151543</v>
      </c>
      <c r="AQ154" s="1">
        <v>29.948320104000011</v>
      </c>
      <c r="AR154" s="1">
        <v>28.557372880000017</v>
      </c>
      <c r="AS154" s="1">
        <v>32.420362945699999</v>
      </c>
      <c r="AT154" s="1">
        <v>28.699570240000032</v>
      </c>
      <c r="AU154" s="1">
        <v>31.489671874499983</v>
      </c>
      <c r="AV154" s="1">
        <v>33.703033890000007</v>
      </c>
      <c r="AW154" s="1">
        <v>36.571423999999972</v>
      </c>
      <c r="AX154" s="1">
        <v>39.258121039999999</v>
      </c>
      <c r="AY154" s="1">
        <v>38.026392860000101</v>
      </c>
      <c r="AZ154" s="1">
        <v>41.013031309999988</v>
      </c>
      <c r="BA154" s="1">
        <v>42.083070157000122</v>
      </c>
      <c r="BB154" s="1">
        <v>48.565933990000111</v>
      </c>
      <c r="BC154" s="9">
        <v>430.33630529120035</v>
      </c>
      <c r="BD154" s="14">
        <v>44.979290870000007</v>
      </c>
      <c r="BE154" s="1">
        <v>44.169963277500223</v>
      </c>
      <c r="BF154" s="1">
        <v>48.214988100000191</v>
      </c>
      <c r="BG154" s="1">
        <v>50.693694390000104</v>
      </c>
      <c r="BH154" s="1">
        <v>53.849222675000114</v>
      </c>
      <c r="BI154" s="1">
        <v>54.624757850000307</v>
      </c>
      <c r="BJ154" s="1">
        <v>59.07633771000004</v>
      </c>
      <c r="BK154" s="1">
        <v>59.796943310000103</v>
      </c>
      <c r="BL154" s="1">
        <v>57.016558330000102</v>
      </c>
      <c r="BM154" s="1">
        <v>59.515215310000279</v>
      </c>
      <c r="BN154" s="1">
        <v>61.140426680000203</v>
      </c>
      <c r="BO154" s="1">
        <v>70.091386440000093</v>
      </c>
      <c r="BP154" s="9">
        <v>663.16878494250182</v>
      </c>
      <c r="BQ154" s="1">
        <v>61.978429590000125</v>
      </c>
      <c r="BR154" s="1">
        <v>66.552053330000092</v>
      </c>
      <c r="BS154" s="1">
        <v>62.232626010000104</v>
      </c>
      <c r="BT154" s="1">
        <v>60.233833850000103</v>
      </c>
      <c r="BU154" s="1">
        <v>73.763481859999956</v>
      </c>
      <c r="BV154" s="1">
        <v>99.270945570000166</v>
      </c>
      <c r="BW154" s="78">
        <v>110.64372031000001</v>
      </c>
      <c r="BX154" s="78">
        <v>116.49218790000005</v>
      </c>
      <c r="BY154" s="7">
        <v>120.37740427999999</v>
      </c>
      <c r="BZ154" s="7">
        <v>127.21431521000017</v>
      </c>
      <c r="CA154" s="7">
        <v>123.21114374000041</v>
      </c>
      <c r="CB154" s="7">
        <v>102.8146171300002</v>
      </c>
      <c r="CC154" s="102">
        <v>1124.7847587800013</v>
      </c>
      <c r="CD154" s="7">
        <v>132.3906465702</v>
      </c>
      <c r="CE154" s="7">
        <v>124.41653300290049</v>
      </c>
      <c r="CF154" s="7">
        <v>134.97468173000027</v>
      </c>
      <c r="CG154" s="7">
        <v>137.32656462000017</v>
      </c>
      <c r="CH154" s="7">
        <v>150.26452043000023</v>
      </c>
      <c r="CI154" s="7">
        <v>151.47930051</v>
      </c>
      <c r="CJ154" s="7">
        <v>160.46631545</v>
      </c>
      <c r="CK154" s="7">
        <v>166.76399888000014</v>
      </c>
      <c r="CL154" s="7">
        <v>161.27395884999999</v>
      </c>
      <c r="CM154" s="7">
        <v>172.24172730000001</v>
      </c>
      <c r="CN154" s="7">
        <v>175.51947835000007</v>
      </c>
      <c r="CO154" s="7">
        <v>198.08110087000037</v>
      </c>
      <c r="CP154" s="7">
        <v>1865.1988265631019</v>
      </c>
      <c r="CQ154" s="7">
        <v>176.25517752000002</v>
      </c>
      <c r="CR154" s="7">
        <v>166.70127256000026</v>
      </c>
      <c r="CS154" s="7">
        <v>181.18842863000023</v>
      </c>
      <c r="CT154" s="7">
        <v>179.12048818000008</v>
      </c>
      <c r="CU154" s="7">
        <v>187.93251662</v>
      </c>
      <c r="CV154" s="186">
        <v>324.76042464000039</v>
      </c>
      <c r="CW154" s="185">
        <v>679.37294635310104</v>
      </c>
      <c r="CX154" s="79">
        <v>891.19788351000057</v>
      </c>
      <c r="CY154" s="79">
        <v>31.179477824953672</v>
      </c>
      <c r="CZ154" s="193">
        <f t="shared" si="6"/>
        <v>262.78199505000026</v>
      </c>
      <c r="DA154" s="193">
        <f t="shared" si="7"/>
        <v>546.98229978290101</v>
      </c>
      <c r="DB154" s="193">
        <f t="shared" si="8"/>
        <v>714.9427059900006</v>
      </c>
    </row>
    <row r="155" spans="1:106" s="49" customFormat="1" ht="20.100000000000001" customHeight="1" x14ac:dyDescent="0.25">
      <c r="A155" s="82"/>
      <c r="B155" s="189" t="s">
        <v>43</v>
      </c>
      <c r="C155" s="18"/>
      <c r="D155" s="192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9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41"/>
      <c r="AC155" s="191">
        <v>0</v>
      </c>
      <c r="AD155" s="192"/>
      <c r="AE155" s="141"/>
      <c r="AF155" s="141"/>
      <c r="AG155" s="141"/>
      <c r="AH155" s="141"/>
      <c r="AI155" s="141"/>
      <c r="AJ155" s="141"/>
      <c r="AK155" s="141"/>
      <c r="AL155" s="141"/>
      <c r="AM155" s="141"/>
      <c r="AN155" s="141"/>
      <c r="AO155" s="190"/>
      <c r="AP155" s="191"/>
      <c r="AQ155" s="141"/>
      <c r="AR155" s="141"/>
      <c r="AS155" s="141"/>
      <c r="AT155" s="141"/>
      <c r="AU155" s="141"/>
      <c r="AV155" s="141"/>
      <c r="AW155" s="141"/>
      <c r="AX155" s="141"/>
      <c r="AY155" s="141"/>
      <c r="AZ155" s="141"/>
      <c r="BA155" s="141"/>
      <c r="BB155" s="141"/>
      <c r="BC155" s="191"/>
      <c r="BD155" s="192"/>
      <c r="BE155" s="141"/>
      <c r="BF155" s="141"/>
      <c r="BG155" s="141"/>
      <c r="BH155" s="141"/>
      <c r="BI155" s="141"/>
      <c r="BJ155" s="141"/>
      <c r="BK155" s="141"/>
      <c r="BL155" s="141"/>
      <c r="BM155" s="141"/>
      <c r="BN155" s="141"/>
      <c r="BO155" s="141"/>
      <c r="BP155" s="191"/>
      <c r="BQ155" s="141"/>
      <c r="BR155" s="141"/>
      <c r="BS155" s="141"/>
      <c r="BT155" s="141"/>
      <c r="BU155" s="141"/>
      <c r="BV155" s="141"/>
      <c r="BW155" s="141"/>
      <c r="BX155" s="141"/>
      <c r="BY155" s="35"/>
      <c r="BZ155" s="35"/>
      <c r="CA155" s="35"/>
      <c r="CB155" s="35"/>
      <c r="CC155" s="191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187">
        <v>0</v>
      </c>
      <c r="CW155" s="41">
        <v>0</v>
      </c>
      <c r="CX155" s="99">
        <v>0</v>
      </c>
      <c r="CY155" s="99"/>
      <c r="CZ155" s="193">
        <f t="shared" si="6"/>
        <v>0</v>
      </c>
      <c r="DA155" s="193">
        <f t="shared" si="7"/>
        <v>0</v>
      </c>
      <c r="DB155" s="193">
        <f t="shared" si="8"/>
        <v>0</v>
      </c>
    </row>
    <row r="156" spans="1:106" ht="20.100000000000001" customHeight="1" thickBot="1" x14ac:dyDescent="0.3">
      <c r="A156" s="82"/>
      <c r="B156" s="379" t="s">
        <v>11</v>
      </c>
      <c r="C156" s="380"/>
      <c r="D156" s="199">
        <v>1.9564747200000001</v>
      </c>
      <c r="E156" s="17">
        <v>1.59505535</v>
      </c>
      <c r="F156" s="17">
        <v>5.2870052699999999</v>
      </c>
      <c r="G156" s="17">
        <v>12.128448610000001</v>
      </c>
      <c r="H156" s="17">
        <v>11.029848279999996</v>
      </c>
      <c r="I156" s="17">
        <v>10.907176369999998</v>
      </c>
      <c r="J156" s="17">
        <v>13.247936719999995</v>
      </c>
      <c r="K156" s="17">
        <v>16.230678840000003</v>
      </c>
      <c r="L156" s="17">
        <v>15.184408709999996</v>
      </c>
      <c r="M156" s="17">
        <v>17.540517450000028</v>
      </c>
      <c r="N156" s="17">
        <v>26.656375620000002</v>
      </c>
      <c r="O156" s="17">
        <v>30.47020453999998</v>
      </c>
      <c r="P156" s="38">
        <v>162.23413048</v>
      </c>
      <c r="Q156" s="17">
        <v>29.950138550000002</v>
      </c>
      <c r="R156" s="17">
        <v>25.383987040000054</v>
      </c>
      <c r="S156" s="17">
        <v>29.670253290000069</v>
      </c>
      <c r="T156" s="17">
        <v>30.438711940000086</v>
      </c>
      <c r="U156" s="17">
        <v>32.038409960000131</v>
      </c>
      <c r="V156" s="17">
        <v>31.215040520000016</v>
      </c>
      <c r="W156" s="17">
        <v>34.086115810000017</v>
      </c>
      <c r="X156" s="17">
        <v>35.979481329999963</v>
      </c>
      <c r="Y156" s="17">
        <v>35.412508189999997</v>
      </c>
      <c r="Z156" s="17">
        <v>37.592157699999781</v>
      </c>
      <c r="AA156" s="17">
        <v>37.046552139999726</v>
      </c>
      <c r="AB156" s="17">
        <v>41.214406969999651</v>
      </c>
      <c r="AC156" s="38">
        <v>400.02776343999955</v>
      </c>
      <c r="AD156" s="199">
        <v>37.495232969999698</v>
      </c>
      <c r="AE156" s="17">
        <v>35.672001910000183</v>
      </c>
      <c r="AF156" s="17">
        <v>39.321708990000317</v>
      </c>
      <c r="AG156" s="17">
        <v>37.065439140000038</v>
      </c>
      <c r="AH156" s="17">
        <v>39.928263539999847</v>
      </c>
      <c r="AI156" s="17">
        <v>39.490823189999908</v>
      </c>
      <c r="AJ156" s="17">
        <v>40.734056539999827</v>
      </c>
      <c r="AK156" s="17">
        <v>42.269469249999815</v>
      </c>
      <c r="AL156" s="17">
        <v>42.837963759999703</v>
      </c>
      <c r="AM156" s="17">
        <v>44.758402649999724</v>
      </c>
      <c r="AN156" s="17">
        <v>43.519780739999668</v>
      </c>
      <c r="AO156" s="200">
        <v>44.063509079999918</v>
      </c>
      <c r="AP156" s="38">
        <v>487.15665175999857</v>
      </c>
      <c r="AQ156" s="17">
        <v>40.419551569999996</v>
      </c>
      <c r="AR156" s="17">
        <v>37.642370579999977</v>
      </c>
      <c r="AS156" s="17">
        <v>44.134868249999798</v>
      </c>
      <c r="AT156" s="17">
        <v>40.078874369999738</v>
      </c>
      <c r="AU156" s="17">
        <v>43.791672159999656</v>
      </c>
      <c r="AV156" s="17">
        <v>42.32318759000011</v>
      </c>
      <c r="AW156" s="17">
        <v>44.366694550000425</v>
      </c>
      <c r="AX156" s="17">
        <v>45.806689940000382</v>
      </c>
      <c r="AY156" s="17">
        <v>44.610591510000674</v>
      </c>
      <c r="AZ156" s="17">
        <v>45.55967154000033</v>
      </c>
      <c r="BA156" s="17">
        <v>42.407911620000398</v>
      </c>
      <c r="BB156" s="17">
        <v>43.644624910000104</v>
      </c>
      <c r="BC156" s="38">
        <v>514.78670859000158</v>
      </c>
      <c r="BD156" s="199">
        <v>40.647741620000005</v>
      </c>
      <c r="BE156" s="17">
        <v>36.492670010000197</v>
      </c>
      <c r="BF156" s="17">
        <v>39.322275260000424</v>
      </c>
      <c r="BG156" s="17">
        <v>38.009670998000111</v>
      </c>
      <c r="BH156" s="17">
        <v>37.418640740000086</v>
      </c>
      <c r="BI156" s="17">
        <v>35.460665250000091</v>
      </c>
      <c r="BJ156" s="17">
        <v>35.917504430000008</v>
      </c>
      <c r="BK156" s="17">
        <v>36.273910920000098</v>
      </c>
      <c r="BL156" s="17">
        <v>34.779976060000202</v>
      </c>
      <c r="BM156" s="17">
        <v>34.288524160000108</v>
      </c>
      <c r="BN156" s="17">
        <v>33.143766750000196</v>
      </c>
      <c r="BO156" s="17">
        <v>36.306836104000119</v>
      </c>
      <c r="BP156" s="38">
        <v>438.0621823020017</v>
      </c>
      <c r="BQ156" s="17">
        <v>32.785068990000099</v>
      </c>
      <c r="BR156" s="17">
        <v>32.444584310000309</v>
      </c>
      <c r="BS156" s="17">
        <v>30.205524029999971</v>
      </c>
      <c r="BT156" s="17">
        <v>21.249839469999984</v>
      </c>
      <c r="BU156" s="17">
        <v>22.429094229999997</v>
      </c>
      <c r="BV156" s="17">
        <v>23.781220099999992</v>
      </c>
      <c r="BW156" s="100">
        <v>25.814513290000001</v>
      </c>
      <c r="BX156" s="100">
        <v>26.575597899999984</v>
      </c>
      <c r="BY156" s="95">
        <v>27.857774319999997</v>
      </c>
      <c r="BZ156" s="95">
        <v>29.038227490000004</v>
      </c>
      <c r="CA156" s="95">
        <v>27.469065280000105</v>
      </c>
      <c r="CB156" s="95">
        <v>102.48103122363025</v>
      </c>
      <c r="CC156" s="170">
        <v>402.13154063363072</v>
      </c>
      <c r="CD156" s="95">
        <v>26.319260790000001</v>
      </c>
      <c r="CE156" s="95">
        <v>25.438837970000105</v>
      </c>
      <c r="CF156" s="95">
        <v>26.656156770000095</v>
      </c>
      <c r="CG156" s="95">
        <v>25.749914980000003</v>
      </c>
      <c r="CH156" s="95">
        <v>26.057908170000097</v>
      </c>
      <c r="CI156" s="95">
        <v>24.207612780000101</v>
      </c>
      <c r="CJ156" s="95">
        <v>26.586531000000001</v>
      </c>
      <c r="CK156" s="95">
        <v>26.872181896000303</v>
      </c>
      <c r="CL156" s="95">
        <v>26.081816</v>
      </c>
      <c r="CM156" s="95">
        <v>26.911898999999998</v>
      </c>
      <c r="CN156" s="95">
        <v>26.204827660000095</v>
      </c>
      <c r="CO156" s="95">
        <v>28.07938073</v>
      </c>
      <c r="CP156" s="95">
        <v>315.16632774600083</v>
      </c>
      <c r="CQ156" s="95">
        <v>25.230404069999999</v>
      </c>
      <c r="CR156" s="95">
        <v>23.756493358000004</v>
      </c>
      <c r="CS156" s="95">
        <v>25.149900980000101</v>
      </c>
      <c r="CT156" s="95">
        <v>24.651918650000098</v>
      </c>
      <c r="CU156" s="95">
        <v>25.203655000000001</v>
      </c>
      <c r="CV156" s="186">
        <v>139.11411103000037</v>
      </c>
      <c r="CW156" s="185">
        <v>130.22207868000029</v>
      </c>
      <c r="CX156" s="101">
        <v>123.9923720580002</v>
      </c>
      <c r="CY156" s="101">
        <v>-4.7839096757997464</v>
      </c>
      <c r="CZ156" s="193">
        <f t="shared" si="6"/>
        <v>106.32904204000027</v>
      </c>
      <c r="DA156" s="193">
        <f t="shared" si="7"/>
        <v>103.90281789000029</v>
      </c>
      <c r="DB156" s="193">
        <f t="shared" si="8"/>
        <v>98.761967988000208</v>
      </c>
    </row>
    <row r="157" spans="1:106" s="47" customFormat="1" ht="20.100000000000001" customHeight="1" x14ac:dyDescent="0.25">
      <c r="A157" s="82"/>
      <c r="B157" s="194" t="s">
        <v>74</v>
      </c>
      <c r="C157" s="195"/>
      <c r="D157" s="203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202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  <c r="AB157" s="140"/>
      <c r="AC157" s="202"/>
      <c r="AD157" s="196"/>
      <c r="AE157" s="142"/>
      <c r="AF157" s="142"/>
      <c r="AG157" s="142"/>
      <c r="AH157" s="142"/>
      <c r="AI157" s="142"/>
      <c r="AJ157" s="142"/>
      <c r="AK157" s="142"/>
      <c r="AL157" s="142"/>
      <c r="AM157" s="142"/>
      <c r="AN157" s="142"/>
      <c r="AO157" s="197"/>
      <c r="AP157" s="198"/>
      <c r="AQ157" s="142"/>
      <c r="AR157" s="142"/>
      <c r="AS157" s="142"/>
      <c r="AT157" s="142"/>
      <c r="AU157" s="142"/>
      <c r="AV157" s="142"/>
      <c r="AW157" s="142"/>
      <c r="AX157" s="142"/>
      <c r="AY157" s="142"/>
      <c r="AZ157" s="142"/>
      <c r="BA157" s="142"/>
      <c r="BB157" s="142"/>
      <c r="BC157" s="202"/>
      <c r="BD157" s="203"/>
      <c r="BE157" s="140"/>
      <c r="BF157" s="140"/>
      <c r="BG157" s="140"/>
      <c r="BH157" s="140"/>
      <c r="BI157" s="140"/>
      <c r="BJ157" s="140"/>
      <c r="BK157" s="140"/>
      <c r="BL157" s="140"/>
      <c r="BM157" s="140"/>
      <c r="BN157" s="142"/>
      <c r="BO157" s="142"/>
      <c r="BP157" s="198"/>
      <c r="BQ157" s="142"/>
      <c r="BR157" s="142"/>
      <c r="BS157" s="142"/>
      <c r="BT157" s="142"/>
      <c r="BU157" s="142"/>
      <c r="BV157" s="142"/>
      <c r="BW157" s="21"/>
      <c r="BX157" s="21"/>
      <c r="BY157" s="80"/>
      <c r="BZ157" s="80"/>
      <c r="CA157" s="80"/>
      <c r="CB157" s="80"/>
      <c r="CC157" s="20"/>
      <c r="CD157" s="80"/>
      <c r="CE157" s="80"/>
      <c r="CF157" s="80"/>
      <c r="CG157" s="80"/>
      <c r="CH157" s="309"/>
      <c r="CI157" s="80"/>
      <c r="CJ157" s="80"/>
      <c r="CK157" s="80"/>
      <c r="CL157" s="80"/>
      <c r="CM157" s="80"/>
      <c r="CN157" s="80"/>
      <c r="CO157" s="80"/>
      <c r="CP157" s="80"/>
      <c r="CQ157" s="80"/>
      <c r="CR157" s="80"/>
      <c r="CS157" s="80"/>
      <c r="CT157" s="80"/>
      <c r="CU157" s="250"/>
      <c r="CV157" s="187">
        <v>0</v>
      </c>
      <c r="CW157" s="41">
        <v>0</v>
      </c>
      <c r="CX157" s="79">
        <v>0</v>
      </c>
      <c r="CY157" s="79"/>
      <c r="CZ157" s="193">
        <f t="shared" si="6"/>
        <v>0</v>
      </c>
      <c r="DA157" s="193">
        <f t="shared" si="7"/>
        <v>0</v>
      </c>
      <c r="DB157" s="193">
        <f t="shared" si="8"/>
        <v>0</v>
      </c>
    </row>
    <row r="158" spans="1:106" s="49" customFormat="1" ht="20.100000000000001" customHeight="1" thickBot="1" x14ac:dyDescent="0.3">
      <c r="A158" s="82"/>
      <c r="B158" s="379" t="s">
        <v>11</v>
      </c>
      <c r="C158" s="380"/>
      <c r="D158" s="199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38">
        <v>0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7">
        <v>0</v>
      </c>
      <c r="W158" s="17">
        <v>0</v>
      </c>
      <c r="X158" s="17">
        <v>0</v>
      </c>
      <c r="Y158" s="17">
        <v>6.1238069999999999E-2</v>
      </c>
      <c r="Z158" s="17">
        <v>0.32011951999999994</v>
      </c>
      <c r="AA158" s="17">
        <v>0.48104998999999998</v>
      </c>
      <c r="AB158" s="17">
        <v>0.67113494000000029</v>
      </c>
      <c r="AC158" s="38">
        <v>1.5335425200000001</v>
      </c>
      <c r="AD158" s="199">
        <v>0.69554833000000016</v>
      </c>
      <c r="AE158" s="17">
        <v>0.70634618000000016</v>
      </c>
      <c r="AF158" s="17">
        <v>1.44744234</v>
      </c>
      <c r="AG158" s="17">
        <v>0.9361393800000003</v>
      </c>
      <c r="AH158" s="17">
        <v>1.3141053699999998</v>
      </c>
      <c r="AI158" s="17">
        <v>1.5240836200000005</v>
      </c>
      <c r="AJ158" s="17">
        <v>1.7568130009999996</v>
      </c>
      <c r="AK158" s="17">
        <v>1.5843378100000003</v>
      </c>
      <c r="AL158" s="17">
        <v>1.6159672900000002</v>
      </c>
      <c r="AM158" s="17">
        <v>1.7571668899999997</v>
      </c>
      <c r="AN158" s="17">
        <v>2.1827731799999994</v>
      </c>
      <c r="AO158" s="200">
        <v>2.6022623600000006</v>
      </c>
      <c r="AP158" s="38">
        <v>18.122985751000002</v>
      </c>
      <c r="AQ158" s="17">
        <v>2.7132892100000015</v>
      </c>
      <c r="AR158" s="17">
        <v>2.5510659399999986</v>
      </c>
      <c r="AS158" s="17">
        <v>3.1060991499999999</v>
      </c>
      <c r="AT158" s="17">
        <v>2.8643912500000011</v>
      </c>
      <c r="AU158" s="17">
        <v>3.1736136500000023</v>
      </c>
      <c r="AV158" s="17">
        <v>3.6678262290000005</v>
      </c>
      <c r="AW158" s="17">
        <v>4.2121843999999973</v>
      </c>
      <c r="AX158" s="17">
        <v>5.1766270400001018</v>
      </c>
      <c r="AY158" s="17">
        <v>5.6044107199999962</v>
      </c>
      <c r="AZ158" s="17">
        <v>6.6223690800002997</v>
      </c>
      <c r="BA158" s="17">
        <v>7.1092347449999993</v>
      </c>
      <c r="BB158" s="17">
        <v>8.3100402400000988</v>
      </c>
      <c r="BC158" s="38">
        <v>55.111151654000494</v>
      </c>
      <c r="BD158" s="199">
        <v>8.1727862299999998</v>
      </c>
      <c r="BE158" s="17">
        <v>8.5383212600000995</v>
      </c>
      <c r="BF158" s="17">
        <v>9.4961104200001003</v>
      </c>
      <c r="BG158" s="17">
        <v>8.9795889000001985</v>
      </c>
      <c r="BH158" s="17">
        <v>10.206833900000204</v>
      </c>
      <c r="BI158" s="17">
        <v>10.330954070000004</v>
      </c>
      <c r="BJ158" s="17">
        <v>10.736009490000304</v>
      </c>
      <c r="BK158" s="17">
        <v>11.2515444500002</v>
      </c>
      <c r="BL158" s="17">
        <v>10.777733310000199</v>
      </c>
      <c r="BM158" s="17">
        <v>9.7478973400002999</v>
      </c>
      <c r="BN158" s="17">
        <v>9.0712447500003002</v>
      </c>
      <c r="BO158" s="17">
        <v>10.7702741300002</v>
      </c>
      <c r="BP158" s="38">
        <v>118.07929825000213</v>
      </c>
      <c r="BQ158" s="17">
        <v>9.6919627899999998</v>
      </c>
      <c r="BR158" s="17">
        <v>9.8423235600002972</v>
      </c>
      <c r="BS158" s="17">
        <v>10.483427310000302</v>
      </c>
      <c r="BT158" s="17">
        <v>15.1544060300004</v>
      </c>
      <c r="BU158" s="17">
        <v>20.104374720000003</v>
      </c>
      <c r="BV158" s="17">
        <v>27.123010328000095</v>
      </c>
      <c r="BW158" s="100">
        <v>30.570505206600103</v>
      </c>
      <c r="BX158" s="100">
        <v>32.605770338000006</v>
      </c>
      <c r="BY158" s="95">
        <v>32.125708399199986</v>
      </c>
      <c r="BZ158" s="95">
        <v>32.321838858600088</v>
      </c>
      <c r="CA158" s="95">
        <v>33.691459666100101</v>
      </c>
      <c r="CB158" s="95">
        <v>46.981120319999995</v>
      </c>
      <c r="CC158" s="170">
        <v>300.6959075265014</v>
      </c>
      <c r="CD158" s="95">
        <v>40.917001720000002</v>
      </c>
      <c r="CE158" s="95">
        <v>35.999054430000392</v>
      </c>
      <c r="CF158" s="95">
        <v>37.730098190000099</v>
      </c>
      <c r="CG158" s="95">
        <v>39.771607230000299</v>
      </c>
      <c r="CH158" s="188">
        <v>40.946902650000098</v>
      </c>
      <c r="CI158" s="7">
        <v>46.4723286500002</v>
      </c>
      <c r="CJ158" s="7">
        <v>51.144829870000002</v>
      </c>
      <c r="CK158" s="7">
        <v>57.132105630000098</v>
      </c>
      <c r="CL158" s="7">
        <v>53.302270900000003</v>
      </c>
      <c r="CM158" s="7">
        <v>59.77445084</v>
      </c>
      <c r="CN158" s="7">
        <v>64.419726570000094</v>
      </c>
      <c r="CO158" s="7">
        <v>76.988931180000094</v>
      </c>
      <c r="CP158" s="7">
        <v>604.59930786000143</v>
      </c>
      <c r="CQ158" s="7">
        <v>69.788863310000011</v>
      </c>
      <c r="CR158" s="7">
        <v>67.11695294000009</v>
      </c>
      <c r="CS158" s="7">
        <v>76.858879570000113</v>
      </c>
      <c r="CT158" s="7">
        <v>79.072742510000595</v>
      </c>
      <c r="CU158" s="181">
        <v>88.83104222</v>
      </c>
      <c r="CV158" s="186">
        <v>65.276494410000993</v>
      </c>
      <c r="CW158" s="185">
        <v>195.36466422000086</v>
      </c>
      <c r="CX158" s="101">
        <v>381.66848055000082</v>
      </c>
      <c r="CY158" s="101">
        <v>95.362084578510348</v>
      </c>
      <c r="CZ158" s="193">
        <f t="shared" si="6"/>
        <v>55.584531620000995</v>
      </c>
      <c r="DA158" s="193">
        <f t="shared" si="7"/>
        <v>154.44766250000086</v>
      </c>
      <c r="DB158" s="193">
        <f t="shared" si="8"/>
        <v>311.87961724000081</v>
      </c>
    </row>
    <row r="159" spans="1:106" s="49" customFormat="1" ht="20.100000000000001" customHeight="1" x14ac:dyDescent="0.25">
      <c r="A159" s="82"/>
      <c r="B159" s="189" t="s">
        <v>44</v>
      </c>
      <c r="C159" s="18"/>
      <c r="D159" s="192"/>
      <c r="E159" s="141"/>
      <c r="F159" s="141"/>
      <c r="G159" s="141"/>
      <c r="H159" s="141"/>
      <c r="I159" s="141"/>
      <c r="J159" s="141"/>
      <c r="K159" s="141"/>
      <c r="L159" s="141"/>
      <c r="M159" s="136"/>
      <c r="N159" s="136"/>
      <c r="O159" s="136"/>
      <c r="P159" s="212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212">
        <v>0</v>
      </c>
      <c r="AD159" s="213"/>
      <c r="AE159" s="136"/>
      <c r="AF159" s="136"/>
      <c r="AG159" s="136"/>
      <c r="AH159" s="136"/>
      <c r="AI159" s="136"/>
      <c r="AJ159" s="136"/>
      <c r="AK159" s="136"/>
      <c r="AL159" s="136"/>
      <c r="AM159" s="136"/>
      <c r="AN159" s="136"/>
      <c r="AO159" s="214"/>
      <c r="AP159" s="212"/>
      <c r="AQ159" s="136"/>
      <c r="AR159" s="136"/>
      <c r="AS159" s="136"/>
      <c r="AT159" s="136"/>
      <c r="AU159" s="136"/>
      <c r="AV159" s="136"/>
      <c r="AW159" s="136"/>
      <c r="AX159" s="136"/>
      <c r="AY159" s="136"/>
      <c r="AZ159" s="136"/>
      <c r="BA159" s="136"/>
      <c r="BB159" s="136"/>
      <c r="BC159" s="212"/>
      <c r="BD159" s="213"/>
      <c r="BE159" s="136"/>
      <c r="BF159" s="136"/>
      <c r="BG159" s="136"/>
      <c r="BH159" s="136"/>
      <c r="BI159" s="136"/>
      <c r="BJ159" s="136"/>
      <c r="BK159" s="136"/>
      <c r="BL159" s="136"/>
      <c r="BM159" s="136"/>
      <c r="BN159" s="136"/>
      <c r="BO159" s="136"/>
      <c r="BP159" s="212"/>
      <c r="BQ159" s="136"/>
      <c r="BR159" s="136"/>
      <c r="BS159" s="136"/>
      <c r="BT159" s="136"/>
      <c r="BU159" s="136"/>
      <c r="BV159" s="136"/>
      <c r="BW159" s="136"/>
      <c r="BX159" s="136"/>
      <c r="BY159" s="7"/>
      <c r="BZ159" s="7"/>
      <c r="CA159" s="7"/>
      <c r="CB159" s="7"/>
      <c r="CC159" s="212"/>
      <c r="CD159" s="7"/>
      <c r="CE159" s="7"/>
      <c r="CF159" s="7"/>
      <c r="CG159" s="7"/>
      <c r="CH159" s="187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252"/>
      <c r="CV159" s="35"/>
      <c r="CW159" s="41"/>
      <c r="CX159" s="99"/>
      <c r="CY159" s="99"/>
      <c r="CZ159" s="193">
        <f t="shared" si="6"/>
        <v>0</v>
      </c>
      <c r="DA159" s="193">
        <f t="shared" si="7"/>
        <v>0</v>
      </c>
      <c r="DB159" s="193">
        <f t="shared" si="8"/>
        <v>0</v>
      </c>
    </row>
    <row r="160" spans="1:106" ht="20.100000000000001" customHeight="1" thickBot="1" x14ac:dyDescent="0.3">
      <c r="A160" s="82"/>
      <c r="B160" s="377" t="s">
        <v>11</v>
      </c>
      <c r="C160" s="378"/>
      <c r="D160" s="14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9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1.6669799999999999E-2</v>
      </c>
      <c r="X160" s="1">
        <v>4.8992700000000007E-3</v>
      </c>
      <c r="Y160" s="1">
        <v>1.3294570000000002E-2</v>
      </c>
      <c r="Z160" s="1">
        <v>1.6301259999999998E-2</v>
      </c>
      <c r="AA160" s="1">
        <v>3.5826090000000005E-2</v>
      </c>
      <c r="AB160" s="1">
        <v>5.2601849999999999E-2</v>
      </c>
      <c r="AC160" s="9">
        <v>0.13959284</v>
      </c>
      <c r="AD160" s="14">
        <v>3.386452999999999E-2</v>
      </c>
      <c r="AE160" s="1">
        <v>5.2704049999999988E-2</v>
      </c>
      <c r="AF160" s="1">
        <v>5.7196379999999998E-2</v>
      </c>
      <c r="AG160" s="1">
        <v>4.2823599999999989E-2</v>
      </c>
      <c r="AH160" s="1">
        <v>6.8663619999999995E-2</v>
      </c>
      <c r="AI160" s="1">
        <v>7.7425630000000009E-2</v>
      </c>
      <c r="AJ160" s="1">
        <v>7.3017099999999988E-2</v>
      </c>
      <c r="AK160" s="1">
        <v>7.4009289999999991E-2</v>
      </c>
      <c r="AL160" s="1">
        <v>0.11041076000000002</v>
      </c>
      <c r="AM160" s="1">
        <v>0.10315433000000002</v>
      </c>
      <c r="AN160" s="1">
        <v>8.7930020000000025E-2</v>
      </c>
      <c r="AO160" s="2">
        <v>0.1116552</v>
      </c>
      <c r="AP160" s="9">
        <v>0.89285450999999993</v>
      </c>
      <c r="AQ160" s="1">
        <v>8.9931140000000021E-2</v>
      </c>
      <c r="AR160" s="1">
        <v>0.11371510999999997</v>
      </c>
      <c r="AS160" s="1">
        <v>0.11137483000000001</v>
      </c>
      <c r="AT160" s="1">
        <v>0.12896558</v>
      </c>
      <c r="AU160" s="1">
        <v>6.9634910000000008E-2</v>
      </c>
      <c r="AV160" s="1">
        <v>7.8569800000000009E-2</v>
      </c>
      <c r="AW160" s="1">
        <v>9.6254819999999963E-2</v>
      </c>
      <c r="AX160" s="1">
        <v>0.12891724999999998</v>
      </c>
      <c r="AY160" s="1">
        <v>0.10408104999999995</v>
      </c>
      <c r="AZ160" s="1">
        <v>3.3104439999999992E-2</v>
      </c>
      <c r="BA160" s="1">
        <v>0</v>
      </c>
      <c r="BB160" s="1">
        <v>0</v>
      </c>
      <c r="BC160" s="9">
        <v>0.95454892999999985</v>
      </c>
      <c r="BD160" s="14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9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78">
        <v>0</v>
      </c>
      <c r="BX160" s="78">
        <v>0</v>
      </c>
      <c r="BY160" s="7">
        <v>0</v>
      </c>
      <c r="BZ160" s="7">
        <v>0</v>
      </c>
      <c r="CA160" s="7">
        <v>0</v>
      </c>
      <c r="CB160" s="7">
        <v>0</v>
      </c>
      <c r="CC160" s="102">
        <v>0</v>
      </c>
      <c r="CD160" s="7">
        <v>0</v>
      </c>
      <c r="CE160" s="7">
        <v>0</v>
      </c>
      <c r="CF160" s="7">
        <v>0</v>
      </c>
      <c r="CG160" s="7">
        <v>0</v>
      </c>
      <c r="CH160" s="186">
        <v>0</v>
      </c>
      <c r="CI160" s="95">
        <v>0</v>
      </c>
      <c r="CJ160" s="95">
        <v>0</v>
      </c>
      <c r="CK160" s="95">
        <v>0</v>
      </c>
      <c r="CL160" s="95">
        <v>0</v>
      </c>
      <c r="CM160" s="95">
        <v>0</v>
      </c>
      <c r="CN160" s="95">
        <v>0</v>
      </c>
      <c r="CO160" s="95">
        <v>0</v>
      </c>
      <c r="CP160" s="95">
        <v>0</v>
      </c>
      <c r="CQ160" s="95">
        <v>0</v>
      </c>
      <c r="CR160" s="95">
        <v>0</v>
      </c>
      <c r="CS160" s="95">
        <v>0</v>
      </c>
      <c r="CT160" s="95">
        <v>0</v>
      </c>
      <c r="CU160" s="223">
        <v>0</v>
      </c>
      <c r="CV160" s="95">
        <v>0</v>
      </c>
      <c r="CW160" s="185">
        <v>0</v>
      </c>
      <c r="CX160" s="79">
        <v>0</v>
      </c>
      <c r="CY160" s="79"/>
      <c r="CZ160" s="193">
        <f t="shared" si="6"/>
        <v>0</v>
      </c>
      <c r="DA160" s="193">
        <f t="shared" si="7"/>
        <v>0</v>
      </c>
      <c r="DB160" s="193">
        <f t="shared" si="8"/>
        <v>0</v>
      </c>
    </row>
    <row r="161" spans="1:108" s="47" customFormat="1" ht="20.100000000000001" customHeight="1" x14ac:dyDescent="0.25">
      <c r="A161" s="82"/>
      <c r="B161" s="189" t="s">
        <v>45</v>
      </c>
      <c r="C161" s="18"/>
      <c r="D161" s="196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98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98"/>
      <c r="AD161" s="196"/>
      <c r="AE161" s="142"/>
      <c r="AF161" s="142"/>
      <c r="AG161" s="142"/>
      <c r="AH161" s="142"/>
      <c r="AI161" s="142"/>
      <c r="AJ161" s="142"/>
      <c r="AK161" s="142"/>
      <c r="AL161" s="142"/>
      <c r="AM161" s="142"/>
      <c r="AN161" s="142"/>
      <c r="AO161" s="197"/>
      <c r="AP161" s="198"/>
      <c r="AQ161" s="142"/>
      <c r="AR161" s="142"/>
      <c r="AS161" s="142"/>
      <c r="AT161" s="142"/>
      <c r="AU161" s="142"/>
      <c r="AV161" s="142"/>
      <c r="AW161" s="142"/>
      <c r="AX161" s="142"/>
      <c r="AY161" s="142"/>
      <c r="AZ161" s="142"/>
      <c r="BA161" s="142"/>
      <c r="BB161" s="142"/>
      <c r="BC161" s="198"/>
      <c r="BD161" s="196"/>
      <c r="BE161" s="142"/>
      <c r="BF161" s="142"/>
      <c r="BG161" s="142"/>
      <c r="BH161" s="142"/>
      <c r="BI161" s="142"/>
      <c r="BJ161" s="142"/>
      <c r="BK161" s="142"/>
      <c r="BL161" s="142"/>
      <c r="BM161" s="142"/>
      <c r="BN161" s="142"/>
      <c r="BO161" s="142"/>
      <c r="BP161" s="198"/>
      <c r="BQ161" s="142"/>
      <c r="BR161" s="142"/>
      <c r="BS161" s="142"/>
      <c r="BT161" s="142"/>
      <c r="BU161" s="142"/>
      <c r="BV161" s="142"/>
      <c r="BW161" s="21"/>
      <c r="BX161" s="21"/>
      <c r="BY161" s="80"/>
      <c r="BZ161" s="80"/>
      <c r="CA161" s="80"/>
      <c r="CB161" s="80"/>
      <c r="CC161" s="20"/>
      <c r="CD161" s="80"/>
      <c r="CE161" s="80"/>
      <c r="CF161" s="80"/>
      <c r="CG161" s="80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188"/>
      <c r="CW161" s="41"/>
      <c r="CX161" s="99"/>
      <c r="CY161" s="99"/>
      <c r="CZ161" s="193">
        <f t="shared" si="6"/>
        <v>0</v>
      </c>
      <c r="DA161" s="193">
        <f t="shared" si="7"/>
        <v>0</v>
      </c>
      <c r="DB161" s="193">
        <f t="shared" si="8"/>
        <v>0</v>
      </c>
    </row>
    <row r="162" spans="1:108" s="49" customFormat="1" ht="20.100000000000001" customHeight="1" thickBot="1" x14ac:dyDescent="0.3">
      <c r="A162" s="82"/>
      <c r="B162" s="379" t="s">
        <v>11</v>
      </c>
      <c r="C162" s="380"/>
      <c r="D162" s="199">
        <v>3.6441685100000027</v>
      </c>
      <c r="E162" s="17">
        <v>3.5464143299999997</v>
      </c>
      <c r="F162" s="17">
        <v>4.7165397299999956</v>
      </c>
      <c r="G162" s="17">
        <v>5.757628280000004</v>
      </c>
      <c r="H162" s="17">
        <v>3.9518970900000014</v>
      </c>
      <c r="I162" s="17">
        <v>4.635776680000002</v>
      </c>
      <c r="J162" s="17">
        <v>5.3280178800000018</v>
      </c>
      <c r="K162" s="17">
        <v>5.3624528300000032</v>
      </c>
      <c r="L162" s="17">
        <v>6.2675183200000006</v>
      </c>
      <c r="M162" s="17">
        <v>9.196828619999998</v>
      </c>
      <c r="N162" s="17">
        <v>9.4386973500000035</v>
      </c>
      <c r="O162" s="17">
        <v>11.069202360000002</v>
      </c>
      <c r="P162" s="38">
        <v>72.915141980000016</v>
      </c>
      <c r="Q162" s="17">
        <v>9.6178987839999923</v>
      </c>
      <c r="R162" s="17">
        <v>10.227172379999994</v>
      </c>
      <c r="S162" s="17">
        <v>11.957332633999993</v>
      </c>
      <c r="T162" s="17">
        <v>12.057560021999988</v>
      </c>
      <c r="U162" s="17">
        <v>12.454267539999995</v>
      </c>
      <c r="V162" s="17">
        <v>13.432713189999985</v>
      </c>
      <c r="W162" s="17">
        <v>13.972156370000002</v>
      </c>
      <c r="X162" s="17">
        <v>13.979801159999992</v>
      </c>
      <c r="Y162" s="17">
        <v>13.547332340000009</v>
      </c>
      <c r="Z162" s="17">
        <v>12.083370779999997</v>
      </c>
      <c r="AA162" s="17">
        <v>11.405257149999995</v>
      </c>
      <c r="AB162" s="17">
        <v>12.070256209999997</v>
      </c>
      <c r="AC162" s="38">
        <v>146.80511855999995</v>
      </c>
      <c r="AD162" s="199">
        <v>11.475657699999996</v>
      </c>
      <c r="AE162" s="17">
        <v>10.959975639999996</v>
      </c>
      <c r="AF162" s="17">
        <v>13.948533059999995</v>
      </c>
      <c r="AG162" s="17">
        <v>12.669793440000007</v>
      </c>
      <c r="AH162" s="17">
        <v>14.501350209999995</v>
      </c>
      <c r="AI162" s="17">
        <v>14.533389740000004</v>
      </c>
      <c r="AJ162" s="17">
        <v>14.831527643600007</v>
      </c>
      <c r="AK162" s="17">
        <v>14.808163649999996</v>
      </c>
      <c r="AL162" s="17">
        <v>15.438276979999998</v>
      </c>
      <c r="AM162" s="17">
        <v>15.440939240000002</v>
      </c>
      <c r="AN162" s="17">
        <v>19.400016849999997</v>
      </c>
      <c r="AO162" s="200">
        <v>19.256861309999998</v>
      </c>
      <c r="AP162" s="38">
        <v>177.26448546359998</v>
      </c>
      <c r="AQ162" s="17">
        <v>20.808118894400007</v>
      </c>
      <c r="AR162" s="17">
        <v>20.14157011</v>
      </c>
      <c r="AS162" s="17">
        <v>23.439330098000003</v>
      </c>
      <c r="AT162" s="17">
        <v>20.262773759999998</v>
      </c>
      <c r="AU162" s="17">
        <v>20.510080106399982</v>
      </c>
      <c r="AV162" s="17">
        <v>21.147131089600006</v>
      </c>
      <c r="AW162" s="17">
        <v>21.556984350000111</v>
      </c>
      <c r="AX162" s="17">
        <v>20.594211979999997</v>
      </c>
      <c r="AY162" s="17">
        <v>20.255685223999993</v>
      </c>
      <c r="AZ162" s="17">
        <v>21.880192402799995</v>
      </c>
      <c r="BA162" s="17">
        <v>21.862027770000001</v>
      </c>
      <c r="BB162" s="17">
        <v>23.843224759999998</v>
      </c>
      <c r="BC162" s="38">
        <v>256.30133054520007</v>
      </c>
      <c r="BD162" s="199">
        <v>24.310798997200092</v>
      </c>
      <c r="BE162" s="17">
        <v>22.121270127200003</v>
      </c>
      <c r="BF162" s="17">
        <v>23.540985130400085</v>
      </c>
      <c r="BG162" s="17">
        <v>24.394164246400194</v>
      </c>
      <c r="BH162" s="17">
        <v>25.403597015600003</v>
      </c>
      <c r="BI162" s="17">
        <v>24.259395807600495</v>
      </c>
      <c r="BJ162" s="17">
        <v>25.031645994400275</v>
      </c>
      <c r="BK162" s="17">
        <v>23.206381895600099</v>
      </c>
      <c r="BL162" s="17">
        <v>23.165551785200101</v>
      </c>
      <c r="BM162" s="17">
        <v>22.988840370000009</v>
      </c>
      <c r="BN162" s="17">
        <v>20.584525853200205</v>
      </c>
      <c r="BO162" s="17">
        <v>24.6042394392001</v>
      </c>
      <c r="BP162" s="38">
        <v>283.61139666200165</v>
      </c>
      <c r="BQ162" s="17">
        <v>24.091198092000305</v>
      </c>
      <c r="BR162" s="17">
        <v>20.522308912800199</v>
      </c>
      <c r="BS162" s="17">
        <v>20.372340781200194</v>
      </c>
      <c r="BT162" s="17">
        <v>13.461243130000197</v>
      </c>
      <c r="BU162" s="17">
        <v>23.613524259999988</v>
      </c>
      <c r="BV162" s="17">
        <v>35.893161350000007</v>
      </c>
      <c r="BW162" s="100">
        <v>33.397733459999998</v>
      </c>
      <c r="BX162" s="100">
        <v>33.09795063</v>
      </c>
      <c r="BY162" s="95">
        <v>35.357961620000097</v>
      </c>
      <c r="BZ162" s="95">
        <v>33.701316169999991</v>
      </c>
      <c r="CA162" s="95">
        <v>33.176619799999997</v>
      </c>
      <c r="CB162" s="95">
        <v>134.86724663886656</v>
      </c>
      <c r="CC162" s="170">
        <v>441.55260484486752</v>
      </c>
      <c r="CD162" s="95">
        <v>36.62318698</v>
      </c>
      <c r="CE162" s="95">
        <v>32.602620229999999</v>
      </c>
      <c r="CF162" s="95">
        <v>38.268796060000199</v>
      </c>
      <c r="CG162" s="95">
        <v>37.042470810000097</v>
      </c>
      <c r="CH162" s="95">
        <v>38.84466755480009</v>
      </c>
      <c r="CI162" s="95">
        <v>40.56541824</v>
      </c>
      <c r="CJ162" s="95">
        <v>43.446915009999998</v>
      </c>
      <c r="CK162" s="95">
        <v>46.338019659999993</v>
      </c>
      <c r="CL162" s="95">
        <v>41.751587690000001</v>
      </c>
      <c r="CM162" s="95">
        <v>51.81221747</v>
      </c>
      <c r="CN162" s="95">
        <v>52.72233013000001</v>
      </c>
      <c r="CO162" s="95">
        <v>67.61371972000002</v>
      </c>
      <c r="CP162" s="95">
        <v>527.63194955480037</v>
      </c>
      <c r="CQ162" s="95">
        <v>51.734048450000003</v>
      </c>
      <c r="CR162" s="95">
        <v>47.689986050000101</v>
      </c>
      <c r="CS162" s="95">
        <v>51.725687332</v>
      </c>
      <c r="CT162" s="95">
        <v>47.747093440000199</v>
      </c>
      <c r="CU162" s="95">
        <v>49.342956569999991</v>
      </c>
      <c r="CV162" s="186">
        <v>102.06061517600089</v>
      </c>
      <c r="CW162" s="185">
        <v>183.38174163480039</v>
      </c>
      <c r="CX162" s="101">
        <v>248.23977184200029</v>
      </c>
      <c r="CY162" s="101">
        <v>35.367768693332003</v>
      </c>
      <c r="CZ162" s="193">
        <f t="shared" si="6"/>
        <v>77.969417084000582</v>
      </c>
      <c r="DA162" s="193">
        <f t="shared" si="7"/>
        <v>146.75855465480038</v>
      </c>
      <c r="DB162" s="193">
        <f t="shared" si="8"/>
        <v>196.50572339200028</v>
      </c>
    </row>
    <row r="163" spans="1:108" s="325" customFormat="1" ht="20.100000000000001" customHeight="1" thickBot="1" x14ac:dyDescent="0.3">
      <c r="A163" s="324"/>
      <c r="B163" s="157"/>
      <c r="C163" s="69" t="s">
        <v>20</v>
      </c>
      <c r="D163" s="39">
        <v>258997</v>
      </c>
      <c r="E163" s="5">
        <v>209406</v>
      </c>
      <c r="F163" s="5">
        <v>683304</v>
      </c>
      <c r="G163" s="5">
        <v>1767071</v>
      </c>
      <c r="H163" s="5">
        <v>1658794</v>
      </c>
      <c r="I163" s="5">
        <v>1603651</v>
      </c>
      <c r="J163" s="5">
        <v>1866108</v>
      </c>
      <c r="K163" s="5">
        <v>2177083</v>
      </c>
      <c r="L163" s="5">
        <v>2138084</v>
      </c>
      <c r="M163" s="5">
        <v>2681313</v>
      </c>
      <c r="N163" s="5">
        <v>3686374</v>
      </c>
      <c r="O163" s="5">
        <v>4107290</v>
      </c>
      <c r="P163" s="36">
        <v>22837475</v>
      </c>
      <c r="Q163" s="5">
        <v>3729057</v>
      </c>
      <c r="R163" s="5">
        <v>3770510</v>
      </c>
      <c r="S163" s="5">
        <v>4600379</v>
      </c>
      <c r="T163" s="5">
        <v>4648491</v>
      </c>
      <c r="U163" s="5">
        <v>4721078</v>
      </c>
      <c r="V163" s="5">
        <v>4583906</v>
      </c>
      <c r="W163" s="5">
        <v>4808822</v>
      </c>
      <c r="X163" s="5">
        <v>5294213</v>
      </c>
      <c r="Y163" s="5">
        <v>5182542</v>
      </c>
      <c r="Z163" s="5">
        <v>5520288</v>
      </c>
      <c r="AA163" s="5">
        <v>5385293</v>
      </c>
      <c r="AB163" s="5">
        <v>5392699</v>
      </c>
      <c r="AC163" s="36">
        <v>57637278</v>
      </c>
      <c r="AD163" s="39">
        <v>5139263</v>
      </c>
      <c r="AE163" s="5">
        <v>4987091</v>
      </c>
      <c r="AF163" s="5">
        <v>5695814</v>
      </c>
      <c r="AG163" s="5">
        <v>5372405</v>
      </c>
      <c r="AH163" s="5">
        <v>5765818</v>
      </c>
      <c r="AI163" s="5">
        <v>5715085</v>
      </c>
      <c r="AJ163" s="5">
        <v>5650900</v>
      </c>
      <c r="AK163" s="5">
        <v>6004642</v>
      </c>
      <c r="AL163" s="5">
        <v>6136100</v>
      </c>
      <c r="AM163" s="5">
        <v>6495770</v>
      </c>
      <c r="AN163" s="5">
        <v>6360460</v>
      </c>
      <c r="AO163" s="6">
        <v>5863759</v>
      </c>
      <c r="AP163" s="36">
        <v>69187107</v>
      </c>
      <c r="AQ163" s="5">
        <v>5279884</v>
      </c>
      <c r="AR163" s="5">
        <v>5034539</v>
      </c>
      <c r="AS163" s="5">
        <v>6275368</v>
      </c>
      <c r="AT163" s="5">
        <v>5691624</v>
      </c>
      <c r="AU163" s="5">
        <v>6242935</v>
      </c>
      <c r="AV163" s="5">
        <v>6021612</v>
      </c>
      <c r="AW163" s="5">
        <v>6218068</v>
      </c>
      <c r="AX163" s="5">
        <v>6509795</v>
      </c>
      <c r="AY163" s="5">
        <v>6335104</v>
      </c>
      <c r="AZ163" s="5">
        <v>6515418</v>
      </c>
      <c r="BA163" s="5">
        <v>5973473</v>
      </c>
      <c r="BB163" s="5">
        <v>5667672</v>
      </c>
      <c r="BC163" s="39">
        <v>71765492</v>
      </c>
      <c r="BD163" s="39">
        <v>5340766</v>
      </c>
      <c r="BE163" s="5">
        <v>4898246</v>
      </c>
      <c r="BF163" s="5">
        <v>5392449</v>
      </c>
      <c r="BG163" s="5">
        <v>5254972</v>
      </c>
      <c r="BH163" s="5">
        <v>5218438</v>
      </c>
      <c r="BI163" s="5">
        <v>4935481</v>
      </c>
      <c r="BJ163" s="5">
        <v>4868897</v>
      </c>
      <c r="BK163" s="5">
        <v>5011914</v>
      </c>
      <c r="BL163" s="5">
        <v>4854370</v>
      </c>
      <c r="BM163" s="5">
        <v>4900320</v>
      </c>
      <c r="BN163" s="5">
        <v>4615842</v>
      </c>
      <c r="BO163" s="5">
        <v>4934493</v>
      </c>
      <c r="BP163" s="36">
        <v>60226188</v>
      </c>
      <c r="BQ163" s="5">
        <v>4525131</v>
      </c>
      <c r="BR163" s="5">
        <v>4611824</v>
      </c>
      <c r="BS163" s="5">
        <v>4186086</v>
      </c>
      <c r="BT163" s="5">
        <v>2602845</v>
      </c>
      <c r="BU163" s="5">
        <v>2842886</v>
      </c>
      <c r="BV163" s="5">
        <v>3216919</v>
      </c>
      <c r="BW163" s="5">
        <v>3605163</v>
      </c>
      <c r="BX163" s="5">
        <v>3833986</v>
      </c>
      <c r="BY163" s="86">
        <v>4095203</v>
      </c>
      <c r="BZ163" s="86">
        <v>4469413</v>
      </c>
      <c r="CA163" s="86">
        <v>4253725</v>
      </c>
      <c r="CB163" s="86">
        <v>4528217</v>
      </c>
      <c r="CC163" s="36">
        <v>46771398</v>
      </c>
      <c r="CD163" s="86">
        <v>4002324</v>
      </c>
      <c r="CE163" s="86">
        <v>3981698</v>
      </c>
      <c r="CF163" s="86">
        <v>4260719</v>
      </c>
      <c r="CG163" s="86">
        <v>4219310</v>
      </c>
      <c r="CH163" s="86">
        <v>4386529</v>
      </c>
      <c r="CI163" s="86">
        <v>4152254</v>
      </c>
      <c r="CJ163" s="86">
        <v>4651925</v>
      </c>
      <c r="CK163" s="86">
        <v>4822203</v>
      </c>
      <c r="CL163" s="86">
        <v>4642612</v>
      </c>
      <c r="CM163" s="86">
        <v>4946542</v>
      </c>
      <c r="CN163" s="86">
        <v>4913888</v>
      </c>
      <c r="CO163" s="86">
        <v>5057842</v>
      </c>
      <c r="CP163" s="86">
        <v>54037846</v>
      </c>
      <c r="CQ163" s="86">
        <v>4784849</v>
      </c>
      <c r="CR163" s="86">
        <v>4538238</v>
      </c>
      <c r="CS163" s="86">
        <v>5007347</v>
      </c>
      <c r="CT163" s="86">
        <v>4931318</v>
      </c>
      <c r="CU163" s="86">
        <v>5065725</v>
      </c>
      <c r="CV163" s="36">
        <v>18768772</v>
      </c>
      <c r="CW163" s="335">
        <v>20850580</v>
      </c>
      <c r="CX163" s="249">
        <v>24327477</v>
      </c>
      <c r="CY163" s="249">
        <v>16.675301118721887</v>
      </c>
      <c r="CZ163" s="306">
        <f t="shared" si="6"/>
        <v>14243641</v>
      </c>
      <c r="DA163" s="306">
        <f t="shared" si="7"/>
        <v>16848256</v>
      </c>
      <c r="DB163" s="306">
        <f t="shared" si="8"/>
        <v>19542628</v>
      </c>
    </row>
    <row r="164" spans="1:108" ht="20.100000000000001" customHeight="1" thickBot="1" x14ac:dyDescent="0.3">
      <c r="A164" s="82"/>
      <c r="B164" s="383" t="s">
        <v>46</v>
      </c>
      <c r="C164" s="384"/>
      <c r="D164" s="28">
        <v>4722</v>
      </c>
      <c r="E164" s="29">
        <v>5059</v>
      </c>
      <c r="F164" s="29">
        <v>7670</v>
      </c>
      <c r="G164" s="29">
        <v>8196</v>
      </c>
      <c r="H164" s="29">
        <v>9828</v>
      </c>
      <c r="I164" s="29">
        <v>11000</v>
      </c>
      <c r="J164" s="29">
        <v>11647</v>
      </c>
      <c r="K164" s="29">
        <v>13112</v>
      </c>
      <c r="L164" s="29">
        <v>15270</v>
      </c>
      <c r="M164" s="29">
        <v>21106</v>
      </c>
      <c r="N164" s="29">
        <v>23684</v>
      </c>
      <c r="O164" s="29">
        <v>28067</v>
      </c>
      <c r="P164" s="38">
        <v>159361</v>
      </c>
      <c r="Q164" s="29">
        <v>28676</v>
      </c>
      <c r="R164" s="29">
        <v>28122</v>
      </c>
      <c r="S164" s="29">
        <v>36461</v>
      </c>
      <c r="T164" s="29">
        <v>40256</v>
      </c>
      <c r="U164" s="29">
        <v>43928</v>
      </c>
      <c r="V164" s="29">
        <v>44830</v>
      </c>
      <c r="W164" s="29">
        <v>53916</v>
      </c>
      <c r="X164" s="29">
        <v>56461</v>
      </c>
      <c r="Y164" s="29">
        <v>57428</v>
      </c>
      <c r="Z164" s="29">
        <v>66499</v>
      </c>
      <c r="AA164" s="29">
        <v>74012</v>
      </c>
      <c r="AB164" s="29">
        <v>84141</v>
      </c>
      <c r="AC164" s="33">
        <v>614730</v>
      </c>
      <c r="AD164" s="28">
        <v>86343</v>
      </c>
      <c r="AE164" s="29">
        <v>89463</v>
      </c>
      <c r="AF164" s="29">
        <v>102893</v>
      </c>
      <c r="AG164" s="29">
        <v>103829</v>
      </c>
      <c r="AH164" s="29">
        <v>114973</v>
      </c>
      <c r="AI164" s="29">
        <v>121619</v>
      </c>
      <c r="AJ164" s="29">
        <v>127828</v>
      </c>
      <c r="AK164" s="29">
        <v>139067</v>
      </c>
      <c r="AL164" s="29">
        <v>150084</v>
      </c>
      <c r="AM164" s="29">
        <v>165703</v>
      </c>
      <c r="AN164" s="29">
        <v>164569</v>
      </c>
      <c r="AO164" s="30">
        <v>159000</v>
      </c>
      <c r="AP164" s="33">
        <v>1525371</v>
      </c>
      <c r="AQ164" s="29">
        <v>144005</v>
      </c>
      <c r="AR164" s="29">
        <v>137998</v>
      </c>
      <c r="AS164" s="29">
        <v>175579</v>
      </c>
      <c r="AT164" s="29">
        <v>164204</v>
      </c>
      <c r="AU164" s="29">
        <v>178483</v>
      </c>
      <c r="AV164" s="29">
        <v>184573</v>
      </c>
      <c r="AW164" s="29">
        <v>203163</v>
      </c>
      <c r="AX164" s="29">
        <v>221096</v>
      </c>
      <c r="AY164" s="29">
        <v>224498</v>
      </c>
      <c r="AZ164" s="29">
        <v>241647</v>
      </c>
      <c r="BA164" s="29">
        <v>236631</v>
      </c>
      <c r="BB164" s="29">
        <v>235663</v>
      </c>
      <c r="BC164" s="33">
        <v>2347540</v>
      </c>
      <c r="BD164" s="28">
        <v>228319</v>
      </c>
      <c r="BE164" s="29">
        <v>223227</v>
      </c>
      <c r="BF164" s="29">
        <v>241272</v>
      </c>
      <c r="BG164" s="29">
        <v>258087</v>
      </c>
      <c r="BH164" s="29">
        <v>278136</v>
      </c>
      <c r="BI164" s="29">
        <v>293182</v>
      </c>
      <c r="BJ164" s="29">
        <v>305652</v>
      </c>
      <c r="BK164" s="29">
        <v>318048</v>
      </c>
      <c r="BL164" s="29">
        <v>317311</v>
      </c>
      <c r="BM164" s="29">
        <v>330263</v>
      </c>
      <c r="BN164" s="29">
        <v>330115</v>
      </c>
      <c r="BO164" s="29">
        <v>365444</v>
      </c>
      <c r="BP164" s="33">
        <v>3489056</v>
      </c>
      <c r="BQ164" s="29">
        <v>350412</v>
      </c>
      <c r="BR164" s="29">
        <v>371319</v>
      </c>
      <c r="BS164" s="29">
        <v>358127</v>
      </c>
      <c r="BT164" s="29">
        <v>338797</v>
      </c>
      <c r="BU164" s="29">
        <v>387911</v>
      </c>
      <c r="BV164" s="29">
        <v>492285</v>
      </c>
      <c r="BW164" s="76">
        <v>563300</v>
      </c>
      <c r="BX164" s="76">
        <v>617585</v>
      </c>
      <c r="BY164" s="34">
        <v>597778</v>
      </c>
      <c r="BZ164" s="34">
        <v>632676</v>
      </c>
      <c r="CA164" s="34">
        <v>636427</v>
      </c>
      <c r="CB164" s="34">
        <v>720333</v>
      </c>
      <c r="CC164" s="173">
        <v>6066950</v>
      </c>
      <c r="CD164" s="34">
        <v>667799</v>
      </c>
      <c r="CE164" s="34">
        <v>631888</v>
      </c>
      <c r="CF164" s="34">
        <v>690458</v>
      </c>
      <c r="CG164" s="34">
        <v>724689</v>
      </c>
      <c r="CH164" s="34">
        <v>776256</v>
      </c>
      <c r="CI164" s="34">
        <v>800665</v>
      </c>
      <c r="CJ164" s="34">
        <v>855864</v>
      </c>
      <c r="CK164" s="34">
        <v>901914</v>
      </c>
      <c r="CL164" s="34">
        <v>836949</v>
      </c>
      <c r="CM164" s="34">
        <v>921730</v>
      </c>
      <c r="CN164" s="34">
        <v>936061</v>
      </c>
      <c r="CO164" s="34">
        <v>976170</v>
      </c>
      <c r="CP164" s="34">
        <v>9720443</v>
      </c>
      <c r="CQ164" s="34">
        <v>899411</v>
      </c>
      <c r="CR164" s="34">
        <v>839643</v>
      </c>
      <c r="CS164" s="34">
        <v>927752</v>
      </c>
      <c r="CT164" s="34">
        <v>927660</v>
      </c>
      <c r="CU164" s="34">
        <v>975787</v>
      </c>
      <c r="CV164" s="173">
        <v>1806566</v>
      </c>
      <c r="CW164" s="173">
        <v>3491090</v>
      </c>
      <c r="CX164" s="77">
        <v>4570253</v>
      </c>
      <c r="CY164" s="77">
        <v>30.911921491568538</v>
      </c>
      <c r="CZ164" s="193">
        <f t="shared" si="6"/>
        <v>1456154</v>
      </c>
      <c r="DA164" s="193">
        <f t="shared" si="7"/>
        <v>2823291</v>
      </c>
      <c r="DB164" s="193">
        <f t="shared" si="8"/>
        <v>3670842</v>
      </c>
    </row>
    <row r="165" spans="1:108" ht="20.100000000000001" customHeight="1" thickBot="1" x14ac:dyDescent="0.3">
      <c r="A165" s="82"/>
      <c r="B165" s="205" t="s">
        <v>47</v>
      </c>
      <c r="C165" s="206"/>
      <c r="D165" s="199">
        <v>241215</v>
      </c>
      <c r="E165" s="17">
        <v>191784</v>
      </c>
      <c r="F165" s="17">
        <v>657876</v>
      </c>
      <c r="G165" s="17">
        <v>1740395</v>
      </c>
      <c r="H165" s="29">
        <v>1634390</v>
      </c>
      <c r="I165" s="29">
        <v>1574728</v>
      </c>
      <c r="J165" s="29">
        <v>1833898</v>
      </c>
      <c r="K165" s="29">
        <v>2142015</v>
      </c>
      <c r="L165" s="29">
        <v>2099419</v>
      </c>
      <c r="M165" s="17">
        <v>2629702</v>
      </c>
      <c r="N165" s="17">
        <v>3630257</v>
      </c>
      <c r="O165" s="17">
        <v>4048973</v>
      </c>
      <c r="P165" s="38">
        <v>22424652</v>
      </c>
      <c r="Q165" s="17">
        <v>3672194</v>
      </c>
      <c r="R165" s="17">
        <v>3714774</v>
      </c>
      <c r="S165" s="17">
        <v>4530521</v>
      </c>
      <c r="T165" s="17">
        <v>4576168</v>
      </c>
      <c r="U165" s="17">
        <v>4642842</v>
      </c>
      <c r="V165" s="17">
        <v>4501939</v>
      </c>
      <c r="W165" s="17">
        <v>4713475</v>
      </c>
      <c r="X165" s="17">
        <v>5195843</v>
      </c>
      <c r="Y165" s="17">
        <v>5084299</v>
      </c>
      <c r="Z165" s="17">
        <v>5409217</v>
      </c>
      <c r="AA165" s="17">
        <v>5269112</v>
      </c>
      <c r="AB165" s="17">
        <v>5261691</v>
      </c>
      <c r="AC165" s="38">
        <v>56572075</v>
      </c>
      <c r="AD165" s="199">
        <v>5004371</v>
      </c>
      <c r="AE165" s="17">
        <v>4851395</v>
      </c>
      <c r="AF165" s="17">
        <v>5532949</v>
      </c>
      <c r="AG165" s="17">
        <v>5208891</v>
      </c>
      <c r="AH165" s="17">
        <v>5584552</v>
      </c>
      <c r="AI165" s="17">
        <v>5525950</v>
      </c>
      <c r="AJ165" s="17">
        <v>5448233</v>
      </c>
      <c r="AK165" s="17">
        <v>5791064</v>
      </c>
      <c r="AL165" s="17">
        <v>5909216</v>
      </c>
      <c r="AM165" s="17">
        <v>6248273</v>
      </c>
      <c r="AN165" s="17">
        <v>6105436</v>
      </c>
      <c r="AO165" s="200">
        <v>5606025</v>
      </c>
      <c r="AP165" s="38">
        <v>66816355</v>
      </c>
      <c r="AQ165" s="17">
        <v>5023940</v>
      </c>
      <c r="AR165" s="17">
        <v>4793538</v>
      </c>
      <c r="AS165" s="17">
        <v>5979067</v>
      </c>
      <c r="AT165" s="17">
        <v>5414365</v>
      </c>
      <c r="AU165" s="17">
        <v>5941065</v>
      </c>
      <c r="AV165" s="17">
        <v>5714866</v>
      </c>
      <c r="AW165" s="17">
        <v>5885291</v>
      </c>
      <c r="AX165" s="17">
        <v>6159379</v>
      </c>
      <c r="AY165" s="17">
        <v>5988033</v>
      </c>
      <c r="AZ165" s="17">
        <v>6137301</v>
      </c>
      <c r="BA165" s="17">
        <v>5607243</v>
      </c>
      <c r="BB165" s="17">
        <v>5290072</v>
      </c>
      <c r="BC165" s="38">
        <v>67934160</v>
      </c>
      <c r="BD165" s="199">
        <v>4962706</v>
      </c>
      <c r="BE165" s="17">
        <v>4544898</v>
      </c>
      <c r="BF165" s="17">
        <v>5010322</v>
      </c>
      <c r="BG165" s="17">
        <v>4844971</v>
      </c>
      <c r="BH165" s="17">
        <v>4786239</v>
      </c>
      <c r="BI165" s="17">
        <v>4492477</v>
      </c>
      <c r="BJ165" s="17">
        <v>4402783</v>
      </c>
      <c r="BK165" s="17">
        <v>4542218</v>
      </c>
      <c r="BL165" s="17">
        <v>4384806</v>
      </c>
      <c r="BM165" s="17">
        <v>4369333</v>
      </c>
      <c r="BN165" s="17">
        <v>4141071</v>
      </c>
      <c r="BO165" s="17">
        <v>4398401</v>
      </c>
      <c r="BP165" s="38">
        <v>54880225</v>
      </c>
      <c r="BQ165" s="17">
        <v>4004631</v>
      </c>
      <c r="BR165" s="17">
        <v>4082976</v>
      </c>
      <c r="BS165" s="17">
        <v>3673641</v>
      </c>
      <c r="BT165" s="17">
        <v>2139019</v>
      </c>
      <c r="BU165" s="17">
        <v>2280719</v>
      </c>
      <c r="BV165" s="17">
        <v>2483204</v>
      </c>
      <c r="BW165" s="100">
        <v>2789397</v>
      </c>
      <c r="BX165" s="100">
        <v>2932677</v>
      </c>
      <c r="BY165" s="95">
        <v>3181268</v>
      </c>
      <c r="BZ165" s="95">
        <v>3496185</v>
      </c>
      <c r="CA165" s="95">
        <v>3266597</v>
      </c>
      <c r="CB165" s="95">
        <v>3416967</v>
      </c>
      <c r="CC165" s="170">
        <v>37747281</v>
      </c>
      <c r="CD165" s="95">
        <v>2936277</v>
      </c>
      <c r="CE165" s="95">
        <v>2948895</v>
      </c>
      <c r="CF165" s="95">
        <v>3107618</v>
      </c>
      <c r="CG165" s="95">
        <v>3012782</v>
      </c>
      <c r="CH165" s="95">
        <v>3109487</v>
      </c>
      <c r="CI165" s="95">
        <v>2807927</v>
      </c>
      <c r="CJ165" s="95">
        <v>3193663</v>
      </c>
      <c r="CK165" s="95">
        <v>3311111</v>
      </c>
      <c r="CL165" s="95">
        <v>3185883</v>
      </c>
      <c r="CM165" s="95">
        <v>3319687</v>
      </c>
      <c r="CN165" s="95">
        <v>3222509</v>
      </c>
      <c r="CO165" s="95">
        <v>3227754</v>
      </c>
      <c r="CP165" s="95">
        <v>37383593</v>
      </c>
      <c r="CQ165" s="95">
        <v>3043678</v>
      </c>
      <c r="CR165" s="95">
        <v>2912492</v>
      </c>
      <c r="CS165" s="95">
        <v>3230831</v>
      </c>
      <c r="CT165" s="95">
        <v>3204687</v>
      </c>
      <c r="CU165" s="95">
        <v>3252289</v>
      </c>
      <c r="CV165" s="173">
        <v>16180986</v>
      </c>
      <c r="CW165" s="173">
        <v>15115059</v>
      </c>
      <c r="CX165" s="77">
        <v>15643977</v>
      </c>
      <c r="CY165" s="101">
        <v>3.499278434837727</v>
      </c>
      <c r="CZ165" s="193">
        <f t="shared" si="6"/>
        <v>12176355</v>
      </c>
      <c r="DA165" s="193">
        <f t="shared" si="7"/>
        <v>12178782</v>
      </c>
      <c r="DB165" s="193">
        <f t="shared" si="8"/>
        <v>12600299</v>
      </c>
    </row>
    <row r="166" spans="1:108" ht="20.100000000000001" customHeight="1" thickBot="1" x14ac:dyDescent="0.3">
      <c r="A166" s="82"/>
      <c r="B166" s="205" t="s">
        <v>48</v>
      </c>
      <c r="C166" s="206"/>
      <c r="D166" s="199">
        <v>0</v>
      </c>
      <c r="E166" s="17">
        <v>0</v>
      </c>
      <c r="F166" s="17">
        <v>0</v>
      </c>
      <c r="G166" s="17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17">
        <v>0</v>
      </c>
      <c r="N166" s="17">
        <v>0</v>
      </c>
      <c r="O166" s="17">
        <v>0</v>
      </c>
      <c r="P166" s="38">
        <v>0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7">
        <v>0</v>
      </c>
      <c r="W166" s="17">
        <v>0</v>
      </c>
      <c r="X166" s="17">
        <v>0</v>
      </c>
      <c r="Y166" s="17">
        <v>225</v>
      </c>
      <c r="Z166" s="17">
        <v>1010</v>
      </c>
      <c r="AA166" s="17">
        <v>1462</v>
      </c>
      <c r="AB166" s="17">
        <v>2000</v>
      </c>
      <c r="AC166" s="38">
        <v>4697</v>
      </c>
      <c r="AD166" s="199">
        <v>2544</v>
      </c>
      <c r="AE166" s="17">
        <v>2550</v>
      </c>
      <c r="AF166" s="17">
        <v>3493</v>
      </c>
      <c r="AG166" s="17">
        <v>3155</v>
      </c>
      <c r="AH166" s="17">
        <v>3995</v>
      </c>
      <c r="AI166" s="17">
        <v>4751</v>
      </c>
      <c r="AJ166" s="17">
        <v>6203</v>
      </c>
      <c r="AK166" s="17">
        <v>6148</v>
      </c>
      <c r="AL166" s="17">
        <v>6937</v>
      </c>
      <c r="AM166" s="17">
        <v>7393</v>
      </c>
      <c r="AN166" s="17">
        <v>7804</v>
      </c>
      <c r="AO166" s="200">
        <v>9491</v>
      </c>
      <c r="AP166" s="38">
        <v>64464</v>
      </c>
      <c r="AQ166" s="17">
        <v>15975</v>
      </c>
      <c r="AR166" s="17">
        <v>10086</v>
      </c>
      <c r="AS166" s="17">
        <v>15576</v>
      </c>
      <c r="AT166" s="17">
        <v>11658</v>
      </c>
      <c r="AU166" s="17">
        <v>14747</v>
      </c>
      <c r="AV166" s="17">
        <v>12407</v>
      </c>
      <c r="AW166" s="17">
        <v>12676</v>
      </c>
      <c r="AX166" s="17">
        <v>16090</v>
      </c>
      <c r="AY166" s="17">
        <v>13439</v>
      </c>
      <c r="AZ166" s="17">
        <v>14833</v>
      </c>
      <c r="BA166" s="17">
        <v>14332</v>
      </c>
      <c r="BB166" s="17">
        <v>16208</v>
      </c>
      <c r="BC166" s="38">
        <v>168027</v>
      </c>
      <c r="BD166" s="199">
        <v>17558</v>
      </c>
      <c r="BE166" s="17">
        <v>15594</v>
      </c>
      <c r="BF166" s="17">
        <v>17972</v>
      </c>
      <c r="BG166" s="17">
        <v>20297</v>
      </c>
      <c r="BH166" s="17">
        <v>21483</v>
      </c>
      <c r="BI166" s="17">
        <v>20509</v>
      </c>
      <c r="BJ166" s="17">
        <v>22495</v>
      </c>
      <c r="BK166" s="17">
        <v>22411</v>
      </c>
      <c r="BL166" s="17">
        <v>22751</v>
      </c>
      <c r="BM166" s="17">
        <v>63451</v>
      </c>
      <c r="BN166" s="17">
        <v>23838</v>
      </c>
      <c r="BO166" s="17">
        <v>27862</v>
      </c>
      <c r="BP166" s="38">
        <v>296221</v>
      </c>
      <c r="BQ166" s="17">
        <v>27440</v>
      </c>
      <c r="BR166" s="17">
        <v>27701</v>
      </c>
      <c r="BS166" s="17">
        <v>31296</v>
      </c>
      <c r="BT166" s="17">
        <v>44677</v>
      </c>
      <c r="BU166" s="17">
        <v>54457</v>
      </c>
      <c r="BV166" s="17">
        <v>67598</v>
      </c>
      <c r="BW166" s="100">
        <v>77507</v>
      </c>
      <c r="BX166" s="100">
        <v>85880</v>
      </c>
      <c r="BY166" s="95">
        <v>87354</v>
      </c>
      <c r="BZ166" s="95">
        <v>94208</v>
      </c>
      <c r="CA166" s="95">
        <v>98531</v>
      </c>
      <c r="CB166" s="95">
        <v>113092</v>
      </c>
      <c r="CC166" s="170">
        <v>809741</v>
      </c>
      <c r="CD166" s="95">
        <v>107585</v>
      </c>
      <c r="CE166" s="95">
        <v>101395</v>
      </c>
      <c r="CF166" s="95">
        <v>110867</v>
      </c>
      <c r="CG166" s="95">
        <v>119847</v>
      </c>
      <c r="CH166" s="95">
        <v>126242</v>
      </c>
      <c r="CI166" s="95">
        <v>142129</v>
      </c>
      <c r="CJ166" s="95">
        <v>157454</v>
      </c>
      <c r="CK166" s="95">
        <v>178660</v>
      </c>
      <c r="CL166" s="95">
        <v>177433</v>
      </c>
      <c r="CM166" s="95">
        <v>201593</v>
      </c>
      <c r="CN166" s="95">
        <v>217771</v>
      </c>
      <c r="CO166" s="95">
        <v>252587</v>
      </c>
      <c r="CP166" s="95">
        <v>1893563</v>
      </c>
      <c r="CQ166" s="95">
        <v>269160</v>
      </c>
      <c r="CR166" s="95">
        <v>252049</v>
      </c>
      <c r="CS166" s="95">
        <v>277236</v>
      </c>
      <c r="CT166" s="95">
        <v>294127</v>
      </c>
      <c r="CU166" s="95">
        <v>332457</v>
      </c>
      <c r="CV166" s="173">
        <v>185571</v>
      </c>
      <c r="CW166" s="173">
        <v>565936</v>
      </c>
      <c r="CX166" s="77">
        <v>1425029</v>
      </c>
      <c r="CY166" s="101">
        <v>151.80038025501113</v>
      </c>
      <c r="CZ166" s="193">
        <f t="shared" si="6"/>
        <v>158131</v>
      </c>
      <c r="DA166" s="193">
        <f t="shared" si="7"/>
        <v>458351</v>
      </c>
      <c r="DB166" s="193">
        <f t="shared" si="8"/>
        <v>1155869</v>
      </c>
    </row>
    <row r="167" spans="1:108" ht="20.100000000000001" customHeight="1" thickBot="1" x14ac:dyDescent="0.3">
      <c r="A167" s="82"/>
      <c r="B167" s="383" t="s">
        <v>49</v>
      </c>
      <c r="C167" s="384"/>
      <c r="D167" s="28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38">
        <v>0</v>
      </c>
      <c r="Q167" s="29">
        <v>0</v>
      </c>
      <c r="R167" s="29">
        <v>0</v>
      </c>
      <c r="S167" s="29">
        <v>0</v>
      </c>
      <c r="T167" s="29">
        <v>0</v>
      </c>
      <c r="U167" s="29">
        <v>0</v>
      </c>
      <c r="V167" s="29">
        <v>0</v>
      </c>
      <c r="W167" s="29">
        <v>14</v>
      </c>
      <c r="X167" s="29">
        <v>9</v>
      </c>
      <c r="Y167" s="29">
        <v>21</v>
      </c>
      <c r="Z167" s="29">
        <v>35</v>
      </c>
      <c r="AA167" s="29">
        <v>62</v>
      </c>
      <c r="AB167" s="29">
        <v>72</v>
      </c>
      <c r="AC167" s="33">
        <v>213</v>
      </c>
      <c r="AD167" s="28">
        <v>48</v>
      </c>
      <c r="AE167" s="29">
        <v>75</v>
      </c>
      <c r="AF167" s="29">
        <v>75</v>
      </c>
      <c r="AG167" s="29">
        <v>74</v>
      </c>
      <c r="AH167" s="29">
        <v>113</v>
      </c>
      <c r="AI167" s="29">
        <v>132</v>
      </c>
      <c r="AJ167" s="29">
        <v>122</v>
      </c>
      <c r="AK167" s="29">
        <v>153</v>
      </c>
      <c r="AL167" s="29">
        <v>172</v>
      </c>
      <c r="AM167" s="29">
        <v>155</v>
      </c>
      <c r="AN167" s="29">
        <v>134</v>
      </c>
      <c r="AO167" s="30">
        <v>143</v>
      </c>
      <c r="AP167" s="33">
        <v>1396</v>
      </c>
      <c r="AQ167" s="29">
        <v>133</v>
      </c>
      <c r="AR167" s="29">
        <v>169</v>
      </c>
      <c r="AS167" s="29">
        <v>167</v>
      </c>
      <c r="AT167" s="29">
        <v>118</v>
      </c>
      <c r="AU167" s="29">
        <v>121</v>
      </c>
      <c r="AV167" s="29">
        <v>133</v>
      </c>
      <c r="AW167" s="29">
        <v>174</v>
      </c>
      <c r="AX167" s="29">
        <v>201</v>
      </c>
      <c r="AY167" s="29">
        <v>168</v>
      </c>
      <c r="AZ167" s="29">
        <v>51</v>
      </c>
      <c r="BA167" s="29">
        <v>0</v>
      </c>
      <c r="BB167" s="29">
        <v>0</v>
      </c>
      <c r="BC167" s="33">
        <v>1435</v>
      </c>
      <c r="BD167" s="28">
        <v>0</v>
      </c>
      <c r="BE167" s="29">
        <v>0</v>
      </c>
      <c r="BF167" s="29">
        <v>0</v>
      </c>
      <c r="BG167" s="29">
        <v>0</v>
      </c>
      <c r="BH167" s="29">
        <v>0</v>
      </c>
      <c r="BI167" s="29">
        <v>0</v>
      </c>
      <c r="BJ167" s="29">
        <v>0</v>
      </c>
      <c r="BK167" s="29">
        <v>0</v>
      </c>
      <c r="BL167" s="29">
        <v>0</v>
      </c>
      <c r="BM167" s="29">
        <v>0</v>
      </c>
      <c r="BN167" s="29">
        <v>0</v>
      </c>
      <c r="BO167" s="29">
        <v>0</v>
      </c>
      <c r="BP167" s="33">
        <v>0</v>
      </c>
      <c r="BQ167" s="29">
        <v>0</v>
      </c>
      <c r="BR167" s="29">
        <v>0</v>
      </c>
      <c r="BS167" s="29">
        <v>0</v>
      </c>
      <c r="BT167" s="29">
        <v>0</v>
      </c>
      <c r="BU167" s="29">
        <v>0</v>
      </c>
      <c r="BV167" s="29">
        <v>0</v>
      </c>
      <c r="BW167" s="76">
        <v>0</v>
      </c>
      <c r="BX167" s="76">
        <v>0</v>
      </c>
      <c r="BY167" s="34">
        <v>0</v>
      </c>
      <c r="BZ167" s="34">
        <v>0</v>
      </c>
      <c r="CA167" s="34">
        <v>0</v>
      </c>
      <c r="CB167" s="34">
        <v>0</v>
      </c>
      <c r="CC167" s="173">
        <v>0</v>
      </c>
      <c r="CD167" s="34">
        <v>0</v>
      </c>
      <c r="CE167" s="34">
        <v>0</v>
      </c>
      <c r="CF167" s="34">
        <v>0</v>
      </c>
      <c r="CG167" s="34">
        <v>0</v>
      </c>
      <c r="CH167" s="34">
        <v>0</v>
      </c>
      <c r="CI167" s="34">
        <v>0</v>
      </c>
      <c r="CJ167" s="34">
        <v>0</v>
      </c>
      <c r="CK167" s="34">
        <v>0</v>
      </c>
      <c r="CL167" s="34">
        <v>0</v>
      </c>
      <c r="CM167" s="34">
        <v>0</v>
      </c>
      <c r="CN167" s="34">
        <v>0</v>
      </c>
      <c r="CO167" s="34">
        <v>0</v>
      </c>
      <c r="CP167" s="34">
        <v>0</v>
      </c>
      <c r="CQ167" s="34">
        <v>0</v>
      </c>
      <c r="CR167" s="34">
        <v>0</v>
      </c>
      <c r="CS167" s="34">
        <v>0</v>
      </c>
      <c r="CT167" s="34">
        <v>0</v>
      </c>
      <c r="CU167" s="34">
        <v>0</v>
      </c>
      <c r="CV167" s="173">
        <v>0</v>
      </c>
      <c r="CW167" s="173">
        <v>0</v>
      </c>
      <c r="CX167" s="77">
        <v>0</v>
      </c>
      <c r="CY167" s="77"/>
      <c r="CZ167" s="193">
        <f t="shared" si="6"/>
        <v>0</v>
      </c>
      <c r="DA167" s="193">
        <f t="shared" si="7"/>
        <v>0</v>
      </c>
      <c r="DB167" s="193">
        <f t="shared" si="8"/>
        <v>0</v>
      </c>
    </row>
    <row r="168" spans="1:108" ht="20.100000000000001" customHeight="1" thickBot="1" x14ac:dyDescent="0.3">
      <c r="A168" s="82"/>
      <c r="B168" s="205" t="s">
        <v>50</v>
      </c>
      <c r="C168" s="206"/>
      <c r="D168" s="199">
        <v>13060</v>
      </c>
      <c r="E168" s="17">
        <v>12563</v>
      </c>
      <c r="F168" s="17">
        <v>17758</v>
      </c>
      <c r="G168" s="17">
        <v>18480</v>
      </c>
      <c r="H168" s="29">
        <v>14576</v>
      </c>
      <c r="I168" s="29">
        <v>17923</v>
      </c>
      <c r="J168" s="29">
        <v>20563</v>
      </c>
      <c r="K168" s="29">
        <v>21956</v>
      </c>
      <c r="L168" s="29">
        <v>23395</v>
      </c>
      <c r="M168" s="17">
        <v>30505</v>
      </c>
      <c r="N168" s="17">
        <v>32433</v>
      </c>
      <c r="O168" s="17">
        <v>30250</v>
      </c>
      <c r="P168" s="38">
        <v>253462</v>
      </c>
      <c r="Q168" s="17">
        <v>28187</v>
      </c>
      <c r="R168" s="17">
        <v>27614</v>
      </c>
      <c r="S168" s="17">
        <v>33397</v>
      </c>
      <c r="T168" s="17">
        <v>32067</v>
      </c>
      <c r="U168" s="17">
        <v>34308</v>
      </c>
      <c r="V168" s="17">
        <v>37137</v>
      </c>
      <c r="W168" s="17">
        <v>41417</v>
      </c>
      <c r="X168" s="17">
        <v>41900</v>
      </c>
      <c r="Y168" s="17">
        <v>40569</v>
      </c>
      <c r="Z168" s="17">
        <v>43527</v>
      </c>
      <c r="AA168" s="17">
        <v>40645</v>
      </c>
      <c r="AB168" s="17">
        <v>44795</v>
      </c>
      <c r="AC168" s="38">
        <v>445563</v>
      </c>
      <c r="AD168" s="199">
        <v>45957</v>
      </c>
      <c r="AE168" s="17">
        <v>43608</v>
      </c>
      <c r="AF168" s="17">
        <v>56404</v>
      </c>
      <c r="AG168" s="17">
        <v>56456</v>
      </c>
      <c r="AH168" s="17">
        <v>62185</v>
      </c>
      <c r="AI168" s="17">
        <v>62633</v>
      </c>
      <c r="AJ168" s="17">
        <v>68514</v>
      </c>
      <c r="AK168" s="17">
        <v>68210</v>
      </c>
      <c r="AL168" s="17">
        <v>69691</v>
      </c>
      <c r="AM168" s="17">
        <v>74246</v>
      </c>
      <c r="AN168" s="17">
        <v>82517</v>
      </c>
      <c r="AO168" s="200">
        <v>89100</v>
      </c>
      <c r="AP168" s="38">
        <v>779521</v>
      </c>
      <c r="AQ168" s="17">
        <v>95831</v>
      </c>
      <c r="AR168" s="17">
        <v>92748</v>
      </c>
      <c r="AS168" s="17">
        <v>104979</v>
      </c>
      <c r="AT168" s="17">
        <v>101279</v>
      </c>
      <c r="AU168" s="17">
        <v>108519</v>
      </c>
      <c r="AV168" s="17">
        <v>109633</v>
      </c>
      <c r="AW168" s="17">
        <v>116764</v>
      </c>
      <c r="AX168" s="17">
        <v>113029</v>
      </c>
      <c r="AY168" s="17">
        <v>108966</v>
      </c>
      <c r="AZ168" s="17">
        <v>121586</v>
      </c>
      <c r="BA168" s="17">
        <v>115267</v>
      </c>
      <c r="BB168" s="17">
        <v>125729</v>
      </c>
      <c r="BC168" s="38">
        <v>1314330</v>
      </c>
      <c r="BD168" s="199">
        <v>132183</v>
      </c>
      <c r="BE168" s="17">
        <v>114527</v>
      </c>
      <c r="BF168" s="17">
        <v>122883</v>
      </c>
      <c r="BG168" s="17">
        <v>131617</v>
      </c>
      <c r="BH168" s="17">
        <v>132580</v>
      </c>
      <c r="BI168" s="17">
        <v>129313</v>
      </c>
      <c r="BJ168" s="17">
        <v>137967</v>
      </c>
      <c r="BK168" s="17">
        <v>129237</v>
      </c>
      <c r="BL168" s="17">
        <v>129502</v>
      </c>
      <c r="BM168" s="17">
        <v>137273</v>
      </c>
      <c r="BN168" s="17">
        <v>120818</v>
      </c>
      <c r="BO168" s="17">
        <v>142786</v>
      </c>
      <c r="BP168" s="38">
        <v>1560686</v>
      </c>
      <c r="BQ168" s="17">
        <v>142648</v>
      </c>
      <c r="BR168" s="17">
        <v>129828</v>
      </c>
      <c r="BS168" s="17">
        <v>123022</v>
      </c>
      <c r="BT168" s="17">
        <v>80352</v>
      </c>
      <c r="BU168" s="17">
        <v>119799</v>
      </c>
      <c r="BV168" s="17">
        <v>173832</v>
      </c>
      <c r="BW168" s="100">
        <v>174959</v>
      </c>
      <c r="BX168" s="100">
        <v>197844</v>
      </c>
      <c r="BY168" s="95">
        <v>228803</v>
      </c>
      <c r="BZ168" s="95">
        <v>246344</v>
      </c>
      <c r="CA168" s="95">
        <v>252170</v>
      </c>
      <c r="CB168" s="95">
        <v>277825</v>
      </c>
      <c r="CC168" s="170">
        <v>2147426</v>
      </c>
      <c r="CD168" s="95">
        <v>290663</v>
      </c>
      <c r="CE168" s="95">
        <v>299520</v>
      </c>
      <c r="CF168" s="95">
        <v>351776</v>
      </c>
      <c r="CG168" s="95">
        <v>361992</v>
      </c>
      <c r="CH168" s="95">
        <v>374544</v>
      </c>
      <c r="CI168" s="95">
        <v>401533</v>
      </c>
      <c r="CJ168" s="95">
        <v>444944</v>
      </c>
      <c r="CK168" s="95">
        <v>430518</v>
      </c>
      <c r="CL168" s="95">
        <v>442347</v>
      </c>
      <c r="CM168" s="95">
        <v>503532</v>
      </c>
      <c r="CN168" s="95">
        <v>537547</v>
      </c>
      <c r="CO168" s="95">
        <v>601331</v>
      </c>
      <c r="CP168" s="95">
        <v>5040247</v>
      </c>
      <c r="CQ168" s="95">
        <v>572600</v>
      </c>
      <c r="CR168" s="95">
        <v>534054</v>
      </c>
      <c r="CS168" s="95">
        <v>571528</v>
      </c>
      <c r="CT168" s="95">
        <v>504844</v>
      </c>
      <c r="CU168" s="95">
        <v>505192</v>
      </c>
      <c r="CV168" s="173">
        <v>595649</v>
      </c>
      <c r="CW168" s="173">
        <v>1678495</v>
      </c>
      <c r="CX168" s="77">
        <v>2688218</v>
      </c>
      <c r="CY168" s="101">
        <v>60.15644967664484</v>
      </c>
      <c r="CZ168" s="193">
        <f t="shared" si="6"/>
        <v>453001</v>
      </c>
      <c r="DA168" s="193">
        <f t="shared" si="7"/>
        <v>1387832</v>
      </c>
      <c r="DB168" s="193">
        <f t="shared" si="8"/>
        <v>2115618</v>
      </c>
    </row>
    <row r="169" spans="1:108" ht="20.100000000000001" customHeight="1" thickBot="1" x14ac:dyDescent="0.3">
      <c r="A169" s="82"/>
      <c r="B169" s="215"/>
      <c r="C169" s="21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78"/>
      <c r="BX169" s="78"/>
      <c r="BY169" s="7"/>
      <c r="BZ169" s="7"/>
      <c r="CA169" s="7"/>
      <c r="CB169" s="7"/>
      <c r="CC169" s="78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172"/>
      <c r="CW169" s="172"/>
      <c r="CX169" s="99"/>
      <c r="CY169" s="78"/>
      <c r="CZ169" s="193">
        <f t="shared" si="6"/>
        <v>0</v>
      </c>
      <c r="DA169" s="193">
        <f t="shared" si="7"/>
        <v>0</v>
      </c>
      <c r="DB169" s="193">
        <f t="shared" si="8"/>
        <v>0</v>
      </c>
    </row>
    <row r="170" spans="1:108" ht="20.100000000000001" customHeight="1" thickBot="1" x14ac:dyDescent="0.3">
      <c r="A170" s="82"/>
      <c r="B170" s="301" t="s">
        <v>98</v>
      </c>
      <c r="C170" s="208"/>
      <c r="D170" s="29">
        <v>505188</v>
      </c>
      <c r="E170" s="29">
        <v>558565</v>
      </c>
      <c r="F170" s="29">
        <v>615713</v>
      </c>
      <c r="G170" s="29">
        <v>672103</v>
      </c>
      <c r="H170" s="29">
        <v>679791</v>
      </c>
      <c r="I170" s="29">
        <v>637783</v>
      </c>
      <c r="J170" s="29">
        <v>390508</v>
      </c>
      <c r="K170" s="29">
        <v>366811</v>
      </c>
      <c r="L170" s="29">
        <v>406998</v>
      </c>
      <c r="M170" s="29">
        <v>469709</v>
      </c>
      <c r="N170" s="29">
        <v>501989</v>
      </c>
      <c r="O170" s="30">
        <v>567113</v>
      </c>
      <c r="P170" s="33">
        <v>567113</v>
      </c>
      <c r="Q170" s="29">
        <v>592847</v>
      </c>
      <c r="R170" s="29">
        <v>609192</v>
      </c>
      <c r="S170" s="29">
        <v>654448</v>
      </c>
      <c r="T170" s="29">
        <v>711288</v>
      </c>
      <c r="U170" s="29">
        <v>760148</v>
      </c>
      <c r="V170" s="29">
        <v>794952</v>
      </c>
      <c r="W170" s="29">
        <v>838764</v>
      </c>
      <c r="X170" s="29">
        <v>871095</v>
      </c>
      <c r="Y170" s="29">
        <v>901983</v>
      </c>
      <c r="Z170" s="29">
        <v>860567</v>
      </c>
      <c r="AA170" s="29">
        <v>799422</v>
      </c>
      <c r="AB170" s="29">
        <v>812924</v>
      </c>
      <c r="AC170" s="28">
        <v>812924</v>
      </c>
      <c r="AD170" s="28">
        <v>831007</v>
      </c>
      <c r="AE170" s="29">
        <v>848637</v>
      </c>
      <c r="AF170" s="29">
        <v>891409</v>
      </c>
      <c r="AG170" s="29">
        <v>897472</v>
      </c>
      <c r="AH170" s="29">
        <v>941455</v>
      </c>
      <c r="AI170" s="29">
        <v>963557</v>
      </c>
      <c r="AJ170" s="29">
        <v>983084</v>
      </c>
      <c r="AK170" s="29">
        <v>1035054</v>
      </c>
      <c r="AL170" s="29">
        <v>1080304</v>
      </c>
      <c r="AM170" s="29">
        <v>1133767</v>
      </c>
      <c r="AN170" s="29">
        <v>1162577</v>
      </c>
      <c r="AO170" s="29">
        <v>1181779</v>
      </c>
      <c r="AP170" s="33">
        <v>1181779</v>
      </c>
      <c r="AQ170" s="29">
        <v>1194503</v>
      </c>
      <c r="AR170" s="29">
        <v>1184262</v>
      </c>
      <c r="AS170" s="29">
        <v>1165377</v>
      </c>
      <c r="AT170" s="29">
        <v>1161201</v>
      </c>
      <c r="AU170" s="29">
        <v>1196910</v>
      </c>
      <c r="AV170" s="29">
        <v>1234896</v>
      </c>
      <c r="AW170" s="29">
        <v>1271627</v>
      </c>
      <c r="AX170" s="29">
        <v>1306230</v>
      </c>
      <c r="AY170" s="29">
        <v>1068056</v>
      </c>
      <c r="AZ170" s="29">
        <v>1098475</v>
      </c>
      <c r="BA170" s="29">
        <v>1103185</v>
      </c>
      <c r="BB170" s="29">
        <v>1032396</v>
      </c>
      <c r="BC170" s="33">
        <v>1032396</v>
      </c>
      <c r="BD170" s="28">
        <v>1044864</v>
      </c>
      <c r="BE170" s="29">
        <v>1047616</v>
      </c>
      <c r="BF170" s="29">
        <v>1046517</v>
      </c>
      <c r="BG170" s="29">
        <v>1062787</v>
      </c>
      <c r="BH170" s="29">
        <v>1085503</v>
      </c>
      <c r="BI170" s="29">
        <v>1102019</v>
      </c>
      <c r="BJ170" s="29">
        <v>1124248</v>
      </c>
      <c r="BK170" s="29">
        <v>1143362</v>
      </c>
      <c r="BL170" s="29">
        <v>1162953</v>
      </c>
      <c r="BM170" s="29">
        <v>1180169</v>
      </c>
      <c r="BN170" s="29">
        <v>1203827</v>
      </c>
      <c r="BO170" s="29">
        <v>1230102</v>
      </c>
      <c r="BP170" s="33">
        <v>1230102</v>
      </c>
      <c r="BQ170" s="29">
        <v>1258568</v>
      </c>
      <c r="BR170" s="29">
        <v>1278764</v>
      </c>
      <c r="BS170" s="29">
        <v>1325713</v>
      </c>
      <c r="BT170" s="29">
        <v>1387161</v>
      </c>
      <c r="BU170" s="29">
        <v>1437474</v>
      </c>
      <c r="BV170" s="29">
        <v>1498937</v>
      </c>
      <c r="BW170" s="76">
        <v>1551109</v>
      </c>
      <c r="BX170" s="76">
        <v>1523468</v>
      </c>
      <c r="BY170" s="34">
        <v>1562047</v>
      </c>
      <c r="BZ170" s="34">
        <v>1597896</v>
      </c>
      <c r="CA170" s="34">
        <v>1424884</v>
      </c>
      <c r="CB170" s="34">
        <v>1447930</v>
      </c>
      <c r="CC170" s="173">
        <v>1447930</v>
      </c>
      <c r="CD170" s="34">
        <v>1484761</v>
      </c>
      <c r="CE170" s="34">
        <v>1517593</v>
      </c>
      <c r="CF170" s="34">
        <v>1480946</v>
      </c>
      <c r="CG170" s="34">
        <v>1493998</v>
      </c>
      <c r="CH170" s="70">
        <v>1520317</v>
      </c>
      <c r="CI170" s="34">
        <v>1537481</v>
      </c>
      <c r="CJ170" s="34">
        <v>1536242</v>
      </c>
      <c r="CK170" s="34">
        <v>1566234</v>
      </c>
      <c r="CL170" s="34">
        <v>1632208</v>
      </c>
      <c r="CM170" s="34">
        <v>1681556</v>
      </c>
      <c r="CN170" s="34">
        <v>1808177</v>
      </c>
      <c r="CO170" s="34">
        <v>1572082</v>
      </c>
      <c r="CP170" s="34">
        <v>1572082</v>
      </c>
      <c r="CQ170" s="34">
        <v>1673509</v>
      </c>
      <c r="CR170" s="34">
        <v>1759486</v>
      </c>
      <c r="CS170" s="34">
        <v>1845622</v>
      </c>
      <c r="CT170" s="34">
        <v>1903382</v>
      </c>
      <c r="CU170" s="347">
        <v>1963111</v>
      </c>
      <c r="CV170" s="207">
        <v>1437474</v>
      </c>
      <c r="CW170" s="173">
        <v>1520317</v>
      </c>
      <c r="CX170" s="173">
        <v>1963111</v>
      </c>
      <c r="CY170" s="77">
        <v>29.125110092171557</v>
      </c>
      <c r="CZ170" s="193">
        <f t="shared" si="6"/>
        <v>178906</v>
      </c>
      <c r="DA170" s="193">
        <f t="shared" si="7"/>
        <v>35556</v>
      </c>
      <c r="DB170" s="193">
        <f t="shared" si="8"/>
        <v>289602</v>
      </c>
    </row>
    <row r="171" spans="1:108" ht="20.100000000000001" customHeight="1" x14ac:dyDescent="0.25">
      <c r="A171" s="82"/>
      <c r="B171" s="209"/>
      <c r="C171" s="21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78"/>
      <c r="BX171" s="78"/>
      <c r="BY171" s="7"/>
      <c r="BZ171" s="7"/>
      <c r="CA171" s="7"/>
      <c r="CB171" s="7"/>
      <c r="CC171" s="78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8"/>
      <c r="CW171" s="78"/>
      <c r="CX171" s="78"/>
      <c r="CY171" s="78"/>
      <c r="CZ171" s="193">
        <f t="shared" si="6"/>
        <v>0</v>
      </c>
      <c r="DA171" s="193">
        <f t="shared" si="7"/>
        <v>0</v>
      </c>
      <c r="DB171" s="193">
        <f t="shared" si="8"/>
        <v>0</v>
      </c>
    </row>
    <row r="172" spans="1:108" ht="20.100000000000001" customHeight="1" x14ac:dyDescent="0.25">
      <c r="B172" s="158"/>
      <c r="BW172" s="111"/>
      <c r="BX172" s="111"/>
      <c r="BY172" s="112"/>
      <c r="BZ172" s="112"/>
      <c r="CA172" s="112"/>
      <c r="CB172" s="112"/>
      <c r="CC172" s="111"/>
      <c r="CD172" s="112"/>
      <c r="CE172" s="112"/>
      <c r="CF172" s="112"/>
      <c r="CG172" s="112"/>
      <c r="CH172" s="112"/>
      <c r="CI172" s="112"/>
      <c r="CJ172" s="112"/>
      <c r="CK172" s="112"/>
      <c r="CL172" s="112"/>
      <c r="CM172" s="112"/>
      <c r="CN172" s="112"/>
      <c r="CO172" s="112"/>
      <c r="CP172" s="112"/>
      <c r="CQ172" s="112"/>
      <c r="CR172" s="112"/>
      <c r="CS172" s="112"/>
      <c r="CT172" s="112"/>
      <c r="CU172" s="112"/>
      <c r="CV172" s="111"/>
      <c r="CW172" s="111"/>
      <c r="CX172" s="111"/>
      <c r="CY172" s="111"/>
      <c r="CZ172" s="193">
        <f t="shared" si="6"/>
        <v>0</v>
      </c>
      <c r="DA172" s="193">
        <f t="shared" si="7"/>
        <v>0</v>
      </c>
      <c r="DB172" s="193">
        <f t="shared" si="8"/>
        <v>0</v>
      </c>
    </row>
    <row r="173" spans="1:108" ht="20.100000000000001" customHeight="1" thickBot="1" x14ac:dyDescent="0.3">
      <c r="B173" s="159" t="s">
        <v>91</v>
      </c>
      <c r="C173" s="53"/>
      <c r="BW173" s="111"/>
      <c r="BX173" s="111"/>
      <c r="BY173" s="112"/>
      <c r="BZ173" s="112"/>
      <c r="CA173" s="112"/>
      <c r="CB173" s="112"/>
      <c r="CC173" s="111"/>
      <c r="CD173" s="112"/>
      <c r="CE173" s="112"/>
      <c r="CF173" s="112"/>
      <c r="CG173" s="112"/>
      <c r="CH173" s="112"/>
      <c r="CI173" s="112"/>
      <c r="CJ173" s="112"/>
      <c r="CK173" s="112"/>
      <c r="CL173" s="112"/>
      <c r="CM173" s="112"/>
      <c r="CN173" s="112"/>
      <c r="CO173" s="112"/>
      <c r="CP173" s="112"/>
      <c r="CQ173" s="112"/>
      <c r="CR173" s="112"/>
      <c r="CS173" s="112"/>
      <c r="CT173" s="112"/>
      <c r="CU173" s="112"/>
      <c r="CV173" s="111"/>
      <c r="CW173" s="111"/>
      <c r="CX173" s="111"/>
      <c r="CY173" s="111"/>
      <c r="CZ173" s="193">
        <f t="shared" si="6"/>
        <v>0</v>
      </c>
      <c r="DA173" s="193">
        <f t="shared" si="7"/>
        <v>0</v>
      </c>
      <c r="DB173" s="193">
        <f t="shared" si="8"/>
        <v>0</v>
      </c>
      <c r="DC173" s="88"/>
      <c r="DD173" s="88"/>
    </row>
    <row r="174" spans="1:108" ht="20.100000000000001" customHeight="1" x14ac:dyDescent="0.25">
      <c r="B174" s="160" t="s">
        <v>28</v>
      </c>
      <c r="C174" s="57"/>
      <c r="D174" s="59">
        <v>36189.038018074803</v>
      </c>
      <c r="E174" s="60">
        <v>31308.83296362179</v>
      </c>
      <c r="F174" s="60">
        <v>35093.276307559194</v>
      </c>
      <c r="G174" s="60">
        <v>43525.390188923397</v>
      </c>
      <c r="H174" s="60">
        <v>36292.676447491198</v>
      </c>
      <c r="I174" s="60">
        <v>37984.149288372588</v>
      </c>
      <c r="J174" s="60">
        <v>45451.703443585415</v>
      </c>
      <c r="K174" s="60">
        <v>34264.40615821661</v>
      </c>
      <c r="L174" s="60">
        <v>33214.439597804601</v>
      </c>
      <c r="M174" s="60">
        <v>40435.274017608215</v>
      </c>
      <c r="N174" s="60">
        <v>35014.371481748989</v>
      </c>
      <c r="O174" s="61">
        <v>47942.131000655987</v>
      </c>
      <c r="P174" s="62">
        <v>456715.6889136628</v>
      </c>
      <c r="Q174" s="59">
        <v>38234.1204396838</v>
      </c>
      <c r="R174" s="60">
        <v>36399.417257901216</v>
      </c>
      <c r="S174" s="60">
        <v>43273.653410963198</v>
      </c>
      <c r="T174" s="60">
        <v>46224.449205248588</v>
      </c>
      <c r="U174" s="60">
        <v>47008.720544612392</v>
      </c>
      <c r="V174" s="60">
        <v>46621.747673351812</v>
      </c>
      <c r="W174" s="60">
        <v>40009.055095369396</v>
      </c>
      <c r="X174" s="60">
        <v>51039.468868088414</v>
      </c>
      <c r="Y174" s="60">
        <v>50289.153485662209</v>
      </c>
      <c r="Z174" s="60">
        <v>52899.210558305414</v>
      </c>
      <c r="AA174" s="60">
        <v>48205.55716106038</v>
      </c>
      <c r="AB174" s="61">
        <v>57424.930025538022</v>
      </c>
      <c r="AC174" s="62">
        <v>557629.48372578481</v>
      </c>
      <c r="AD174" s="59">
        <v>44089.4906550304</v>
      </c>
      <c r="AE174" s="60">
        <v>37606.220131665992</v>
      </c>
      <c r="AF174" s="60">
        <v>48205.360680905404</v>
      </c>
      <c r="AG174" s="60">
        <v>52180.448335575027</v>
      </c>
      <c r="AH174" s="60">
        <v>56392.497804898798</v>
      </c>
      <c r="AI174" s="60">
        <v>45726.814884708809</v>
      </c>
      <c r="AJ174" s="60">
        <v>47652.794064765403</v>
      </c>
      <c r="AK174" s="60">
        <v>44217.753119297602</v>
      </c>
      <c r="AL174" s="60">
        <v>45529.030722018368</v>
      </c>
      <c r="AM174" s="60">
        <v>49037.057047930801</v>
      </c>
      <c r="AN174" s="60">
        <v>47916.694351204002</v>
      </c>
      <c r="AO174" s="61">
        <v>54664.162353628009</v>
      </c>
      <c r="AP174" s="62">
        <v>573218.32415162853</v>
      </c>
      <c r="AQ174" s="59">
        <v>50423.429560936194</v>
      </c>
      <c r="AR174" s="60">
        <v>39738.834091426383</v>
      </c>
      <c r="AS174" s="60">
        <v>51961.211661101581</v>
      </c>
      <c r="AT174" s="60">
        <v>64833.126459393221</v>
      </c>
      <c r="AU174" s="60">
        <v>56075.627524850759</v>
      </c>
      <c r="AV174" s="60">
        <v>51464.15969011261</v>
      </c>
      <c r="AW174" s="60">
        <v>55490.061359212588</v>
      </c>
      <c r="AX174" s="60">
        <v>52146.521844141171</v>
      </c>
      <c r="AY174" s="60">
        <v>47902.791112044011</v>
      </c>
      <c r="AZ174" s="60">
        <v>61401.861970221929</v>
      </c>
      <c r="BA174" s="60">
        <v>51599.4972653406</v>
      </c>
      <c r="BB174" s="60">
        <v>51693.443199533547</v>
      </c>
      <c r="BC174" s="62">
        <v>634730.56573831465</v>
      </c>
      <c r="BD174" s="59">
        <v>53053.452872118796</v>
      </c>
      <c r="BE174" s="60">
        <v>37334.236854270792</v>
      </c>
      <c r="BF174" s="60">
        <v>47612.102082280609</v>
      </c>
      <c r="BG174" s="60">
        <v>59606.207915200634</v>
      </c>
      <c r="BH174" s="60">
        <v>52725.336708598094</v>
      </c>
      <c r="BI174" s="60">
        <v>44162.139285498197</v>
      </c>
      <c r="BJ174" s="60">
        <v>57749.490502061424</v>
      </c>
      <c r="BK174" s="60">
        <v>48585.890900192782</v>
      </c>
      <c r="BL174" s="60">
        <v>47169.404303978008</v>
      </c>
      <c r="BM174" s="60">
        <v>52435.593812661406</v>
      </c>
      <c r="BN174" s="60">
        <v>51636.604487250988</v>
      </c>
      <c r="BO174" s="60">
        <v>53915.681824924795</v>
      </c>
      <c r="BP174" s="62">
        <v>605986.14154903661</v>
      </c>
      <c r="BQ174" s="60">
        <v>50580.732709320619</v>
      </c>
      <c r="BR174" s="60">
        <v>42027.212279550389</v>
      </c>
      <c r="BS174" s="60">
        <v>66169.640211592225</v>
      </c>
      <c r="BT174" s="60">
        <v>36407.580354723155</v>
      </c>
      <c r="BU174" s="60">
        <v>41326.586628523386</v>
      </c>
      <c r="BV174" s="60">
        <v>42897.720191212815</v>
      </c>
      <c r="BW174" s="19">
        <v>49130.510836657217</v>
      </c>
      <c r="BX174" s="19">
        <v>44351.869934315364</v>
      </c>
      <c r="BY174" s="113">
        <v>44809.70341615619</v>
      </c>
      <c r="BZ174" s="113">
        <v>53789.520120490801</v>
      </c>
      <c r="CA174" s="113">
        <v>46224.953677930425</v>
      </c>
      <c r="CB174" s="113">
        <v>56927.60102636402</v>
      </c>
      <c r="CC174" s="114">
        <v>574643.63138683653</v>
      </c>
      <c r="CD174" s="113">
        <v>44803.761683715114</v>
      </c>
      <c r="CE174" s="113">
        <v>41744.546094132311</v>
      </c>
      <c r="CF174" s="113">
        <v>47186.746066114021</v>
      </c>
      <c r="CG174" s="113">
        <v>54209.013919969402</v>
      </c>
      <c r="CH174" s="113">
        <v>47056.080675369398</v>
      </c>
      <c r="CI174" s="113">
        <v>46679.56467798286</v>
      </c>
      <c r="CJ174" s="113">
        <v>44126.092718093634</v>
      </c>
      <c r="CK174" s="113">
        <v>46630.815888824414</v>
      </c>
      <c r="CL174" s="113">
        <v>47531.868063717993</v>
      </c>
      <c r="CM174" s="113">
        <v>47514.721098816604</v>
      </c>
      <c r="CN174" s="113">
        <v>50993.228030898797</v>
      </c>
      <c r="CO174" s="113">
        <v>61491.839492712985</v>
      </c>
      <c r="CP174" s="113">
        <v>579968.27841034764</v>
      </c>
      <c r="CQ174" s="113">
        <v>51049.992072950008</v>
      </c>
      <c r="CR174" s="113">
        <v>45237.263075271192</v>
      </c>
      <c r="CS174" s="113">
        <v>56824.938792061024</v>
      </c>
      <c r="CT174" s="113">
        <v>55292.58178483761</v>
      </c>
      <c r="CU174" s="113">
        <v>63533.240742645401</v>
      </c>
      <c r="CV174" s="20">
        <v>236511.75218370979</v>
      </c>
      <c r="CW174" s="20">
        <v>235000.14843930025</v>
      </c>
      <c r="CX174" s="23">
        <v>271938.01646776521</v>
      </c>
      <c r="CY174" s="23">
        <v>15.718231785715609</v>
      </c>
      <c r="CZ174" s="193">
        <f t="shared" si="6"/>
        <v>185931.01947438918</v>
      </c>
      <c r="DA174" s="193">
        <f t="shared" si="7"/>
        <v>190196.38675558515</v>
      </c>
      <c r="DB174" s="193">
        <f t="shared" si="8"/>
        <v>220888.02439481521</v>
      </c>
      <c r="DC174" s="218"/>
      <c r="DD174" s="218"/>
    </row>
    <row r="175" spans="1:108" ht="20.100000000000001" customHeight="1" x14ac:dyDescent="0.25">
      <c r="B175" s="161"/>
      <c r="C175" s="58" t="s">
        <v>76</v>
      </c>
      <c r="D175" s="63">
        <v>36189.038018074803</v>
      </c>
      <c r="E175" s="55">
        <v>31308.83296362179</v>
      </c>
      <c r="F175" s="55">
        <v>35093.276307559194</v>
      </c>
      <c r="G175" s="55">
        <v>43525.390188923397</v>
      </c>
      <c r="H175" s="55">
        <v>36292.676447491198</v>
      </c>
      <c r="I175" s="55">
        <v>37984.149288372588</v>
      </c>
      <c r="J175" s="55">
        <v>45451.703443585415</v>
      </c>
      <c r="K175" s="55">
        <v>34264.40615821661</v>
      </c>
      <c r="L175" s="55">
        <v>33214.439597804601</v>
      </c>
      <c r="M175" s="55">
        <v>40435.274017608215</v>
      </c>
      <c r="N175" s="55">
        <v>35014.371481748989</v>
      </c>
      <c r="O175" s="64">
        <v>47942.131000655987</v>
      </c>
      <c r="P175" s="65">
        <v>456715.6889136628</v>
      </c>
      <c r="Q175" s="63">
        <v>38234.1204396838</v>
      </c>
      <c r="R175" s="55">
        <v>36399.417257901216</v>
      </c>
      <c r="S175" s="55">
        <v>43273.653410963198</v>
      </c>
      <c r="T175" s="55">
        <v>46224.449205248588</v>
      </c>
      <c r="U175" s="55">
        <v>47008.720544612392</v>
      </c>
      <c r="V175" s="55">
        <v>46621.747673351812</v>
      </c>
      <c r="W175" s="55">
        <v>40009.055095369396</v>
      </c>
      <c r="X175" s="55">
        <v>51039.468868088414</v>
      </c>
      <c r="Y175" s="55">
        <v>50289.153485662209</v>
      </c>
      <c r="Z175" s="55">
        <v>52899.210558305414</v>
      </c>
      <c r="AA175" s="55">
        <v>48205.55716106038</v>
      </c>
      <c r="AB175" s="64">
        <v>57424.930025538022</v>
      </c>
      <c r="AC175" s="65">
        <v>557629.48372578481</v>
      </c>
      <c r="AD175" s="63">
        <v>44089.4906550304</v>
      </c>
      <c r="AE175" s="55">
        <v>37606.220131665992</v>
      </c>
      <c r="AF175" s="55">
        <v>48205.360680905404</v>
      </c>
      <c r="AG175" s="55">
        <v>52180.448335575027</v>
      </c>
      <c r="AH175" s="55">
        <v>56392.497804898798</v>
      </c>
      <c r="AI175" s="55">
        <v>45726.814884708809</v>
      </c>
      <c r="AJ175" s="55">
        <v>47652.794064765403</v>
      </c>
      <c r="AK175" s="55">
        <v>44217.753119297602</v>
      </c>
      <c r="AL175" s="55">
        <v>45529.030722018368</v>
      </c>
      <c r="AM175" s="55">
        <v>49037.057047930801</v>
      </c>
      <c r="AN175" s="55">
        <v>47916.694351204002</v>
      </c>
      <c r="AO175" s="64">
        <v>54664.162353628009</v>
      </c>
      <c r="AP175" s="65">
        <v>573218.32415162853</v>
      </c>
      <c r="AQ175" s="63">
        <v>50423.429560936194</v>
      </c>
      <c r="AR175" s="55">
        <v>39738.834091426383</v>
      </c>
      <c r="AS175" s="55">
        <v>51961.211661101581</v>
      </c>
      <c r="AT175" s="55">
        <v>64833.126459393221</v>
      </c>
      <c r="AU175" s="55">
        <v>56075.627524850759</v>
      </c>
      <c r="AV175" s="55">
        <v>51464.15969011261</v>
      </c>
      <c r="AW175" s="55">
        <v>55490.061359212588</v>
      </c>
      <c r="AX175" s="55">
        <v>52146.521844141171</v>
      </c>
      <c r="AY175" s="55">
        <v>47902.791112044011</v>
      </c>
      <c r="AZ175" s="55">
        <v>61401.861970221929</v>
      </c>
      <c r="BA175" s="55">
        <v>51599.4972653406</v>
      </c>
      <c r="BB175" s="55">
        <v>51693.443199533547</v>
      </c>
      <c r="BC175" s="65">
        <v>634730.56573831465</v>
      </c>
      <c r="BD175" s="63">
        <v>53053.452872118796</v>
      </c>
      <c r="BE175" s="55">
        <v>37334.236854270792</v>
      </c>
      <c r="BF175" s="55">
        <v>47612.102082280609</v>
      </c>
      <c r="BG175" s="55">
        <v>59606.207915200634</v>
      </c>
      <c r="BH175" s="55">
        <v>52725.336708598094</v>
      </c>
      <c r="BI175" s="55">
        <v>44162.139285498197</v>
      </c>
      <c r="BJ175" s="55">
        <v>57749.490502061424</v>
      </c>
      <c r="BK175" s="55">
        <v>48585.890900192782</v>
      </c>
      <c r="BL175" s="55">
        <v>47169.404303978008</v>
      </c>
      <c r="BM175" s="55">
        <v>52435.593812661406</v>
      </c>
      <c r="BN175" s="55">
        <v>51636.604487250988</v>
      </c>
      <c r="BO175" s="55">
        <v>53915.681824924795</v>
      </c>
      <c r="BP175" s="65">
        <v>605986.14154903661</v>
      </c>
      <c r="BQ175" s="55">
        <v>50580.732709320619</v>
      </c>
      <c r="BR175" s="55">
        <v>42027.212279550389</v>
      </c>
      <c r="BS175" s="55">
        <v>66169.640211592225</v>
      </c>
      <c r="BT175" s="55">
        <v>36407.580354723155</v>
      </c>
      <c r="BU175" s="55">
        <v>41326.586628523386</v>
      </c>
      <c r="BV175" s="55">
        <v>42897.720191212815</v>
      </c>
      <c r="BW175" s="115">
        <v>49130.510836657217</v>
      </c>
      <c r="BX175" s="115">
        <v>44351.869934315364</v>
      </c>
      <c r="BY175" s="116">
        <v>44809.70341615619</v>
      </c>
      <c r="BZ175" s="116">
        <v>53789.520120490801</v>
      </c>
      <c r="CA175" s="116">
        <v>46224.953677930425</v>
      </c>
      <c r="CB175" s="116">
        <v>56927.60102636402</v>
      </c>
      <c r="CC175" s="117">
        <v>574643.63138683653</v>
      </c>
      <c r="CD175" s="116">
        <v>44803.761683715114</v>
      </c>
      <c r="CE175" s="116">
        <v>41744.546094132311</v>
      </c>
      <c r="CF175" s="116">
        <v>47186.746066114021</v>
      </c>
      <c r="CG175" s="116">
        <v>54209.013919969402</v>
      </c>
      <c r="CH175" s="116">
        <v>47056.080675369398</v>
      </c>
      <c r="CI175" s="116">
        <v>46679.56467798286</v>
      </c>
      <c r="CJ175" s="116">
        <v>44126.092718093634</v>
      </c>
      <c r="CK175" s="116">
        <v>46630.815888824414</v>
      </c>
      <c r="CL175" s="116">
        <v>47531.868063717993</v>
      </c>
      <c r="CM175" s="116">
        <v>47514.721098816604</v>
      </c>
      <c r="CN175" s="116">
        <v>50993.228030898797</v>
      </c>
      <c r="CO175" s="116">
        <v>61491.839492712985</v>
      </c>
      <c r="CP175" s="116">
        <v>579968.27841034764</v>
      </c>
      <c r="CQ175" s="116">
        <v>51049.992072950008</v>
      </c>
      <c r="CR175" s="116">
        <v>45237.263075271192</v>
      </c>
      <c r="CS175" s="116">
        <v>56824.938792061024</v>
      </c>
      <c r="CT175" s="116">
        <v>55292.58178483761</v>
      </c>
      <c r="CU175" s="116">
        <v>63533.240742645401</v>
      </c>
      <c r="CV175" s="102">
        <v>236511.75218370979</v>
      </c>
      <c r="CW175" s="102">
        <v>235000.14843930025</v>
      </c>
      <c r="CX175" s="79">
        <v>271938.01646776521</v>
      </c>
      <c r="CY175" s="79">
        <v>15.718231785715609</v>
      </c>
      <c r="CZ175" s="193">
        <f t="shared" si="6"/>
        <v>185931.01947438918</v>
      </c>
      <c r="DA175" s="193">
        <f t="shared" si="7"/>
        <v>190196.38675558515</v>
      </c>
      <c r="DB175" s="193">
        <f t="shared" si="8"/>
        <v>220888.02439481521</v>
      </c>
    </row>
    <row r="176" spans="1:108" ht="20.100000000000001" customHeight="1" x14ac:dyDescent="0.25">
      <c r="B176" s="161" t="s">
        <v>29</v>
      </c>
      <c r="C176" s="58"/>
      <c r="D176" s="66">
        <v>36432.717096000109</v>
      </c>
      <c r="E176" s="56">
        <v>31187.367269685674</v>
      </c>
      <c r="F176" s="56">
        <v>36638.114373500117</v>
      </c>
      <c r="G176" s="56">
        <v>38706.066744082345</v>
      </c>
      <c r="H176" s="56">
        <v>37453.013387226296</v>
      </c>
      <c r="I176" s="56">
        <v>39847.979885767883</v>
      </c>
      <c r="J176" s="56">
        <v>39034.085115410955</v>
      </c>
      <c r="K176" s="56">
        <v>36518.007334688751</v>
      </c>
      <c r="L176" s="56">
        <v>38727.092350588326</v>
      </c>
      <c r="M176" s="56">
        <v>44467.312810725321</v>
      </c>
      <c r="N176" s="56">
        <v>37921.575721930567</v>
      </c>
      <c r="O176" s="67">
        <v>55899.680436870556</v>
      </c>
      <c r="P176" s="68">
        <v>472833.01252647687</v>
      </c>
      <c r="Q176" s="66">
        <v>37391.951868851545</v>
      </c>
      <c r="R176" s="56">
        <v>34545.157222149115</v>
      </c>
      <c r="S176" s="56">
        <v>40644.850165627526</v>
      </c>
      <c r="T176" s="56">
        <v>41622.660324516197</v>
      </c>
      <c r="U176" s="56">
        <v>44211.823529484333</v>
      </c>
      <c r="V176" s="56">
        <v>42059.001978595254</v>
      </c>
      <c r="W176" s="56">
        <v>39143.99103468586</v>
      </c>
      <c r="X176" s="56">
        <v>41309.861723963018</v>
      </c>
      <c r="Y176" s="56">
        <v>42015.256607874959</v>
      </c>
      <c r="Z176" s="56">
        <v>40729.662881739816</v>
      </c>
      <c r="AA176" s="56">
        <v>40861.181719529304</v>
      </c>
      <c r="AB176" s="67">
        <v>52498.388513942868</v>
      </c>
      <c r="AC176" s="68">
        <v>497033.78757095983</v>
      </c>
      <c r="AD176" s="66">
        <v>37345.07085485378</v>
      </c>
      <c r="AE176" s="56">
        <v>32967.454976890462</v>
      </c>
      <c r="AF176" s="56">
        <v>71077.465179271472</v>
      </c>
      <c r="AG176" s="56">
        <v>40339.476347524665</v>
      </c>
      <c r="AH176" s="56">
        <v>43409.656556192582</v>
      </c>
      <c r="AI176" s="56">
        <v>43756.906680461667</v>
      </c>
      <c r="AJ176" s="56">
        <v>42196.235612725031</v>
      </c>
      <c r="AK176" s="56">
        <v>42596.865968197504</v>
      </c>
      <c r="AL176" s="56">
        <v>44016.90524813463</v>
      </c>
      <c r="AM176" s="56">
        <v>46190.720481086682</v>
      </c>
      <c r="AN176" s="56">
        <v>43857.401083962133</v>
      </c>
      <c r="AO176" s="67">
        <v>54398.57128526266</v>
      </c>
      <c r="AP176" s="68">
        <v>542152.73027456319</v>
      </c>
      <c r="AQ176" s="66">
        <v>42379.544152501854</v>
      </c>
      <c r="AR176" s="56">
        <v>35527.929890841471</v>
      </c>
      <c r="AS176" s="56">
        <v>42716.336448825394</v>
      </c>
      <c r="AT176" s="56">
        <v>57174.909612696632</v>
      </c>
      <c r="AU176" s="56">
        <v>44748.109026371589</v>
      </c>
      <c r="AV176" s="56">
        <v>44548.524460111206</v>
      </c>
      <c r="AW176" s="56">
        <v>45055.611488804316</v>
      </c>
      <c r="AX176" s="56">
        <v>46283.93424083673</v>
      </c>
      <c r="AY176" s="56">
        <v>42815.029816413095</v>
      </c>
      <c r="AZ176" s="56">
        <v>50667.913146109306</v>
      </c>
      <c r="BA176" s="56">
        <v>48794.679968602184</v>
      </c>
      <c r="BB176" s="56">
        <v>58891.681667527773</v>
      </c>
      <c r="BC176" s="68">
        <v>559604.20391964144</v>
      </c>
      <c r="BD176" s="66">
        <v>50452.10960984855</v>
      </c>
      <c r="BE176" s="56">
        <v>45134.729550514858</v>
      </c>
      <c r="BF176" s="56">
        <v>46116.256096607431</v>
      </c>
      <c r="BG176" s="56">
        <v>52570.799481527953</v>
      </c>
      <c r="BH176" s="56">
        <v>51527.892768598722</v>
      </c>
      <c r="BI176" s="56">
        <v>51661.951943262953</v>
      </c>
      <c r="BJ176" s="56">
        <v>59478.078540899813</v>
      </c>
      <c r="BK176" s="56">
        <v>55224.913707888853</v>
      </c>
      <c r="BL176" s="56">
        <v>52052.003747377574</v>
      </c>
      <c r="BM176" s="56">
        <v>51180.040184395475</v>
      </c>
      <c r="BN176" s="56">
        <v>44359.615093146655</v>
      </c>
      <c r="BO176" s="56">
        <v>60529.692717699429</v>
      </c>
      <c r="BP176" s="68">
        <v>620288.08344176831</v>
      </c>
      <c r="BQ176" s="56">
        <v>49244.464696015282</v>
      </c>
      <c r="BR176" s="56">
        <v>43573.464645916916</v>
      </c>
      <c r="BS176" s="56">
        <v>41689.448339523711</v>
      </c>
      <c r="BT176" s="56">
        <v>26897.883193385343</v>
      </c>
      <c r="BU176" s="56">
        <v>32635.193512313763</v>
      </c>
      <c r="BV176" s="56">
        <v>39759.972258148751</v>
      </c>
      <c r="BW176" s="118">
        <v>44910.867793519297</v>
      </c>
      <c r="BX176" s="118">
        <v>45837.550236432086</v>
      </c>
      <c r="BY176" s="119">
        <v>49671.615736069558</v>
      </c>
      <c r="BZ176" s="119">
        <v>55331.927236736265</v>
      </c>
      <c r="CA176" s="119">
        <v>50277.838474993085</v>
      </c>
      <c r="CB176" s="119">
        <v>64151.709017288435</v>
      </c>
      <c r="CC176" s="120">
        <v>543981.93514034245</v>
      </c>
      <c r="CD176" s="119">
        <v>45905.131330749682</v>
      </c>
      <c r="CE176" s="119">
        <v>43611.781686739327</v>
      </c>
      <c r="CF176" s="119">
        <v>54065.53979678551</v>
      </c>
      <c r="CG176" s="119">
        <v>57449.319320177667</v>
      </c>
      <c r="CH176" s="119">
        <v>52680.69046013608</v>
      </c>
      <c r="CI176" s="119">
        <v>53053.40487459916</v>
      </c>
      <c r="CJ176" s="119">
        <v>54900.016474083277</v>
      </c>
      <c r="CK176" s="119">
        <v>54410.109202231404</v>
      </c>
      <c r="CL176" s="119">
        <v>55131.335488281678</v>
      </c>
      <c r="CM176" s="119">
        <v>59438.938105658759</v>
      </c>
      <c r="CN176" s="119">
        <v>58651.71623707308</v>
      </c>
      <c r="CO176" s="119">
        <v>74231.051954180642</v>
      </c>
      <c r="CP176" s="119">
        <v>663529.03493069625</v>
      </c>
      <c r="CQ176" s="119">
        <v>61919.312349126507</v>
      </c>
      <c r="CR176" s="119">
        <v>53222.359335731009</v>
      </c>
      <c r="CS176" s="119">
        <v>66002.822769439081</v>
      </c>
      <c r="CT176" s="119">
        <v>67890.6100812238</v>
      </c>
      <c r="CU176" s="119">
        <v>65732.483225157528</v>
      </c>
      <c r="CV176" s="171">
        <v>194040.45438715504</v>
      </c>
      <c r="CW176" s="171">
        <v>253712.46259458826</v>
      </c>
      <c r="CX176" s="10">
        <v>314767.58776067791</v>
      </c>
      <c r="CY176" s="10">
        <v>24.064692976336268</v>
      </c>
      <c r="CZ176" s="193">
        <f t="shared" si="6"/>
        <v>144795.98969113975</v>
      </c>
      <c r="DA176" s="193">
        <f t="shared" si="7"/>
        <v>207807.33126383857</v>
      </c>
      <c r="DB176" s="193">
        <f t="shared" si="8"/>
        <v>252848.27541155141</v>
      </c>
      <c r="DC176" s="218"/>
      <c r="DD176" s="218"/>
    </row>
    <row r="177" spans="1:108" ht="20.100000000000001" customHeight="1" x14ac:dyDescent="0.25">
      <c r="B177" s="161"/>
      <c r="C177" s="58" t="s">
        <v>77</v>
      </c>
      <c r="D177" s="63">
        <v>17920.998643642</v>
      </c>
      <c r="E177" s="55">
        <v>16035.223487131394</v>
      </c>
      <c r="F177" s="55">
        <v>17604.26929650041</v>
      </c>
      <c r="G177" s="55">
        <v>18436.028564293403</v>
      </c>
      <c r="H177" s="55">
        <v>17658.753314031408</v>
      </c>
      <c r="I177" s="55">
        <v>20450.853960070785</v>
      </c>
      <c r="J177" s="55">
        <v>20863.2014675668</v>
      </c>
      <c r="K177" s="55">
        <v>18440.3657253694</v>
      </c>
      <c r="L177" s="55">
        <v>20148.865555165219</v>
      </c>
      <c r="M177" s="55">
        <v>22600.283509815625</v>
      </c>
      <c r="N177" s="55">
        <v>20184.393266610805</v>
      </c>
      <c r="O177" s="64">
        <v>26883.60364036441</v>
      </c>
      <c r="P177" s="65">
        <v>237226.84043056169</v>
      </c>
      <c r="Q177" s="63">
        <v>19829.665856003812</v>
      </c>
      <c r="R177" s="55">
        <v>18661.0214915332</v>
      </c>
      <c r="S177" s="55">
        <v>21927.789817658202</v>
      </c>
      <c r="T177" s="55">
        <v>22900.353274743004</v>
      </c>
      <c r="U177" s="55">
        <v>22128.873083798608</v>
      </c>
      <c r="V177" s="55">
        <v>22720.387114309611</v>
      </c>
      <c r="W177" s="55">
        <v>21142.545969584415</v>
      </c>
      <c r="X177" s="55">
        <v>22473.148405170195</v>
      </c>
      <c r="Y177" s="55">
        <v>23368.296585854194</v>
      </c>
      <c r="Z177" s="55">
        <v>21447.296520668999</v>
      </c>
      <c r="AA177" s="55">
        <v>22883.272150096996</v>
      </c>
      <c r="AB177" s="64">
        <v>27857.650598411812</v>
      </c>
      <c r="AC177" s="65">
        <v>267340.30086783308</v>
      </c>
      <c r="AD177" s="63">
        <v>20985.489806114841</v>
      </c>
      <c r="AE177" s="55">
        <v>18985.169123274405</v>
      </c>
      <c r="AF177" s="55">
        <v>29119.096597550841</v>
      </c>
      <c r="AG177" s="55">
        <v>23490.636681045587</v>
      </c>
      <c r="AH177" s="55">
        <v>24498.531546141796</v>
      </c>
      <c r="AI177" s="55">
        <v>23642.772986830994</v>
      </c>
      <c r="AJ177" s="55">
        <v>23877.786194985016</v>
      </c>
      <c r="AK177" s="55">
        <v>24172.86391201062</v>
      </c>
      <c r="AL177" s="55">
        <v>24957.459255771417</v>
      </c>
      <c r="AM177" s="55">
        <v>25792.347694093805</v>
      </c>
      <c r="AN177" s="55">
        <v>25407.001046170197</v>
      </c>
      <c r="AO177" s="64">
        <v>30415.942570864987</v>
      </c>
      <c r="AP177" s="65">
        <v>295345.09741485445</v>
      </c>
      <c r="AQ177" s="63">
        <v>25733.001008296193</v>
      </c>
      <c r="AR177" s="55">
        <v>21787.543545735818</v>
      </c>
      <c r="AS177" s="55">
        <v>25692.167771440007</v>
      </c>
      <c r="AT177" s="55">
        <v>32809.307313215395</v>
      </c>
      <c r="AU177" s="55">
        <v>27366.333629470206</v>
      </c>
      <c r="AV177" s="55">
        <v>27417.888246758037</v>
      </c>
      <c r="AW177" s="55">
        <v>28342.319227225038</v>
      </c>
      <c r="AX177" s="55">
        <v>27920.189722547406</v>
      </c>
      <c r="AY177" s="55">
        <v>27022.553010688785</v>
      </c>
      <c r="AZ177" s="55">
        <v>31141.187936284186</v>
      </c>
      <c r="BA177" s="55">
        <v>30397.778542394022</v>
      </c>
      <c r="BB177" s="55">
        <v>34967.824043772205</v>
      </c>
      <c r="BC177" s="65">
        <v>340598.09399782727</v>
      </c>
      <c r="BD177" s="63">
        <v>31429.196472908825</v>
      </c>
      <c r="BE177" s="55">
        <v>27947.091702545989</v>
      </c>
      <c r="BF177" s="55">
        <v>29732.459710762192</v>
      </c>
      <c r="BG177" s="55">
        <v>34134.858811209197</v>
      </c>
      <c r="BH177" s="55">
        <v>32419.476251261593</v>
      </c>
      <c r="BI177" s="55">
        <v>31747.269862577261</v>
      </c>
      <c r="BJ177" s="55">
        <v>35467.757147137214</v>
      </c>
      <c r="BK177" s="55">
        <v>33508.242609821798</v>
      </c>
      <c r="BL177" s="55">
        <v>32774.859606810205</v>
      </c>
      <c r="BM177" s="55">
        <v>32362.32910185921</v>
      </c>
      <c r="BN177" s="55">
        <v>29796.666396419416</v>
      </c>
      <c r="BO177" s="55">
        <v>38260.780726845049</v>
      </c>
      <c r="BP177" s="65">
        <v>389580.98840015801</v>
      </c>
      <c r="BQ177" s="55">
        <v>31881.93905780201</v>
      </c>
      <c r="BR177" s="55">
        <v>27687.982002881821</v>
      </c>
      <c r="BS177" s="55">
        <v>28009.323125933202</v>
      </c>
      <c r="BT177" s="55">
        <v>21737.401107011614</v>
      </c>
      <c r="BU177" s="55">
        <v>26442.666539943009</v>
      </c>
      <c r="BV177" s="55">
        <v>30666.846163378807</v>
      </c>
      <c r="BW177" s="115">
        <v>34311.755639880197</v>
      </c>
      <c r="BX177" s="115">
        <v>35141.117918437012</v>
      </c>
      <c r="BY177" s="116">
        <v>37167.907325447632</v>
      </c>
      <c r="BZ177" s="116">
        <v>40644.140976276234</v>
      </c>
      <c r="CA177" s="116">
        <v>36642.83420023181</v>
      </c>
      <c r="CB177" s="116">
        <v>45451.991387125832</v>
      </c>
      <c r="CC177" s="117">
        <v>395785.9054443491</v>
      </c>
      <c r="CD177" s="116">
        <v>34128.700688476187</v>
      </c>
      <c r="CE177" s="116">
        <v>33343.033092679827</v>
      </c>
      <c r="CF177" s="116">
        <v>40431.835755024411</v>
      </c>
      <c r="CG177" s="116">
        <v>42983.526806442816</v>
      </c>
      <c r="CH177" s="116">
        <v>40469.788753868997</v>
      </c>
      <c r="CI177" s="116">
        <v>40382.440891383769</v>
      </c>
      <c r="CJ177" s="116">
        <v>41499.365788763782</v>
      </c>
      <c r="CK177" s="116">
        <v>41401.271377121404</v>
      </c>
      <c r="CL177" s="116">
        <v>41761.015719297582</v>
      </c>
      <c r="CM177" s="116">
        <v>45929.344512142045</v>
      </c>
      <c r="CN177" s="116">
        <v>45343.215041297219</v>
      </c>
      <c r="CO177" s="116">
        <v>54492.57241934858</v>
      </c>
      <c r="CP177" s="116">
        <v>502166.11084584659</v>
      </c>
      <c r="CQ177" s="116">
        <v>48342.854549970434</v>
      </c>
      <c r="CR177" s="116">
        <v>41978.250444510013</v>
      </c>
      <c r="CS177" s="116">
        <v>51280.014128421994</v>
      </c>
      <c r="CT177" s="116">
        <v>52973.435086141573</v>
      </c>
      <c r="CU177" s="116">
        <v>51389.344942413198</v>
      </c>
      <c r="CV177" s="102">
        <v>135759.31183357164</v>
      </c>
      <c r="CW177" s="102">
        <v>191356.88509649225</v>
      </c>
      <c r="CX177" s="79">
        <v>245963.89915145718</v>
      </c>
      <c r="CY177" s="79">
        <v>28.536738580077326</v>
      </c>
      <c r="CZ177" s="193">
        <f t="shared" si="6"/>
        <v>103877.37277576963</v>
      </c>
      <c r="DA177" s="193">
        <f t="shared" si="7"/>
        <v>157228.18440801607</v>
      </c>
      <c r="DB177" s="193">
        <f t="shared" si="8"/>
        <v>197621.04460148676</v>
      </c>
    </row>
    <row r="178" spans="1:108" s="81" customFormat="1" ht="20.100000000000001" customHeight="1" x14ac:dyDescent="0.25">
      <c r="A178" s="82"/>
      <c r="B178" s="161"/>
      <c r="C178" s="175" t="s">
        <v>78</v>
      </c>
      <c r="D178" s="176">
        <v>18168.089964090403</v>
      </c>
      <c r="E178" s="177">
        <v>14853.233783367603</v>
      </c>
      <c r="F178" s="177">
        <v>18701.995319552174</v>
      </c>
      <c r="G178" s="177">
        <v>19949.92190240122</v>
      </c>
      <c r="H178" s="177">
        <v>19466.23525505939</v>
      </c>
      <c r="I178" s="177">
        <v>19060.821716547212</v>
      </c>
      <c r="J178" s="177">
        <v>17826.003905149406</v>
      </c>
      <c r="K178" s="177">
        <v>17732.08355536899</v>
      </c>
      <c r="L178" s="177">
        <v>18229.576120943573</v>
      </c>
      <c r="M178" s="177">
        <v>21513.469914818401</v>
      </c>
      <c r="N178" s="177">
        <v>17353.244670779997</v>
      </c>
      <c r="O178" s="178">
        <v>28533.271083320178</v>
      </c>
      <c r="P178" s="179">
        <v>231387.94719139853</v>
      </c>
      <c r="Q178" s="176">
        <v>16702.352911073216</v>
      </c>
      <c r="R178" s="177">
        <v>15184.811862331604</v>
      </c>
      <c r="S178" s="177">
        <v>17914.117950178421</v>
      </c>
      <c r="T178" s="177">
        <v>17997.749751063195</v>
      </c>
      <c r="U178" s="177">
        <v>21335.741785625389</v>
      </c>
      <c r="V178" s="177">
        <v>18569.065972394797</v>
      </c>
      <c r="W178" s="177">
        <v>17215.12954325301</v>
      </c>
      <c r="X178" s="177">
        <v>17995.502189046201</v>
      </c>
      <c r="Y178" s="177">
        <v>17856.258176537202</v>
      </c>
      <c r="Z178" s="177">
        <v>18476.187332551199</v>
      </c>
      <c r="AA178" s="177">
        <v>17126.78064307601</v>
      </c>
      <c r="AB178" s="178">
        <v>23696.974844181779</v>
      </c>
      <c r="AC178" s="179">
        <v>220070.67296131203</v>
      </c>
      <c r="AD178" s="176">
        <v>15412.026590118785</v>
      </c>
      <c r="AE178" s="177">
        <v>13228.517350278997</v>
      </c>
      <c r="AF178" s="177">
        <v>41041.675029181977</v>
      </c>
      <c r="AG178" s="177">
        <v>15984.263014233202</v>
      </c>
      <c r="AH178" s="177">
        <v>17976.240746568823</v>
      </c>
      <c r="AI178" s="177">
        <v>19170.422298560799</v>
      </c>
      <c r="AJ178" s="177">
        <v>17341.763022436415</v>
      </c>
      <c r="AK178" s="177">
        <v>17430.258801455406</v>
      </c>
      <c r="AL178" s="177">
        <v>18091.368229272804</v>
      </c>
      <c r="AM178" s="177">
        <v>19372.080505762817</v>
      </c>
      <c r="AN178" s="177">
        <v>17358.319357213601</v>
      </c>
      <c r="AO178" s="178">
        <v>22842.849037249995</v>
      </c>
      <c r="AP178" s="179">
        <v>235249.78398233361</v>
      </c>
      <c r="AQ178" s="176">
        <v>15426.066129548006</v>
      </c>
      <c r="AR178" s="177">
        <v>12794.83731749861</v>
      </c>
      <c r="AS178" s="177">
        <v>15951.454228018813</v>
      </c>
      <c r="AT178" s="177">
        <v>23502.989216526214</v>
      </c>
      <c r="AU178" s="177">
        <v>16473.040651464216</v>
      </c>
      <c r="AV178" s="177">
        <v>16185.204181912603</v>
      </c>
      <c r="AW178" s="177">
        <v>15722.0775865742</v>
      </c>
      <c r="AX178" s="177">
        <v>17376.289587489809</v>
      </c>
      <c r="AY178" s="177">
        <v>14812.417571777009</v>
      </c>
      <c r="AZ178" s="177">
        <v>18480.235944195185</v>
      </c>
      <c r="BA178" s="177">
        <v>17298.188628637625</v>
      </c>
      <c r="BB178" s="177">
        <v>22688.786334457614</v>
      </c>
      <c r="BC178" s="179">
        <v>206711.58737809994</v>
      </c>
      <c r="BD178" s="176">
        <v>17820.856475577009</v>
      </c>
      <c r="BE178" s="177">
        <v>16177.538389240004</v>
      </c>
      <c r="BF178" s="177">
        <v>15324.306335917412</v>
      </c>
      <c r="BG178" s="177">
        <v>17381.046825331196</v>
      </c>
      <c r="BH178" s="177">
        <v>17978.422786827803</v>
      </c>
      <c r="BI178" s="177">
        <v>18770.103829197411</v>
      </c>
      <c r="BJ178" s="177">
        <v>22788.163788913975</v>
      </c>
      <c r="BK178" s="177">
        <v>20514.547307600413</v>
      </c>
      <c r="BL178" s="177">
        <v>18076.771708894601</v>
      </c>
      <c r="BM178" s="177">
        <v>17685.637881481784</v>
      </c>
      <c r="BN178" s="177">
        <v>13580.57747965238</v>
      </c>
      <c r="BO178" s="177">
        <v>20743.475440154387</v>
      </c>
      <c r="BP178" s="179">
        <v>216841.44824878837</v>
      </c>
      <c r="BQ178" s="177">
        <v>16023.063762356629</v>
      </c>
      <c r="BR178" s="177">
        <v>14719.830943107387</v>
      </c>
      <c r="BS178" s="177">
        <v>12662.081099382402</v>
      </c>
      <c r="BT178" s="177">
        <v>4621.6927055744027</v>
      </c>
      <c r="BU178" s="177">
        <v>5521.8786966890038</v>
      </c>
      <c r="BV178" s="177">
        <v>8198.2223237191938</v>
      </c>
      <c r="BW178" s="116">
        <v>9582.7629988044137</v>
      </c>
      <c r="BX178" s="116">
        <v>9615.7532109056083</v>
      </c>
      <c r="BY178" s="116">
        <v>11342.934184745198</v>
      </c>
      <c r="BZ178" s="116">
        <v>13473.914154275995</v>
      </c>
      <c r="CA178" s="116">
        <v>12216.768229282397</v>
      </c>
      <c r="CB178" s="116">
        <v>16971.266339195412</v>
      </c>
      <c r="CC178" s="180">
        <v>134950.16864803806</v>
      </c>
      <c r="CD178" s="116">
        <v>10388.96838620519</v>
      </c>
      <c r="CE178" s="116">
        <v>8981.0728845198082</v>
      </c>
      <c r="CF178" s="116">
        <v>12264.522702334996</v>
      </c>
      <c r="CG178" s="116">
        <v>13102.354890185597</v>
      </c>
      <c r="CH178" s="116">
        <v>10777.601882094412</v>
      </c>
      <c r="CI178" s="116">
        <v>11271.685182907593</v>
      </c>
      <c r="CJ178" s="116">
        <v>11840.077862929002</v>
      </c>
      <c r="CK178" s="116">
        <v>11393.867034514404</v>
      </c>
      <c r="CL178" s="116">
        <v>11790.854171343206</v>
      </c>
      <c r="CM178" s="116">
        <v>11921.382141236802</v>
      </c>
      <c r="CN178" s="116">
        <v>11662.916945514595</v>
      </c>
      <c r="CO178" s="116">
        <v>17754.942756713805</v>
      </c>
      <c r="CP178" s="116">
        <v>143150.24684049943</v>
      </c>
      <c r="CQ178" s="116">
        <v>11843.474135189001</v>
      </c>
      <c r="CR178" s="116">
        <v>9707.6915961612158</v>
      </c>
      <c r="CS178" s="116">
        <v>13009.298134326593</v>
      </c>
      <c r="CT178" s="116">
        <v>13219.704933900182</v>
      </c>
      <c r="CU178" s="116">
        <v>12566.425764919</v>
      </c>
      <c r="CV178" s="102">
        <v>53548.547207109819</v>
      </c>
      <c r="CW178" s="102">
        <v>55514.520745340007</v>
      </c>
      <c r="CX178" s="79">
        <v>60346.594564495987</v>
      </c>
      <c r="CY178" s="181">
        <v>8.704161999924299</v>
      </c>
      <c r="CZ178" s="219">
        <f t="shared" si="6"/>
        <v>37525.48344475319</v>
      </c>
      <c r="DA178" s="219">
        <f t="shared" si="7"/>
        <v>45125.552359134817</v>
      </c>
      <c r="DB178" s="219">
        <f t="shared" si="8"/>
        <v>48503.12042930699</v>
      </c>
    </row>
    <row r="179" spans="1:108" ht="20.100000000000001" customHeight="1" x14ac:dyDescent="0.25">
      <c r="B179" s="161"/>
      <c r="C179" s="58" t="s">
        <v>79</v>
      </c>
      <c r="D179" s="63">
        <v>337.20560385771023</v>
      </c>
      <c r="E179" s="55">
        <v>292.38932454667344</v>
      </c>
      <c r="F179" s="55">
        <v>319.81234525753337</v>
      </c>
      <c r="G179" s="55">
        <v>300.36501561772531</v>
      </c>
      <c r="H179" s="55">
        <v>311.59078544539722</v>
      </c>
      <c r="I179" s="55">
        <v>319.27452589988104</v>
      </c>
      <c r="J179" s="55">
        <v>324.81239882474682</v>
      </c>
      <c r="K179" s="55">
        <v>322.2948492703581</v>
      </c>
      <c r="L179" s="55">
        <v>325.03113643953202</v>
      </c>
      <c r="M179" s="55">
        <v>324.00315779129846</v>
      </c>
      <c r="N179" s="55">
        <v>344.51908899976922</v>
      </c>
      <c r="O179" s="64">
        <v>437.20456550596646</v>
      </c>
      <c r="P179" s="65">
        <v>3958.5027974565919</v>
      </c>
      <c r="Q179" s="63">
        <v>816.37821250052548</v>
      </c>
      <c r="R179" s="55">
        <v>659.9969768943123</v>
      </c>
      <c r="S179" s="55">
        <v>756.69713669689986</v>
      </c>
      <c r="T179" s="55">
        <v>677.01793843800021</v>
      </c>
      <c r="U179" s="55">
        <v>696.66529706034009</v>
      </c>
      <c r="V179" s="55">
        <v>718.6862174208411</v>
      </c>
      <c r="W179" s="55">
        <v>729.19585280354079</v>
      </c>
      <c r="X179" s="55">
        <v>783.51724467192048</v>
      </c>
      <c r="Y179" s="55">
        <v>733.51692474356037</v>
      </c>
      <c r="Z179" s="55">
        <v>745.79335492961968</v>
      </c>
      <c r="AA179" s="55">
        <v>789.88082945630094</v>
      </c>
      <c r="AB179" s="64">
        <v>876.87106045928158</v>
      </c>
      <c r="AC179" s="65">
        <v>8984.217046075144</v>
      </c>
      <c r="AD179" s="63">
        <v>885.44782293016192</v>
      </c>
      <c r="AE179" s="55">
        <v>691.73118557706107</v>
      </c>
      <c r="AF179" s="55">
        <v>846.74983136364062</v>
      </c>
      <c r="AG179" s="55">
        <v>797.73616253588034</v>
      </c>
      <c r="AH179" s="55">
        <v>860.22262191196091</v>
      </c>
      <c r="AI179" s="55">
        <v>867.47628728988013</v>
      </c>
      <c r="AJ179" s="55">
        <v>897.48768839900254</v>
      </c>
      <c r="AK179" s="55">
        <v>909.72122192856068</v>
      </c>
      <c r="AL179" s="55">
        <v>881.47488465040499</v>
      </c>
      <c r="AM179" s="55">
        <v>936.46319462646647</v>
      </c>
      <c r="AN179" s="55">
        <v>998.55547924833456</v>
      </c>
      <c r="AO179" s="64">
        <v>1041.5269855176814</v>
      </c>
      <c r="AP179" s="65">
        <v>10614.593365979035</v>
      </c>
      <c r="AQ179" s="63">
        <v>1126.4978037392605</v>
      </c>
      <c r="AR179" s="55">
        <v>856.54293298704022</v>
      </c>
      <c r="AS179" s="55">
        <v>969.50241409288105</v>
      </c>
      <c r="AT179" s="55">
        <v>770.57850775502573</v>
      </c>
      <c r="AU179" s="55">
        <v>809.70007273625743</v>
      </c>
      <c r="AV179" s="55">
        <v>844.51228284196065</v>
      </c>
      <c r="AW179" s="55">
        <v>884.41113288507529</v>
      </c>
      <c r="AX179" s="55">
        <v>876.49036354951636</v>
      </c>
      <c r="AY179" s="55">
        <v>871.45807258330149</v>
      </c>
      <c r="AZ179" s="55">
        <v>931.38089685713271</v>
      </c>
      <c r="BA179" s="55">
        <v>985.25055327853477</v>
      </c>
      <c r="BB179" s="55">
        <v>1110.7074653979585</v>
      </c>
      <c r="BC179" s="65">
        <v>11037.032498703944</v>
      </c>
      <c r="BD179" s="63">
        <v>1083.9460436455229</v>
      </c>
      <c r="BE179" s="55">
        <v>898.77723405416111</v>
      </c>
      <c r="BF179" s="55">
        <v>938.91569101741766</v>
      </c>
      <c r="BG179" s="55">
        <v>932.8167264531611</v>
      </c>
      <c r="BH179" s="55">
        <v>1003.1154361787269</v>
      </c>
      <c r="BI179" s="55">
        <v>1019.9024785106778</v>
      </c>
      <c r="BJ179" s="55">
        <v>1091.3961072242205</v>
      </c>
      <c r="BK179" s="55">
        <v>1071.5950098910384</v>
      </c>
      <c r="BL179" s="55">
        <v>1074.6326121875704</v>
      </c>
      <c r="BM179" s="55">
        <v>1005.5327238744771</v>
      </c>
      <c r="BN179" s="55">
        <v>858.43125304166801</v>
      </c>
      <c r="BO179" s="55">
        <v>1383.663814586801</v>
      </c>
      <c r="BP179" s="65">
        <v>12362.725130665443</v>
      </c>
      <c r="BQ179" s="55">
        <v>1210.9152163946428</v>
      </c>
      <c r="BR179" s="55">
        <v>1036.290429814906</v>
      </c>
      <c r="BS179" s="55">
        <v>894.75019607689978</v>
      </c>
      <c r="BT179" s="55">
        <v>428.69005831932861</v>
      </c>
      <c r="BU179" s="55">
        <v>530.73780061175137</v>
      </c>
      <c r="BV179" s="55">
        <v>708.83543370274811</v>
      </c>
      <c r="BW179" s="115">
        <v>815.92268256809029</v>
      </c>
      <c r="BX179" s="115">
        <v>871.90760032147318</v>
      </c>
      <c r="BY179" s="116">
        <v>945.05537725753106</v>
      </c>
      <c r="BZ179" s="116">
        <v>991.59640845543549</v>
      </c>
      <c r="CA179" s="116">
        <v>1200.6877569927806</v>
      </c>
      <c r="CB179" s="116">
        <v>1341.3072756546931</v>
      </c>
      <c r="CC179" s="117">
        <v>10976.696236170279</v>
      </c>
      <c r="CD179" s="116">
        <v>1151.2121600081077</v>
      </c>
      <c r="CE179" s="116">
        <v>1069.2186639067845</v>
      </c>
      <c r="CF179" s="116">
        <v>1131.5516066761043</v>
      </c>
      <c r="CG179" s="116">
        <v>1123.5470659092512</v>
      </c>
      <c r="CH179" s="116">
        <v>1177.1858253678622</v>
      </c>
      <c r="CI179" s="116">
        <v>1136.5541401278033</v>
      </c>
      <c r="CJ179" s="116">
        <v>1278.9282310604958</v>
      </c>
      <c r="CK179" s="116">
        <v>1317.8644845295953</v>
      </c>
      <c r="CL179" s="116">
        <v>1297.0559642008895</v>
      </c>
      <c r="CM179" s="116">
        <v>1277.4711576699128</v>
      </c>
      <c r="CN179" s="116">
        <v>1326.7178875512641</v>
      </c>
      <c r="CO179" s="116">
        <v>1612.7736456182538</v>
      </c>
      <c r="CP179" s="116">
        <v>14900.080832626325</v>
      </c>
      <c r="CQ179" s="116">
        <v>1409.9751706170764</v>
      </c>
      <c r="CR179" s="116">
        <v>1231.1525901517844</v>
      </c>
      <c r="CS179" s="116">
        <v>1378.5876101784927</v>
      </c>
      <c r="CT179" s="116">
        <v>1366.8778184020416</v>
      </c>
      <c r="CU179" s="116">
        <v>1425.4023474153323</v>
      </c>
      <c r="CV179" s="102">
        <v>4101.3837012175281</v>
      </c>
      <c r="CW179" s="102">
        <v>5652.7153218681096</v>
      </c>
      <c r="CX179" s="79">
        <v>6811.9955367647271</v>
      </c>
      <c r="CY179" s="79">
        <v>20.508377812903888</v>
      </c>
      <c r="CZ179" s="193">
        <f t="shared" si="6"/>
        <v>2890.4684848228853</v>
      </c>
      <c r="DA179" s="193">
        <f t="shared" si="7"/>
        <v>4501.5031618600024</v>
      </c>
      <c r="DB179" s="193">
        <f t="shared" si="8"/>
        <v>5402.0203661476507</v>
      </c>
    </row>
    <row r="180" spans="1:108" ht="20.100000000000001" customHeight="1" thickBot="1" x14ac:dyDescent="0.3">
      <c r="B180" s="161"/>
      <c r="C180" s="58" t="s">
        <v>80</v>
      </c>
      <c r="D180" s="63">
        <v>6.4228844100000035</v>
      </c>
      <c r="E180" s="55">
        <v>6.5206746399999993</v>
      </c>
      <c r="F180" s="55">
        <v>12.037412189999996</v>
      </c>
      <c r="G180" s="55">
        <v>19.751261770000006</v>
      </c>
      <c r="H180" s="55">
        <v>16.434032690099997</v>
      </c>
      <c r="I180" s="55">
        <v>17.029683250000001</v>
      </c>
      <c r="J180" s="55">
        <v>20.067343869999995</v>
      </c>
      <c r="K180" s="55">
        <v>23.263204680000005</v>
      </c>
      <c r="L180" s="55">
        <v>23.619538039999998</v>
      </c>
      <c r="M180" s="55">
        <v>29.556228300000029</v>
      </c>
      <c r="N180" s="55">
        <v>39.418695540000009</v>
      </c>
      <c r="O180" s="64">
        <v>45.601147679999983</v>
      </c>
      <c r="P180" s="65">
        <v>259.72210706010003</v>
      </c>
      <c r="Q180" s="63">
        <v>43.55488927399999</v>
      </c>
      <c r="R180" s="55">
        <v>39.326891390000043</v>
      </c>
      <c r="S180" s="55">
        <v>46.245261094000057</v>
      </c>
      <c r="T180" s="55">
        <v>47.539360272000081</v>
      </c>
      <c r="U180" s="55">
        <v>50.543363000000127</v>
      </c>
      <c r="V180" s="55">
        <v>50.862674470000002</v>
      </c>
      <c r="W180" s="55">
        <v>57.119669044900014</v>
      </c>
      <c r="X180" s="55">
        <v>57.693885074699956</v>
      </c>
      <c r="Y180" s="55">
        <v>57.18492074000001</v>
      </c>
      <c r="Z180" s="55">
        <v>60.385673589999769</v>
      </c>
      <c r="AA180" s="55">
        <v>61.248096899999723</v>
      </c>
      <c r="AB180" s="64">
        <v>66.892010889999654</v>
      </c>
      <c r="AC180" s="65">
        <v>638.59669573959945</v>
      </c>
      <c r="AD180" s="63">
        <v>62.106635689999692</v>
      </c>
      <c r="AE180" s="55">
        <v>62.037317760000185</v>
      </c>
      <c r="AF180" s="55">
        <v>69.94372117500032</v>
      </c>
      <c r="AG180" s="55">
        <v>66.840489710000043</v>
      </c>
      <c r="AH180" s="55">
        <v>74.66164156999983</v>
      </c>
      <c r="AI180" s="55">
        <v>76.235107779999908</v>
      </c>
      <c r="AJ180" s="55">
        <v>79.198706904599831</v>
      </c>
      <c r="AK180" s="55">
        <v>84.022032802915263</v>
      </c>
      <c r="AL180" s="55">
        <v>86.602878439999685</v>
      </c>
      <c r="AM180" s="55">
        <v>89.829086603599734</v>
      </c>
      <c r="AN180" s="55">
        <v>93.525201329999646</v>
      </c>
      <c r="AO180" s="64">
        <v>98.25269162999993</v>
      </c>
      <c r="AP180" s="65">
        <v>943.255511396114</v>
      </c>
      <c r="AQ180" s="63">
        <v>93.979210918400028</v>
      </c>
      <c r="AR180" s="55">
        <v>89.006094619999999</v>
      </c>
      <c r="AS180" s="55">
        <v>103.21203527369981</v>
      </c>
      <c r="AT180" s="55">
        <v>92.034575199999765</v>
      </c>
      <c r="AU180" s="55">
        <v>99.034672700899634</v>
      </c>
      <c r="AV180" s="55">
        <v>100.91974859860012</v>
      </c>
      <c r="AW180" s="55">
        <v>106.8035421200005</v>
      </c>
      <c r="AX180" s="55">
        <v>110.96456725000047</v>
      </c>
      <c r="AY180" s="55">
        <v>108.60116136400076</v>
      </c>
      <c r="AZ180" s="55">
        <v>115.10836877280062</v>
      </c>
      <c r="BA180" s="55">
        <v>113.46224429200051</v>
      </c>
      <c r="BB180" s="55">
        <v>124.36382390000031</v>
      </c>
      <c r="BC180" s="65">
        <v>1257.4900450104028</v>
      </c>
      <c r="BD180" s="63">
        <v>118.1106177172001</v>
      </c>
      <c r="BE180" s="55">
        <v>111.32222467470054</v>
      </c>
      <c r="BF180" s="55">
        <v>120.5743589104008</v>
      </c>
      <c r="BG180" s="55">
        <v>122.0771185344006</v>
      </c>
      <c r="BH180" s="55">
        <v>126.8782943306004</v>
      </c>
      <c r="BI180" s="55">
        <v>124.6757729776009</v>
      </c>
      <c r="BJ180" s="55">
        <v>130.76149762440062</v>
      </c>
      <c r="BK180" s="55">
        <v>130.52878057560051</v>
      </c>
      <c r="BL180" s="55">
        <v>125.7398194852006</v>
      </c>
      <c r="BM180" s="55">
        <v>126.54047718000068</v>
      </c>
      <c r="BN180" s="55">
        <v>123.93996403320091</v>
      </c>
      <c r="BO180" s="55">
        <v>141.77273611320052</v>
      </c>
      <c r="BP180" s="65">
        <v>1502.9216621565074</v>
      </c>
      <c r="BQ180" s="55">
        <v>128.54665946200055</v>
      </c>
      <c r="BR180" s="55">
        <v>129.3612701128009</v>
      </c>
      <c r="BS180" s="55">
        <v>123.29391813120057</v>
      </c>
      <c r="BT180" s="55">
        <v>110.09932248000069</v>
      </c>
      <c r="BU180" s="55">
        <v>139.91047506999996</v>
      </c>
      <c r="BV180" s="55">
        <v>186.06833734800028</v>
      </c>
      <c r="BW180" s="115">
        <v>200.42647226660011</v>
      </c>
      <c r="BX180" s="115">
        <v>208.77150676800005</v>
      </c>
      <c r="BY180" s="116">
        <v>215.71884861920006</v>
      </c>
      <c r="BZ180" s="116">
        <v>222.27569772860022</v>
      </c>
      <c r="CA180" s="116">
        <v>217.54828848610063</v>
      </c>
      <c r="CB180" s="116">
        <v>387.144015312497</v>
      </c>
      <c r="CC180" s="117">
        <v>2269.1648117850009</v>
      </c>
      <c r="CD180" s="116">
        <v>236.25009606020001</v>
      </c>
      <c r="CE180" s="116">
        <v>218.45704563290099</v>
      </c>
      <c r="CF180" s="116">
        <v>237.62973275000067</v>
      </c>
      <c r="CG180" s="116">
        <v>239.89055764000057</v>
      </c>
      <c r="CH180" s="116">
        <v>256.11399880480053</v>
      </c>
      <c r="CI180" s="116">
        <v>262.72466018000028</v>
      </c>
      <c r="CJ180" s="116">
        <v>281.64459133000003</v>
      </c>
      <c r="CK180" s="116">
        <v>297.10630606600057</v>
      </c>
      <c r="CL180" s="116">
        <v>282.40963343999999</v>
      </c>
      <c r="CM180" s="116">
        <v>310.74029461000003</v>
      </c>
      <c r="CN180" s="116">
        <v>318.86636271000026</v>
      </c>
      <c r="CO180" s="116">
        <v>370.76313250000049</v>
      </c>
      <c r="CP180" s="116">
        <v>3312.5964117239046</v>
      </c>
      <c r="CQ180" s="116">
        <v>323.00849335000004</v>
      </c>
      <c r="CR180" s="116">
        <v>305.26470490800045</v>
      </c>
      <c r="CS180" s="116">
        <v>334.92289651200042</v>
      </c>
      <c r="CT180" s="116">
        <v>330.59224278000096</v>
      </c>
      <c r="CU180" s="116">
        <v>351.31017041000001</v>
      </c>
      <c r="CV180" s="102">
        <v>631.21164525600261</v>
      </c>
      <c r="CW180" s="102">
        <v>1188.3414308879028</v>
      </c>
      <c r="CX180" s="79">
        <v>1645.0985079600018</v>
      </c>
      <c r="CY180" s="79">
        <v>38.436518764713945</v>
      </c>
      <c r="CZ180" s="193">
        <f t="shared" si="6"/>
        <v>502.66498579400206</v>
      </c>
      <c r="DA180" s="193">
        <f t="shared" si="7"/>
        <v>952.09133482770278</v>
      </c>
      <c r="DB180" s="193">
        <f t="shared" si="8"/>
        <v>1322.0900146100018</v>
      </c>
    </row>
    <row r="181" spans="1:108" s="325" customFormat="1" ht="20.100000000000001" customHeight="1" thickBot="1" x14ac:dyDescent="0.3">
      <c r="A181" s="336"/>
      <c r="B181" s="337" t="s">
        <v>81</v>
      </c>
      <c r="C181" s="338"/>
      <c r="D181" s="339">
        <v>72621.755114074913</v>
      </c>
      <c r="E181" s="340">
        <v>62496.200233307463</v>
      </c>
      <c r="F181" s="340">
        <v>71731.390681059303</v>
      </c>
      <c r="G181" s="340">
        <v>82231.456933005742</v>
      </c>
      <c r="H181" s="340">
        <v>73745.689834717487</v>
      </c>
      <c r="I181" s="340">
        <v>77832.129174140471</v>
      </c>
      <c r="J181" s="340">
        <v>84485.78855899637</v>
      </c>
      <c r="K181" s="340">
        <v>70782.413492905354</v>
      </c>
      <c r="L181" s="340">
        <v>71941.53194839292</v>
      </c>
      <c r="M181" s="340">
        <v>84902.586828333529</v>
      </c>
      <c r="N181" s="340">
        <v>72935.947203679563</v>
      </c>
      <c r="O181" s="341">
        <v>103841.81143752654</v>
      </c>
      <c r="P181" s="342">
        <v>929548.70144013967</v>
      </c>
      <c r="Q181" s="339">
        <v>75626.072308535338</v>
      </c>
      <c r="R181" s="340">
        <v>70944.574480050331</v>
      </c>
      <c r="S181" s="340">
        <v>83918.503576590723</v>
      </c>
      <c r="T181" s="340">
        <v>87847.109529764784</v>
      </c>
      <c r="U181" s="340">
        <v>91220.544074096717</v>
      </c>
      <c r="V181" s="340">
        <v>88680.749651947059</v>
      </c>
      <c r="W181" s="340">
        <v>79153.046130055256</v>
      </c>
      <c r="X181" s="340">
        <v>92349.330592051439</v>
      </c>
      <c r="Y181" s="340">
        <v>92304.410093537168</v>
      </c>
      <c r="Z181" s="340">
        <v>93628.873440045223</v>
      </c>
      <c r="AA181" s="340">
        <v>89066.738880589692</v>
      </c>
      <c r="AB181" s="341">
        <v>109923.31853948088</v>
      </c>
      <c r="AC181" s="342">
        <v>1054663.2712967447</v>
      </c>
      <c r="AD181" s="339">
        <v>81434.561509884181</v>
      </c>
      <c r="AE181" s="340">
        <v>70573.675108556461</v>
      </c>
      <c r="AF181" s="340">
        <v>119282.82586017688</v>
      </c>
      <c r="AG181" s="340">
        <v>92519.9246830997</v>
      </c>
      <c r="AH181" s="340">
        <v>99802.15436109138</v>
      </c>
      <c r="AI181" s="340">
        <v>89483.721565170476</v>
      </c>
      <c r="AJ181" s="340">
        <v>89849.029677490442</v>
      </c>
      <c r="AK181" s="340">
        <v>86814.619087495113</v>
      </c>
      <c r="AL181" s="340">
        <v>89545.93597015299</v>
      </c>
      <c r="AM181" s="340">
        <v>95227.777529017476</v>
      </c>
      <c r="AN181" s="340">
        <v>91774.095435166135</v>
      </c>
      <c r="AO181" s="341">
        <v>109062.73363889067</v>
      </c>
      <c r="AP181" s="342">
        <v>1115371.0544261918</v>
      </c>
      <c r="AQ181" s="339">
        <v>92802.973713438056</v>
      </c>
      <c r="AR181" s="340">
        <v>75266.763982267847</v>
      </c>
      <c r="AS181" s="340">
        <v>94677.548109926982</v>
      </c>
      <c r="AT181" s="340">
        <v>122008.03607208986</v>
      </c>
      <c r="AU181" s="340">
        <v>100823.73655122235</v>
      </c>
      <c r="AV181" s="340">
        <v>96012.684150223824</v>
      </c>
      <c r="AW181" s="340">
        <v>100545.6728480169</v>
      </c>
      <c r="AX181" s="340">
        <v>98430.456084977894</v>
      </c>
      <c r="AY181" s="340">
        <v>90717.820928457106</v>
      </c>
      <c r="AZ181" s="340">
        <v>112069.77511633124</v>
      </c>
      <c r="BA181" s="340">
        <v>100394.17723394278</v>
      </c>
      <c r="BB181" s="341">
        <v>110585.12486706133</v>
      </c>
      <c r="BC181" s="342">
        <v>1194334.769657956</v>
      </c>
      <c r="BD181" s="339">
        <v>103505.56248196735</v>
      </c>
      <c r="BE181" s="340">
        <v>82468.96640478565</v>
      </c>
      <c r="BF181" s="340">
        <v>93728.35817888804</v>
      </c>
      <c r="BG181" s="340">
        <v>112177.00739672859</v>
      </c>
      <c r="BH181" s="340">
        <v>104253.22947719682</v>
      </c>
      <c r="BI181" s="340">
        <v>95824.091228761157</v>
      </c>
      <c r="BJ181" s="340">
        <v>117227.56904296123</v>
      </c>
      <c r="BK181" s="340">
        <v>103810.80460808164</v>
      </c>
      <c r="BL181" s="340">
        <v>99221.408051355582</v>
      </c>
      <c r="BM181" s="340">
        <v>103615.63399705688</v>
      </c>
      <c r="BN181" s="340">
        <v>95996.21958039765</v>
      </c>
      <c r="BO181" s="341">
        <v>114445.37454262422</v>
      </c>
      <c r="BP181" s="342">
        <v>1226274.2249908049</v>
      </c>
      <c r="BQ181" s="339">
        <v>99825.197405335901</v>
      </c>
      <c r="BR181" s="340">
        <v>85600.676925467298</v>
      </c>
      <c r="BS181" s="340">
        <v>107859.08855111594</v>
      </c>
      <c r="BT181" s="340">
        <v>63305.463548108499</v>
      </c>
      <c r="BU181" s="340">
        <v>73961.780140837145</v>
      </c>
      <c r="BV181" s="340">
        <v>82657.692449361566</v>
      </c>
      <c r="BW181" s="317">
        <v>94041.378630176507</v>
      </c>
      <c r="BX181" s="317">
        <v>90189.420170747442</v>
      </c>
      <c r="BY181" s="317">
        <v>94481.31915222574</v>
      </c>
      <c r="BZ181" s="317">
        <v>109121.44735722707</v>
      </c>
      <c r="CA181" s="317">
        <v>96502.792152923503</v>
      </c>
      <c r="CB181" s="317">
        <v>121079.31004365245</v>
      </c>
      <c r="CC181" s="320">
        <v>1118625.566527179</v>
      </c>
      <c r="CD181" s="316">
        <v>90708.893014464789</v>
      </c>
      <c r="CE181" s="317">
        <v>85356.327780871638</v>
      </c>
      <c r="CF181" s="317">
        <v>101252.28586289953</v>
      </c>
      <c r="CG181" s="317">
        <v>111658.33324014707</v>
      </c>
      <c r="CH181" s="317">
        <v>99736.771135505478</v>
      </c>
      <c r="CI181" s="318">
        <v>99732.969552582013</v>
      </c>
      <c r="CJ181" s="317">
        <v>99026.109192176911</v>
      </c>
      <c r="CK181" s="317">
        <v>101040.92509105582</v>
      </c>
      <c r="CL181" s="317">
        <v>102663.20355199967</v>
      </c>
      <c r="CM181" s="317">
        <v>106953.65920447536</v>
      </c>
      <c r="CN181" s="317">
        <v>109644.94426797188</v>
      </c>
      <c r="CO181" s="317">
        <v>135722.89144689363</v>
      </c>
      <c r="CP181" s="317">
        <v>1243497.3133410439</v>
      </c>
      <c r="CQ181" s="317">
        <v>112969.30442207652</v>
      </c>
      <c r="CR181" s="317">
        <v>98459.622411002201</v>
      </c>
      <c r="CS181" s="317">
        <v>122827.76156150011</v>
      </c>
      <c r="CT181" s="317">
        <v>123183.19186606142</v>
      </c>
      <c r="CU181" s="317">
        <v>129265.72396780293</v>
      </c>
      <c r="CV181" s="36">
        <v>430552.20657086471</v>
      </c>
      <c r="CW181" s="36">
        <v>488712.61103388848</v>
      </c>
      <c r="CX181" s="6">
        <v>586705.60422844323</v>
      </c>
      <c r="CY181" s="6">
        <v>20.051251181598762</v>
      </c>
      <c r="CZ181" s="306">
        <f>+CV181-BQ181</f>
        <v>330727.00916552881</v>
      </c>
      <c r="DA181" s="306">
        <f t="shared" si="7"/>
        <v>398003.71801942366</v>
      </c>
      <c r="DB181" s="306">
        <f t="shared" si="8"/>
        <v>473736.29980636673</v>
      </c>
    </row>
    <row r="182" spans="1:108" ht="20.100000000000001" customHeight="1" x14ac:dyDescent="0.25">
      <c r="B182" s="162"/>
      <c r="C182" s="54"/>
      <c r="BD182" s="55"/>
      <c r="BE182" s="55"/>
      <c r="BF182" s="55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115"/>
      <c r="BX182" s="115"/>
      <c r="BY182" s="116"/>
      <c r="BZ182" s="116"/>
      <c r="CA182" s="116"/>
      <c r="CB182" s="116"/>
      <c r="CC182" s="115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1"/>
      <c r="CW182" s="111"/>
      <c r="CX182" s="111"/>
      <c r="CY182" s="111"/>
      <c r="CZ182" s="193">
        <f t="shared" si="6"/>
        <v>0</v>
      </c>
      <c r="DA182" s="193">
        <f t="shared" si="7"/>
        <v>0</v>
      </c>
      <c r="DB182" s="193">
        <f t="shared" si="8"/>
        <v>0</v>
      </c>
    </row>
    <row r="183" spans="1:108" ht="20.100000000000001" customHeight="1" thickBot="1" x14ac:dyDescent="0.3">
      <c r="B183" s="159" t="s">
        <v>92</v>
      </c>
      <c r="C183" s="53"/>
      <c r="BW183" s="111"/>
      <c r="BX183" s="111"/>
      <c r="BY183" s="112"/>
      <c r="BZ183" s="112"/>
      <c r="CA183" s="112"/>
      <c r="CB183" s="112"/>
      <c r="CC183" s="111"/>
      <c r="CD183" s="112"/>
      <c r="CE183" s="112"/>
      <c r="CF183" s="112"/>
      <c r="CG183" s="112"/>
      <c r="CH183" s="112"/>
      <c r="CI183" s="112"/>
      <c r="CJ183" s="112"/>
      <c r="CK183" s="112"/>
      <c r="CL183" s="112"/>
      <c r="CM183" s="112"/>
      <c r="CN183" s="112"/>
      <c r="CO183" s="112"/>
      <c r="CP183" s="112"/>
      <c r="CQ183" s="112"/>
      <c r="CR183" s="112"/>
      <c r="CS183" s="112"/>
      <c r="CT183" s="112"/>
      <c r="CU183" s="112"/>
      <c r="CV183" s="111"/>
      <c r="CW183" s="111"/>
      <c r="CX183" s="111"/>
      <c r="CY183" s="111"/>
      <c r="CZ183" s="193">
        <f t="shared" si="6"/>
        <v>0</v>
      </c>
      <c r="DA183" s="193">
        <f t="shared" si="7"/>
        <v>0</v>
      </c>
      <c r="DB183" s="193">
        <f t="shared" si="8"/>
        <v>0</v>
      </c>
      <c r="DC183" s="88"/>
      <c r="DD183" s="88"/>
    </row>
    <row r="184" spans="1:108" ht="20.100000000000001" customHeight="1" x14ac:dyDescent="0.25">
      <c r="B184" s="160" t="s">
        <v>28</v>
      </c>
      <c r="C184" s="57"/>
      <c r="D184" s="59">
        <v>6958</v>
      </c>
      <c r="E184" s="60">
        <v>6200</v>
      </c>
      <c r="F184" s="60">
        <v>7463</v>
      </c>
      <c r="G184" s="60">
        <v>7619</v>
      </c>
      <c r="H184" s="60">
        <v>7075</v>
      </c>
      <c r="I184" s="60">
        <v>7719</v>
      </c>
      <c r="J184" s="60">
        <v>8563</v>
      </c>
      <c r="K184" s="60">
        <v>8072</v>
      </c>
      <c r="L184" s="60">
        <v>8354</v>
      </c>
      <c r="M184" s="60">
        <v>9065</v>
      </c>
      <c r="N184" s="60">
        <v>8368</v>
      </c>
      <c r="O184" s="61">
        <v>9607</v>
      </c>
      <c r="P184" s="62">
        <v>95063</v>
      </c>
      <c r="Q184" s="59">
        <v>8202</v>
      </c>
      <c r="R184" s="60">
        <v>8027</v>
      </c>
      <c r="S184" s="60">
        <v>9706</v>
      </c>
      <c r="T184" s="60">
        <v>9582</v>
      </c>
      <c r="U184" s="60">
        <v>9346</v>
      </c>
      <c r="V184" s="60">
        <v>10167</v>
      </c>
      <c r="W184" s="60">
        <v>9729</v>
      </c>
      <c r="X184" s="60">
        <v>10958</v>
      </c>
      <c r="Y184" s="60">
        <v>10774</v>
      </c>
      <c r="Z184" s="60">
        <v>10544</v>
      </c>
      <c r="AA184" s="60">
        <v>10900</v>
      </c>
      <c r="AB184" s="61">
        <v>12418</v>
      </c>
      <c r="AC184" s="62">
        <v>120353</v>
      </c>
      <c r="AD184" s="59">
        <v>11337</v>
      </c>
      <c r="AE184" s="60">
        <v>10159</v>
      </c>
      <c r="AF184" s="60">
        <v>13101</v>
      </c>
      <c r="AG184" s="60">
        <v>10666</v>
      </c>
      <c r="AH184" s="60">
        <v>12754</v>
      </c>
      <c r="AI184" s="60">
        <v>11876</v>
      </c>
      <c r="AJ184" s="60">
        <v>11488</v>
      </c>
      <c r="AK184" s="60">
        <v>11746</v>
      </c>
      <c r="AL184" s="60">
        <v>10822</v>
      </c>
      <c r="AM184" s="60">
        <v>11582</v>
      </c>
      <c r="AN184" s="60">
        <v>11115</v>
      </c>
      <c r="AO184" s="61">
        <v>11097</v>
      </c>
      <c r="AP184" s="62">
        <v>137743</v>
      </c>
      <c r="AQ184" s="59">
        <v>11131</v>
      </c>
      <c r="AR184" s="60">
        <v>9502</v>
      </c>
      <c r="AS184" s="60">
        <v>11001</v>
      </c>
      <c r="AT184" s="60">
        <v>11295</v>
      </c>
      <c r="AU184" s="60">
        <v>11288</v>
      </c>
      <c r="AV184" s="60">
        <v>11233</v>
      </c>
      <c r="AW184" s="60">
        <v>11591</v>
      </c>
      <c r="AX184" s="60">
        <v>12322</v>
      </c>
      <c r="AY184" s="60">
        <v>11034</v>
      </c>
      <c r="AZ184" s="60">
        <v>12537</v>
      </c>
      <c r="BA184" s="60">
        <v>11680</v>
      </c>
      <c r="BB184" s="60">
        <v>11839</v>
      </c>
      <c r="BC184" s="62">
        <v>136453</v>
      </c>
      <c r="BD184" s="59">
        <v>11787</v>
      </c>
      <c r="BE184" s="60">
        <v>10790</v>
      </c>
      <c r="BF184" s="60">
        <v>10781</v>
      </c>
      <c r="BG184" s="60">
        <v>12643</v>
      </c>
      <c r="BH184" s="60">
        <v>13420</v>
      </c>
      <c r="BI184" s="60">
        <v>11494</v>
      </c>
      <c r="BJ184" s="60">
        <v>14416</v>
      </c>
      <c r="BK184" s="60">
        <v>14036</v>
      </c>
      <c r="BL184" s="60">
        <v>13618</v>
      </c>
      <c r="BM184" s="60">
        <v>14358</v>
      </c>
      <c r="BN184" s="60">
        <v>12053</v>
      </c>
      <c r="BO184" s="60">
        <v>13645</v>
      </c>
      <c r="BP184" s="62">
        <v>153041</v>
      </c>
      <c r="BQ184" s="60">
        <v>13512</v>
      </c>
      <c r="BR184" s="60">
        <v>12201</v>
      </c>
      <c r="BS184" s="60">
        <v>12030</v>
      </c>
      <c r="BT184" s="60">
        <v>9102</v>
      </c>
      <c r="BU184" s="60">
        <v>9321</v>
      </c>
      <c r="BV184" s="60">
        <v>10529</v>
      </c>
      <c r="BW184" s="19">
        <v>11780</v>
      </c>
      <c r="BX184" s="19">
        <v>11515</v>
      </c>
      <c r="BY184" s="113">
        <v>12966</v>
      </c>
      <c r="BZ184" s="113">
        <v>13047</v>
      </c>
      <c r="CA184" s="113">
        <v>14792</v>
      </c>
      <c r="CB184" s="113">
        <v>17672</v>
      </c>
      <c r="CC184" s="114">
        <v>148467</v>
      </c>
      <c r="CD184" s="113">
        <v>12686</v>
      </c>
      <c r="CE184" s="113">
        <v>12443</v>
      </c>
      <c r="CF184" s="113">
        <v>15035</v>
      </c>
      <c r="CG184" s="113">
        <v>14414</v>
      </c>
      <c r="CH184" s="113">
        <v>14302</v>
      </c>
      <c r="CI184" s="113">
        <v>14414</v>
      </c>
      <c r="CJ184" s="113">
        <v>14779</v>
      </c>
      <c r="CK184" s="113">
        <v>15239</v>
      </c>
      <c r="CL184" s="113">
        <v>15988</v>
      </c>
      <c r="CM184" s="113">
        <v>14874</v>
      </c>
      <c r="CN184" s="113">
        <v>14697</v>
      </c>
      <c r="CO184" s="113">
        <v>16514</v>
      </c>
      <c r="CP184" s="113">
        <v>175385</v>
      </c>
      <c r="CQ184" s="113">
        <v>13923</v>
      </c>
      <c r="CR184" s="113">
        <v>13235</v>
      </c>
      <c r="CS184" s="113">
        <v>16173</v>
      </c>
      <c r="CT184" s="113">
        <v>14479</v>
      </c>
      <c r="CU184" s="113">
        <v>15414</v>
      </c>
      <c r="CV184" s="20">
        <v>56166</v>
      </c>
      <c r="CW184" s="20">
        <v>68880</v>
      </c>
      <c r="CX184" s="23">
        <v>73224</v>
      </c>
      <c r="CY184" s="23">
        <v>6.3066202090592327</v>
      </c>
      <c r="CZ184" s="193">
        <f>+CV184-BQ184</f>
        <v>42654</v>
      </c>
      <c r="DA184" s="193">
        <f t="shared" si="7"/>
        <v>56194</v>
      </c>
      <c r="DB184" s="193">
        <f t="shared" si="8"/>
        <v>59301</v>
      </c>
      <c r="DC184" s="218"/>
      <c r="DD184" s="218"/>
    </row>
    <row r="185" spans="1:108" ht="20.100000000000001" customHeight="1" x14ac:dyDescent="0.25">
      <c r="B185" s="161"/>
      <c r="C185" s="58" t="s">
        <v>76</v>
      </c>
      <c r="D185" s="63">
        <v>6958</v>
      </c>
      <c r="E185" s="55">
        <v>6200</v>
      </c>
      <c r="F185" s="55">
        <v>7463</v>
      </c>
      <c r="G185" s="55">
        <v>7619</v>
      </c>
      <c r="H185" s="55">
        <v>7075</v>
      </c>
      <c r="I185" s="55">
        <v>7719</v>
      </c>
      <c r="J185" s="55">
        <v>8563</v>
      </c>
      <c r="K185" s="55">
        <v>8072</v>
      </c>
      <c r="L185" s="55">
        <v>8354</v>
      </c>
      <c r="M185" s="55">
        <v>9065</v>
      </c>
      <c r="N185" s="55">
        <v>8368</v>
      </c>
      <c r="O185" s="64">
        <v>9607</v>
      </c>
      <c r="P185" s="65">
        <v>95063</v>
      </c>
      <c r="Q185" s="63">
        <v>8202</v>
      </c>
      <c r="R185" s="55">
        <v>8027</v>
      </c>
      <c r="S185" s="55">
        <v>9706</v>
      </c>
      <c r="T185" s="55">
        <v>9582</v>
      </c>
      <c r="U185" s="55">
        <v>9346</v>
      </c>
      <c r="V185" s="55">
        <v>10167</v>
      </c>
      <c r="W185" s="55">
        <v>9729</v>
      </c>
      <c r="X185" s="55">
        <v>10958</v>
      </c>
      <c r="Y185" s="55">
        <v>10774</v>
      </c>
      <c r="Z185" s="55">
        <v>10544</v>
      </c>
      <c r="AA185" s="55">
        <v>10900</v>
      </c>
      <c r="AB185" s="64">
        <v>12418</v>
      </c>
      <c r="AC185" s="65">
        <v>120353</v>
      </c>
      <c r="AD185" s="63">
        <v>11337</v>
      </c>
      <c r="AE185" s="55">
        <v>10159</v>
      </c>
      <c r="AF185" s="55">
        <v>13101</v>
      </c>
      <c r="AG185" s="55">
        <v>10666</v>
      </c>
      <c r="AH185" s="55">
        <v>12754</v>
      </c>
      <c r="AI185" s="55">
        <v>11876</v>
      </c>
      <c r="AJ185" s="55">
        <v>11488</v>
      </c>
      <c r="AK185" s="55">
        <v>11746</v>
      </c>
      <c r="AL185" s="55">
        <v>10822</v>
      </c>
      <c r="AM185" s="55">
        <v>11582</v>
      </c>
      <c r="AN185" s="55">
        <v>11115</v>
      </c>
      <c r="AO185" s="64">
        <v>11097</v>
      </c>
      <c r="AP185" s="65">
        <v>137743</v>
      </c>
      <c r="AQ185" s="63">
        <v>11131</v>
      </c>
      <c r="AR185" s="55">
        <v>9502</v>
      </c>
      <c r="AS185" s="55">
        <v>11001</v>
      </c>
      <c r="AT185" s="55">
        <v>11295</v>
      </c>
      <c r="AU185" s="55">
        <v>11288</v>
      </c>
      <c r="AV185" s="55">
        <v>11233</v>
      </c>
      <c r="AW185" s="55">
        <v>11591</v>
      </c>
      <c r="AX185" s="55">
        <v>12322</v>
      </c>
      <c r="AY185" s="55">
        <v>11034</v>
      </c>
      <c r="AZ185" s="55">
        <v>12537</v>
      </c>
      <c r="BA185" s="55">
        <v>11680</v>
      </c>
      <c r="BB185" s="55">
        <v>11839</v>
      </c>
      <c r="BC185" s="65">
        <v>136453</v>
      </c>
      <c r="BD185" s="63">
        <v>11787</v>
      </c>
      <c r="BE185" s="55">
        <v>10790</v>
      </c>
      <c r="BF185" s="55">
        <v>10781</v>
      </c>
      <c r="BG185" s="55">
        <v>12643</v>
      </c>
      <c r="BH185" s="55">
        <v>13420</v>
      </c>
      <c r="BI185" s="55">
        <v>11494</v>
      </c>
      <c r="BJ185" s="55">
        <v>14416</v>
      </c>
      <c r="BK185" s="55">
        <v>14036</v>
      </c>
      <c r="BL185" s="55">
        <v>13618</v>
      </c>
      <c r="BM185" s="55">
        <v>14358</v>
      </c>
      <c r="BN185" s="55">
        <v>12053</v>
      </c>
      <c r="BO185" s="55">
        <v>13645</v>
      </c>
      <c r="BP185" s="65">
        <v>153041</v>
      </c>
      <c r="BQ185" s="55">
        <v>13512</v>
      </c>
      <c r="BR185" s="55">
        <v>12201</v>
      </c>
      <c r="BS185" s="55">
        <v>12030</v>
      </c>
      <c r="BT185" s="55">
        <v>9102</v>
      </c>
      <c r="BU185" s="55">
        <v>9321</v>
      </c>
      <c r="BV185" s="55">
        <v>10529</v>
      </c>
      <c r="BW185" s="115">
        <v>11780</v>
      </c>
      <c r="BX185" s="115">
        <v>11515</v>
      </c>
      <c r="BY185" s="116">
        <v>12966</v>
      </c>
      <c r="BZ185" s="116">
        <v>13047</v>
      </c>
      <c r="CA185" s="116">
        <v>14792</v>
      </c>
      <c r="CB185" s="116">
        <v>17672</v>
      </c>
      <c r="CC185" s="117">
        <v>148467</v>
      </c>
      <c r="CD185" s="116">
        <v>12686</v>
      </c>
      <c r="CE185" s="116">
        <v>12443</v>
      </c>
      <c r="CF185" s="116">
        <v>15035</v>
      </c>
      <c r="CG185" s="116">
        <v>14414</v>
      </c>
      <c r="CH185" s="116">
        <v>14302</v>
      </c>
      <c r="CI185" s="116">
        <v>14414</v>
      </c>
      <c r="CJ185" s="116">
        <v>14779</v>
      </c>
      <c r="CK185" s="116">
        <v>15239</v>
      </c>
      <c r="CL185" s="116">
        <v>15988</v>
      </c>
      <c r="CM185" s="116">
        <v>14874</v>
      </c>
      <c r="CN185" s="116">
        <v>14697</v>
      </c>
      <c r="CO185" s="116">
        <v>16514</v>
      </c>
      <c r="CP185" s="116">
        <v>175385</v>
      </c>
      <c r="CQ185" s="116">
        <v>13923</v>
      </c>
      <c r="CR185" s="116">
        <v>13235</v>
      </c>
      <c r="CS185" s="116">
        <v>16173</v>
      </c>
      <c r="CT185" s="116">
        <v>14479</v>
      </c>
      <c r="CU185" s="116">
        <v>15414</v>
      </c>
      <c r="CV185" s="102">
        <v>56166</v>
      </c>
      <c r="CW185" s="102">
        <v>68880</v>
      </c>
      <c r="CX185" s="79">
        <v>73224</v>
      </c>
      <c r="CY185" s="79">
        <v>6.3066202090592327</v>
      </c>
      <c r="CZ185" s="193">
        <f t="shared" si="6"/>
        <v>42654</v>
      </c>
      <c r="DA185" s="193">
        <f t="shared" si="7"/>
        <v>56194</v>
      </c>
      <c r="DB185" s="193">
        <f t="shared" si="8"/>
        <v>59301</v>
      </c>
    </row>
    <row r="186" spans="1:108" ht="20.100000000000001" customHeight="1" x14ac:dyDescent="0.25">
      <c r="B186" s="161" t="s">
        <v>29</v>
      </c>
      <c r="C186" s="58"/>
      <c r="D186" s="66">
        <v>2122506</v>
      </c>
      <c r="E186" s="56">
        <v>1926182</v>
      </c>
      <c r="F186" s="56">
        <v>2677347</v>
      </c>
      <c r="G186" s="56">
        <v>3684437</v>
      </c>
      <c r="H186" s="56">
        <v>3648642</v>
      </c>
      <c r="I186" s="56">
        <v>3633965</v>
      </c>
      <c r="J186" s="56">
        <v>3911715</v>
      </c>
      <c r="K186" s="56">
        <v>4230587</v>
      </c>
      <c r="L186" s="56">
        <v>4245173.6182007631</v>
      </c>
      <c r="M186" s="56">
        <v>4885219</v>
      </c>
      <c r="N186" s="56">
        <v>5819715</v>
      </c>
      <c r="O186" s="67">
        <v>6805262</v>
      </c>
      <c r="P186" s="68">
        <v>47590750.618200764</v>
      </c>
      <c r="Q186" s="66">
        <v>6496727</v>
      </c>
      <c r="R186" s="56">
        <v>6265631</v>
      </c>
      <c r="S186" s="56">
        <v>7343814</v>
      </c>
      <c r="T186" s="56">
        <v>7303420</v>
      </c>
      <c r="U186" s="56">
        <v>7560570</v>
      </c>
      <c r="V186" s="56">
        <v>7599703</v>
      </c>
      <c r="W186" s="56">
        <v>7828527</v>
      </c>
      <c r="X186" s="56">
        <v>8469286</v>
      </c>
      <c r="Y186" s="56">
        <v>8331404</v>
      </c>
      <c r="Z186" s="56">
        <v>8687804</v>
      </c>
      <c r="AA186" s="56">
        <v>8672714</v>
      </c>
      <c r="AB186" s="67">
        <v>9135349</v>
      </c>
      <c r="AC186" s="68">
        <v>93694949</v>
      </c>
      <c r="AD186" s="66">
        <v>8582491</v>
      </c>
      <c r="AE186" s="56">
        <v>8022228</v>
      </c>
      <c r="AF186" s="56">
        <v>9383141</v>
      </c>
      <c r="AG186" s="56">
        <v>8891270</v>
      </c>
      <c r="AH186" s="56">
        <v>9626143</v>
      </c>
      <c r="AI186" s="56">
        <v>9696057</v>
      </c>
      <c r="AJ186" s="56">
        <v>9690952</v>
      </c>
      <c r="AK186" s="56">
        <v>10305910</v>
      </c>
      <c r="AL186" s="56">
        <v>10590802</v>
      </c>
      <c r="AM186" s="56">
        <v>10828706</v>
      </c>
      <c r="AN186" s="56">
        <v>10885845</v>
      </c>
      <c r="AO186" s="67">
        <v>11615401</v>
      </c>
      <c r="AP186" s="68">
        <v>118118946</v>
      </c>
      <c r="AQ186" s="66">
        <v>10462794</v>
      </c>
      <c r="AR186" s="56">
        <v>9057571</v>
      </c>
      <c r="AS186" s="56">
        <v>11085896</v>
      </c>
      <c r="AT186" s="56">
        <v>10079547.210000001</v>
      </c>
      <c r="AU186" s="56">
        <v>10887278</v>
      </c>
      <c r="AV186" s="56">
        <v>10856614</v>
      </c>
      <c r="AW186" s="56">
        <v>10945377</v>
      </c>
      <c r="AX186" s="56">
        <v>11382009</v>
      </c>
      <c r="AY186" s="56">
        <v>11153563</v>
      </c>
      <c r="AZ186" s="56">
        <v>11752202</v>
      </c>
      <c r="BA186" s="56">
        <v>11338429</v>
      </c>
      <c r="BB186" s="56">
        <v>11780604</v>
      </c>
      <c r="BC186" s="68">
        <v>130781884.21000001</v>
      </c>
      <c r="BD186" s="66">
        <v>11102540</v>
      </c>
      <c r="BE186" s="56">
        <v>10343620</v>
      </c>
      <c r="BF186" s="56">
        <v>11192228</v>
      </c>
      <c r="BG186" s="56">
        <v>11246620</v>
      </c>
      <c r="BH186" s="56">
        <v>11804769</v>
      </c>
      <c r="BI186" s="56">
        <v>11507223</v>
      </c>
      <c r="BJ186" s="56">
        <v>11972353</v>
      </c>
      <c r="BK186" s="56">
        <v>12245692</v>
      </c>
      <c r="BL186" s="56">
        <v>12111758</v>
      </c>
      <c r="BM186" s="56">
        <v>12018311</v>
      </c>
      <c r="BN186" s="56">
        <v>10902562</v>
      </c>
      <c r="BO186" s="56">
        <v>13859972</v>
      </c>
      <c r="BP186" s="68">
        <v>140307648</v>
      </c>
      <c r="BQ186" s="56">
        <v>12565874</v>
      </c>
      <c r="BR186" s="56">
        <v>12157706</v>
      </c>
      <c r="BS186" s="56">
        <v>11186938</v>
      </c>
      <c r="BT186" s="56">
        <v>7410487</v>
      </c>
      <c r="BU186" s="56">
        <v>9122622</v>
      </c>
      <c r="BV186" s="56">
        <v>11181570</v>
      </c>
      <c r="BW186" s="118">
        <v>12862933</v>
      </c>
      <c r="BX186" s="118">
        <v>13766117</v>
      </c>
      <c r="BY186" s="119">
        <v>14621684</v>
      </c>
      <c r="BZ186" s="119">
        <v>15171877</v>
      </c>
      <c r="CA186" s="119">
        <v>15424788</v>
      </c>
      <c r="CB186" s="119">
        <v>17895032</v>
      </c>
      <c r="CC186" s="120">
        <v>153367628</v>
      </c>
      <c r="CD186" s="119">
        <v>16193445</v>
      </c>
      <c r="CE186" s="119">
        <v>14955455</v>
      </c>
      <c r="CF186" s="119">
        <v>16626796</v>
      </c>
      <c r="CG186" s="119">
        <v>16829698</v>
      </c>
      <c r="CH186" s="119">
        <v>17414467</v>
      </c>
      <c r="CI186" s="119">
        <v>16937179</v>
      </c>
      <c r="CJ186" s="119">
        <v>18823906</v>
      </c>
      <c r="CK186" s="119">
        <v>19727070</v>
      </c>
      <c r="CL186" s="119">
        <v>19184868</v>
      </c>
      <c r="CM186" s="119">
        <v>19799341</v>
      </c>
      <c r="CN186" s="119">
        <v>19780206</v>
      </c>
      <c r="CO186" s="119">
        <v>23012211</v>
      </c>
      <c r="CP186" s="119">
        <v>219284642</v>
      </c>
      <c r="CQ186" s="119">
        <v>20868088</v>
      </c>
      <c r="CR186" s="119">
        <v>19727144</v>
      </c>
      <c r="CS186" s="119">
        <v>22190161</v>
      </c>
      <c r="CT186" s="119">
        <v>22888663</v>
      </c>
      <c r="CU186" s="119">
        <v>23764213</v>
      </c>
      <c r="CV186" s="171">
        <v>52443627</v>
      </c>
      <c r="CW186" s="171">
        <v>82019861</v>
      </c>
      <c r="CX186" s="10">
        <v>109438269</v>
      </c>
      <c r="CY186" s="10">
        <v>33.428986181773702</v>
      </c>
      <c r="CZ186" s="193">
        <f t="shared" si="6"/>
        <v>39877753</v>
      </c>
      <c r="DA186" s="193">
        <f t="shared" si="7"/>
        <v>65826416</v>
      </c>
      <c r="DB186" s="193">
        <f t="shared" si="8"/>
        <v>88570181</v>
      </c>
      <c r="DC186" s="218"/>
      <c r="DD186" s="218"/>
    </row>
    <row r="187" spans="1:108" ht="20.100000000000001" customHeight="1" x14ac:dyDescent="0.25">
      <c r="B187" s="161"/>
      <c r="C187" s="58" t="s">
        <v>77</v>
      </c>
      <c r="D187" s="63">
        <v>521941</v>
      </c>
      <c r="E187" s="55">
        <v>494920</v>
      </c>
      <c r="F187" s="55">
        <v>583483</v>
      </c>
      <c r="G187" s="55">
        <v>584977</v>
      </c>
      <c r="H187" s="55">
        <v>604143</v>
      </c>
      <c r="I187" s="55">
        <v>639749</v>
      </c>
      <c r="J187" s="55">
        <v>645906</v>
      </c>
      <c r="K187" s="55">
        <v>639435</v>
      </c>
      <c r="L187" s="55">
        <v>677821</v>
      </c>
      <c r="M187" s="55">
        <v>722711</v>
      </c>
      <c r="N187" s="55">
        <v>678408</v>
      </c>
      <c r="O187" s="64">
        <v>906057</v>
      </c>
      <c r="P187" s="65">
        <v>7699551</v>
      </c>
      <c r="Q187" s="63">
        <v>695197</v>
      </c>
      <c r="R187" s="55">
        <v>695622</v>
      </c>
      <c r="S187" s="55">
        <v>783490</v>
      </c>
      <c r="T187" s="55">
        <v>806451</v>
      </c>
      <c r="U187" s="55">
        <v>827385</v>
      </c>
      <c r="V187" s="55">
        <v>872353</v>
      </c>
      <c r="W187" s="55">
        <v>885318</v>
      </c>
      <c r="X187" s="55">
        <v>906259</v>
      </c>
      <c r="Y187" s="55">
        <v>935257</v>
      </c>
      <c r="Z187" s="55">
        <v>946331</v>
      </c>
      <c r="AA187" s="55">
        <v>954578</v>
      </c>
      <c r="AB187" s="64">
        <v>1200042</v>
      </c>
      <c r="AC187" s="65">
        <v>10508283</v>
      </c>
      <c r="AD187" s="63">
        <v>963855</v>
      </c>
      <c r="AE187" s="55">
        <v>965596</v>
      </c>
      <c r="AF187" s="55">
        <v>1133299</v>
      </c>
      <c r="AG187" s="55">
        <v>1113745</v>
      </c>
      <c r="AH187" s="55">
        <v>1253356</v>
      </c>
      <c r="AI187" s="55">
        <v>1289281</v>
      </c>
      <c r="AJ187" s="55">
        <v>1333900</v>
      </c>
      <c r="AK187" s="55">
        <v>1544043</v>
      </c>
      <c r="AL187" s="55">
        <v>1363581</v>
      </c>
      <c r="AM187" s="55">
        <v>1432074</v>
      </c>
      <c r="AN187" s="55">
        <v>1454684</v>
      </c>
      <c r="AO187" s="64">
        <v>1706797</v>
      </c>
      <c r="AP187" s="65">
        <v>15554211</v>
      </c>
      <c r="AQ187" s="63">
        <v>1451889</v>
      </c>
      <c r="AR187" s="55">
        <v>1393241</v>
      </c>
      <c r="AS187" s="55">
        <v>1766690</v>
      </c>
      <c r="AT187" s="55">
        <v>1640032</v>
      </c>
      <c r="AU187" s="55">
        <v>1746784</v>
      </c>
      <c r="AV187" s="55">
        <v>1750724</v>
      </c>
      <c r="AW187" s="55">
        <v>1795669</v>
      </c>
      <c r="AX187" s="55">
        <v>1874968</v>
      </c>
      <c r="AY187" s="55">
        <v>1839777</v>
      </c>
      <c r="AZ187" s="55">
        <v>2053287</v>
      </c>
      <c r="BA187" s="55">
        <v>2063628</v>
      </c>
      <c r="BB187" s="55">
        <v>2417887</v>
      </c>
      <c r="BC187" s="65">
        <v>21794576</v>
      </c>
      <c r="BD187" s="63">
        <v>2087925</v>
      </c>
      <c r="BE187" s="55">
        <v>2152211</v>
      </c>
      <c r="BF187" s="55">
        <v>2311249</v>
      </c>
      <c r="BG187" s="55">
        <v>2425390</v>
      </c>
      <c r="BH187" s="55">
        <v>2647212</v>
      </c>
      <c r="BI187" s="55">
        <v>2548797</v>
      </c>
      <c r="BJ187" s="55">
        <v>2779442</v>
      </c>
      <c r="BK187" s="55">
        <v>2880709</v>
      </c>
      <c r="BL187" s="55">
        <v>2873561</v>
      </c>
      <c r="BM187" s="55">
        <v>2847206</v>
      </c>
      <c r="BN187" s="55">
        <v>2690947</v>
      </c>
      <c r="BO187" s="55">
        <v>3580060</v>
      </c>
      <c r="BP187" s="65">
        <v>31824709</v>
      </c>
      <c r="BQ187" s="55">
        <v>3170862</v>
      </c>
      <c r="BR187" s="55">
        <v>3172385</v>
      </c>
      <c r="BS187" s="55">
        <v>3039497</v>
      </c>
      <c r="BT187" s="55">
        <v>2666611</v>
      </c>
      <c r="BU187" s="55">
        <v>3573519</v>
      </c>
      <c r="BV187" s="55">
        <v>4464469</v>
      </c>
      <c r="BW187" s="115">
        <v>5211619</v>
      </c>
      <c r="BX187" s="115">
        <v>5388057</v>
      </c>
      <c r="BY187" s="116">
        <v>5714960</v>
      </c>
      <c r="BZ187" s="116">
        <v>5882196</v>
      </c>
      <c r="CA187" s="116">
        <v>5706955</v>
      </c>
      <c r="CB187" s="116">
        <v>7220382</v>
      </c>
      <c r="CC187" s="117">
        <v>55211512</v>
      </c>
      <c r="CD187" s="116">
        <v>6463290</v>
      </c>
      <c r="CE187" s="116">
        <v>5983905</v>
      </c>
      <c r="CF187" s="116">
        <v>6936613</v>
      </c>
      <c r="CG187" s="116">
        <v>7051415</v>
      </c>
      <c r="CH187" s="116">
        <v>7494302</v>
      </c>
      <c r="CI187" s="116">
        <v>7598225</v>
      </c>
      <c r="CJ187" s="116">
        <v>8156386</v>
      </c>
      <c r="CK187" s="116">
        <v>8149526</v>
      </c>
      <c r="CL187" s="116">
        <v>8269466</v>
      </c>
      <c r="CM187" s="116">
        <v>8666975</v>
      </c>
      <c r="CN187" s="116">
        <v>8509365</v>
      </c>
      <c r="CO187" s="116">
        <v>10482316</v>
      </c>
      <c r="CP187" s="116">
        <v>93761784</v>
      </c>
      <c r="CQ187" s="116">
        <v>8990501</v>
      </c>
      <c r="CR187" s="116">
        <v>9109026</v>
      </c>
      <c r="CS187" s="116">
        <v>10136412</v>
      </c>
      <c r="CT187" s="116">
        <v>10563543</v>
      </c>
      <c r="CU187" s="116">
        <v>11126886</v>
      </c>
      <c r="CV187" s="102">
        <v>15622874</v>
      </c>
      <c r="CW187" s="102">
        <v>33929525</v>
      </c>
      <c r="CX187" s="79">
        <v>49926368</v>
      </c>
      <c r="CY187" s="79">
        <v>47.147264808452213</v>
      </c>
      <c r="CZ187" s="193">
        <f t="shared" si="6"/>
        <v>12452012</v>
      </c>
      <c r="DA187" s="193">
        <f t="shared" si="7"/>
        <v>27466235</v>
      </c>
      <c r="DB187" s="193">
        <f t="shared" si="8"/>
        <v>40935867</v>
      </c>
    </row>
    <row r="188" spans="1:108" s="81" customFormat="1" ht="20.100000000000001" customHeight="1" x14ac:dyDescent="0.25">
      <c r="A188" s="82"/>
      <c r="B188" s="161"/>
      <c r="C188" s="175" t="s">
        <v>78</v>
      </c>
      <c r="D188" s="176">
        <v>462155</v>
      </c>
      <c r="E188" s="177">
        <v>425847</v>
      </c>
      <c r="F188" s="177">
        <v>529646</v>
      </c>
      <c r="G188" s="177">
        <v>513556</v>
      </c>
      <c r="H188" s="177">
        <v>524778</v>
      </c>
      <c r="I188" s="177">
        <v>503797</v>
      </c>
      <c r="J188" s="177">
        <v>512856</v>
      </c>
      <c r="K188" s="177">
        <v>508890</v>
      </c>
      <c r="L188" s="177">
        <v>542816</v>
      </c>
      <c r="M188" s="177">
        <v>582817</v>
      </c>
      <c r="N188" s="177">
        <v>524870</v>
      </c>
      <c r="O188" s="178">
        <v>689373</v>
      </c>
      <c r="P188" s="179">
        <v>6321401</v>
      </c>
      <c r="Q188" s="176">
        <v>431021</v>
      </c>
      <c r="R188" s="177">
        <v>408097</v>
      </c>
      <c r="S188" s="177">
        <v>500274</v>
      </c>
      <c r="T188" s="177">
        <v>489919</v>
      </c>
      <c r="U188" s="177">
        <v>494227</v>
      </c>
      <c r="V188" s="177">
        <v>521972</v>
      </c>
      <c r="W188" s="177">
        <v>517596</v>
      </c>
      <c r="X188" s="177">
        <v>536101</v>
      </c>
      <c r="Y188" s="177">
        <v>521888</v>
      </c>
      <c r="Z188" s="177">
        <v>512746</v>
      </c>
      <c r="AA188" s="177">
        <v>517789</v>
      </c>
      <c r="AB188" s="178">
        <v>625475</v>
      </c>
      <c r="AC188" s="179">
        <v>6077105</v>
      </c>
      <c r="AD188" s="176">
        <v>425057</v>
      </c>
      <c r="AE188" s="177">
        <v>394514</v>
      </c>
      <c r="AF188" s="177">
        <v>511467</v>
      </c>
      <c r="AG188" s="177">
        <v>447701</v>
      </c>
      <c r="AH188" s="177">
        <v>509390</v>
      </c>
      <c r="AI188" s="177">
        <v>491126</v>
      </c>
      <c r="AJ188" s="177">
        <v>494546</v>
      </c>
      <c r="AK188" s="177">
        <v>511544</v>
      </c>
      <c r="AL188" s="177">
        <v>487094</v>
      </c>
      <c r="AM188" s="177">
        <v>514006</v>
      </c>
      <c r="AN188" s="177">
        <v>500719</v>
      </c>
      <c r="AO188" s="178">
        <v>573947</v>
      </c>
      <c r="AP188" s="179">
        <v>5861111</v>
      </c>
      <c r="AQ188" s="176">
        <v>414064</v>
      </c>
      <c r="AR188" s="177">
        <v>367403</v>
      </c>
      <c r="AS188" s="177">
        <v>466322</v>
      </c>
      <c r="AT188" s="177">
        <v>466469</v>
      </c>
      <c r="AU188" s="177">
        <v>473237</v>
      </c>
      <c r="AV188" s="177">
        <v>476118</v>
      </c>
      <c r="AW188" s="177">
        <v>480451</v>
      </c>
      <c r="AX188" s="177">
        <v>491209</v>
      </c>
      <c r="AY188" s="177">
        <v>441915</v>
      </c>
      <c r="AZ188" s="177">
        <v>512809</v>
      </c>
      <c r="BA188" s="177">
        <v>479648</v>
      </c>
      <c r="BB188" s="177">
        <v>531720</v>
      </c>
      <c r="BC188" s="179">
        <v>5601365</v>
      </c>
      <c r="BD188" s="176">
        <v>417009</v>
      </c>
      <c r="BE188" s="177">
        <v>399925</v>
      </c>
      <c r="BF188" s="177">
        <v>414305</v>
      </c>
      <c r="BG188" s="177">
        <v>445358</v>
      </c>
      <c r="BH188" s="177">
        <v>464200</v>
      </c>
      <c r="BI188" s="177">
        <v>422116</v>
      </c>
      <c r="BJ188" s="177">
        <v>478905</v>
      </c>
      <c r="BK188" s="177">
        <v>462658</v>
      </c>
      <c r="BL188" s="177">
        <v>444985</v>
      </c>
      <c r="BM188" s="177">
        <v>415283</v>
      </c>
      <c r="BN188" s="177">
        <v>342236</v>
      </c>
      <c r="BO188" s="177">
        <v>506933</v>
      </c>
      <c r="BP188" s="179">
        <v>5213913</v>
      </c>
      <c r="BQ188" s="177">
        <v>390157</v>
      </c>
      <c r="BR188" s="177">
        <v>344128</v>
      </c>
      <c r="BS188" s="177">
        <v>292169</v>
      </c>
      <c r="BT188" s="177">
        <v>76072</v>
      </c>
      <c r="BU188" s="177">
        <v>100188</v>
      </c>
      <c r="BV188" s="177">
        <v>169332</v>
      </c>
      <c r="BW188" s="116">
        <v>200643</v>
      </c>
      <c r="BX188" s="116">
        <v>202736</v>
      </c>
      <c r="BY188" s="116">
        <v>257630</v>
      </c>
      <c r="BZ188" s="116">
        <v>287289</v>
      </c>
      <c r="CA188" s="116">
        <v>262001</v>
      </c>
      <c r="CB188" s="116">
        <v>336704</v>
      </c>
      <c r="CC188" s="180">
        <v>2919049</v>
      </c>
      <c r="CD188" s="116">
        <v>222873</v>
      </c>
      <c r="CE188" s="116">
        <v>206569</v>
      </c>
      <c r="CF188" s="116">
        <v>271479</v>
      </c>
      <c r="CG188" s="116">
        <v>269814</v>
      </c>
      <c r="CH188" s="116">
        <v>235771</v>
      </c>
      <c r="CI188" s="116">
        <v>239102</v>
      </c>
      <c r="CJ188" s="116">
        <v>264295</v>
      </c>
      <c r="CK188" s="116">
        <v>255586</v>
      </c>
      <c r="CL188" s="116">
        <v>261681</v>
      </c>
      <c r="CM188" s="116">
        <v>272710</v>
      </c>
      <c r="CN188" s="116">
        <v>249332</v>
      </c>
      <c r="CO188" s="116">
        <v>355936</v>
      </c>
      <c r="CP188" s="116">
        <v>3105148</v>
      </c>
      <c r="CQ188" s="116">
        <v>228043</v>
      </c>
      <c r="CR188" s="116">
        <v>207123</v>
      </c>
      <c r="CS188" s="116">
        <v>249892</v>
      </c>
      <c r="CT188" s="116">
        <v>252025</v>
      </c>
      <c r="CU188" s="116">
        <v>256347</v>
      </c>
      <c r="CV188" s="102">
        <v>1202714</v>
      </c>
      <c r="CW188" s="102">
        <v>1206506</v>
      </c>
      <c r="CX188" s="79">
        <v>1193430</v>
      </c>
      <c r="CY188" s="181">
        <v>-1.0837907146752701</v>
      </c>
      <c r="CZ188" s="219">
        <f t="shared" si="6"/>
        <v>812557</v>
      </c>
      <c r="DA188" s="219">
        <f t="shared" si="7"/>
        <v>983633</v>
      </c>
      <c r="DB188" s="219">
        <f t="shared" si="8"/>
        <v>965387</v>
      </c>
    </row>
    <row r="189" spans="1:108" ht="20.100000000000001" customHeight="1" x14ac:dyDescent="0.25">
      <c r="B189" s="161"/>
      <c r="C189" s="58" t="s">
        <v>79</v>
      </c>
      <c r="D189" s="63">
        <v>879413</v>
      </c>
      <c r="E189" s="55">
        <v>796009</v>
      </c>
      <c r="F189" s="55">
        <v>880914</v>
      </c>
      <c r="G189" s="55">
        <v>818833</v>
      </c>
      <c r="H189" s="55">
        <v>860927</v>
      </c>
      <c r="I189" s="55">
        <v>886768</v>
      </c>
      <c r="J189" s="55">
        <v>886845</v>
      </c>
      <c r="K189" s="55">
        <v>905179</v>
      </c>
      <c r="L189" s="55">
        <v>886452.61820076301</v>
      </c>
      <c r="M189" s="55">
        <v>898378</v>
      </c>
      <c r="N189" s="55">
        <v>930063</v>
      </c>
      <c r="O189" s="64">
        <v>1102542</v>
      </c>
      <c r="P189" s="65">
        <v>10732323.618200764</v>
      </c>
      <c r="Q189" s="63">
        <v>1641452</v>
      </c>
      <c r="R189" s="55">
        <v>1391402</v>
      </c>
      <c r="S189" s="55">
        <v>1459671</v>
      </c>
      <c r="T189" s="55">
        <v>1358559</v>
      </c>
      <c r="U189" s="55">
        <v>1517880</v>
      </c>
      <c r="V189" s="55">
        <v>1621472</v>
      </c>
      <c r="W189" s="55">
        <v>1616791</v>
      </c>
      <c r="X189" s="55">
        <v>1732713</v>
      </c>
      <c r="Y189" s="55">
        <v>1691717</v>
      </c>
      <c r="Z189" s="55">
        <v>1708439</v>
      </c>
      <c r="AA189" s="55">
        <v>1815054</v>
      </c>
      <c r="AB189" s="64">
        <v>1917133</v>
      </c>
      <c r="AC189" s="65">
        <v>19472283</v>
      </c>
      <c r="AD189" s="63">
        <v>2054316</v>
      </c>
      <c r="AE189" s="55">
        <v>1675027</v>
      </c>
      <c r="AF189" s="55">
        <v>2042561</v>
      </c>
      <c r="AG189" s="55">
        <v>1957419</v>
      </c>
      <c r="AH189" s="55">
        <v>2097579</v>
      </c>
      <c r="AI189" s="55">
        <v>2200565</v>
      </c>
      <c r="AJ189" s="55">
        <v>2211606</v>
      </c>
      <c r="AK189" s="55">
        <v>2245681</v>
      </c>
      <c r="AL189" s="55">
        <v>2604027</v>
      </c>
      <c r="AM189" s="55">
        <v>2386856</v>
      </c>
      <c r="AN189" s="55">
        <v>2569982</v>
      </c>
      <c r="AO189" s="64">
        <v>3470898</v>
      </c>
      <c r="AP189" s="65">
        <v>27516517</v>
      </c>
      <c r="AQ189" s="63">
        <v>3316957</v>
      </c>
      <c r="AR189" s="55">
        <v>2262388</v>
      </c>
      <c r="AS189" s="55">
        <v>2577516</v>
      </c>
      <c r="AT189" s="55">
        <v>2281422.21</v>
      </c>
      <c r="AU189" s="55">
        <v>2424322</v>
      </c>
      <c r="AV189" s="55">
        <v>2608160</v>
      </c>
      <c r="AW189" s="55">
        <v>2451189</v>
      </c>
      <c r="AX189" s="55">
        <v>2506037</v>
      </c>
      <c r="AY189" s="55">
        <v>2536767</v>
      </c>
      <c r="AZ189" s="55">
        <v>2670688</v>
      </c>
      <c r="BA189" s="55">
        <v>2821680</v>
      </c>
      <c r="BB189" s="55">
        <v>3163325</v>
      </c>
      <c r="BC189" s="65">
        <v>31620451.210000001</v>
      </c>
      <c r="BD189" s="63">
        <v>3256840</v>
      </c>
      <c r="BE189" s="55">
        <v>2893238</v>
      </c>
      <c r="BF189" s="55">
        <v>3074225</v>
      </c>
      <c r="BG189" s="55">
        <v>3120900</v>
      </c>
      <c r="BH189" s="55">
        <v>3474919</v>
      </c>
      <c r="BI189" s="55">
        <v>3600829</v>
      </c>
      <c r="BJ189" s="55">
        <v>3845109</v>
      </c>
      <c r="BK189" s="55">
        <v>3890411</v>
      </c>
      <c r="BL189" s="55">
        <v>3938842</v>
      </c>
      <c r="BM189" s="55">
        <v>3855502</v>
      </c>
      <c r="BN189" s="55">
        <v>3253537</v>
      </c>
      <c r="BO189" s="55">
        <v>4838486</v>
      </c>
      <c r="BP189" s="65">
        <v>43042838</v>
      </c>
      <c r="BQ189" s="55">
        <v>4479724</v>
      </c>
      <c r="BR189" s="55">
        <v>4029369</v>
      </c>
      <c r="BS189" s="55">
        <v>3669186</v>
      </c>
      <c r="BT189" s="55">
        <v>2064959</v>
      </c>
      <c r="BU189" s="55">
        <v>2606029</v>
      </c>
      <c r="BV189" s="55">
        <v>3330850</v>
      </c>
      <c r="BW189" s="115">
        <v>3845508</v>
      </c>
      <c r="BX189" s="115">
        <v>4341338</v>
      </c>
      <c r="BY189" s="116">
        <v>4553891</v>
      </c>
      <c r="BZ189" s="116">
        <v>4532979</v>
      </c>
      <c r="CA189" s="116">
        <v>5202107</v>
      </c>
      <c r="CB189" s="116">
        <v>5809729</v>
      </c>
      <c r="CC189" s="117">
        <v>48465669</v>
      </c>
      <c r="CD189" s="116">
        <v>5504958</v>
      </c>
      <c r="CE189" s="116">
        <v>4783283</v>
      </c>
      <c r="CF189" s="116">
        <v>5157985</v>
      </c>
      <c r="CG189" s="116">
        <v>5289159</v>
      </c>
      <c r="CH189" s="116">
        <v>5297865</v>
      </c>
      <c r="CI189" s="116">
        <v>4947598</v>
      </c>
      <c r="CJ189" s="116">
        <v>5751300</v>
      </c>
      <c r="CK189" s="116">
        <v>6499755</v>
      </c>
      <c r="CL189" s="116">
        <v>6011109</v>
      </c>
      <c r="CM189" s="116">
        <v>5913114</v>
      </c>
      <c r="CN189" s="116">
        <v>6107621</v>
      </c>
      <c r="CO189" s="116">
        <v>7116117</v>
      </c>
      <c r="CP189" s="116">
        <v>68379864</v>
      </c>
      <c r="CQ189" s="116">
        <v>6864695</v>
      </c>
      <c r="CR189" s="116">
        <v>5872757</v>
      </c>
      <c r="CS189" s="116">
        <v>6796510</v>
      </c>
      <c r="CT189" s="116">
        <v>7141777</v>
      </c>
      <c r="CU189" s="116">
        <v>7315255</v>
      </c>
      <c r="CV189" s="102">
        <v>16849267</v>
      </c>
      <c r="CW189" s="102">
        <v>26033250</v>
      </c>
      <c r="CX189" s="79">
        <v>33990994</v>
      </c>
      <c r="CY189" s="79">
        <v>30.567616413624886</v>
      </c>
      <c r="CZ189" s="193">
        <f t="shared" si="6"/>
        <v>12369543</v>
      </c>
      <c r="DA189" s="193">
        <f t="shared" si="7"/>
        <v>20528292</v>
      </c>
      <c r="DB189" s="193">
        <f t="shared" si="8"/>
        <v>27126299</v>
      </c>
    </row>
    <row r="190" spans="1:108" ht="20.100000000000001" customHeight="1" thickBot="1" x14ac:dyDescent="0.3">
      <c r="B190" s="161"/>
      <c r="C190" s="58" t="s">
        <v>80</v>
      </c>
      <c r="D190" s="63">
        <v>258997</v>
      </c>
      <c r="E190" s="55">
        <v>209406</v>
      </c>
      <c r="F190" s="55">
        <v>683304</v>
      </c>
      <c r="G190" s="55">
        <v>1767071</v>
      </c>
      <c r="H190" s="55">
        <v>1658794</v>
      </c>
      <c r="I190" s="55">
        <v>1603651</v>
      </c>
      <c r="J190" s="55">
        <v>1866108</v>
      </c>
      <c r="K190" s="55">
        <v>2177083</v>
      </c>
      <c r="L190" s="55">
        <v>2138084</v>
      </c>
      <c r="M190" s="55">
        <v>2681313</v>
      </c>
      <c r="N190" s="55">
        <v>3686374</v>
      </c>
      <c r="O190" s="64">
        <v>4107290</v>
      </c>
      <c r="P190" s="65">
        <v>22837475</v>
      </c>
      <c r="Q190" s="63">
        <v>3729057</v>
      </c>
      <c r="R190" s="55">
        <v>3770510</v>
      </c>
      <c r="S190" s="55">
        <v>4600379</v>
      </c>
      <c r="T190" s="55">
        <v>4648491</v>
      </c>
      <c r="U190" s="55">
        <v>4721078</v>
      </c>
      <c r="V190" s="55">
        <v>4583906</v>
      </c>
      <c r="W190" s="55">
        <v>4808822</v>
      </c>
      <c r="X190" s="55">
        <v>5294213</v>
      </c>
      <c r="Y190" s="55">
        <v>5182542</v>
      </c>
      <c r="Z190" s="55">
        <v>5520288</v>
      </c>
      <c r="AA190" s="55">
        <v>5385293</v>
      </c>
      <c r="AB190" s="64">
        <v>5392699</v>
      </c>
      <c r="AC190" s="65">
        <v>57637278</v>
      </c>
      <c r="AD190" s="63">
        <v>5139263</v>
      </c>
      <c r="AE190" s="55">
        <v>4987091</v>
      </c>
      <c r="AF190" s="55">
        <v>5695814</v>
      </c>
      <c r="AG190" s="55">
        <v>5372405</v>
      </c>
      <c r="AH190" s="55">
        <v>5765818</v>
      </c>
      <c r="AI190" s="55">
        <v>5715085</v>
      </c>
      <c r="AJ190" s="55">
        <v>5650900</v>
      </c>
      <c r="AK190" s="55">
        <v>6004642</v>
      </c>
      <c r="AL190" s="55">
        <v>6136100</v>
      </c>
      <c r="AM190" s="55">
        <v>6495770</v>
      </c>
      <c r="AN190" s="55">
        <v>6360460</v>
      </c>
      <c r="AO190" s="64">
        <v>5863759</v>
      </c>
      <c r="AP190" s="65">
        <v>69187107</v>
      </c>
      <c r="AQ190" s="63">
        <v>5279884</v>
      </c>
      <c r="AR190" s="55">
        <v>5034539</v>
      </c>
      <c r="AS190" s="55">
        <v>6275368</v>
      </c>
      <c r="AT190" s="55">
        <v>5691624</v>
      </c>
      <c r="AU190" s="55">
        <v>6242935</v>
      </c>
      <c r="AV190" s="55">
        <v>6021612</v>
      </c>
      <c r="AW190" s="55">
        <v>6218068</v>
      </c>
      <c r="AX190" s="55">
        <v>6509795</v>
      </c>
      <c r="AY190" s="55">
        <v>6335104</v>
      </c>
      <c r="AZ190" s="55">
        <v>6515418</v>
      </c>
      <c r="BA190" s="55">
        <v>5973473</v>
      </c>
      <c r="BB190" s="55">
        <v>5667672</v>
      </c>
      <c r="BC190" s="65">
        <v>71765492</v>
      </c>
      <c r="BD190" s="63">
        <v>5340766</v>
      </c>
      <c r="BE190" s="55">
        <v>4898246</v>
      </c>
      <c r="BF190" s="55">
        <v>5392449</v>
      </c>
      <c r="BG190" s="55">
        <v>5254972</v>
      </c>
      <c r="BH190" s="55">
        <v>5218438</v>
      </c>
      <c r="BI190" s="55">
        <v>4935481</v>
      </c>
      <c r="BJ190" s="55">
        <v>4868897</v>
      </c>
      <c r="BK190" s="55">
        <v>5011914</v>
      </c>
      <c r="BL190" s="55">
        <v>4854370</v>
      </c>
      <c r="BM190" s="55">
        <v>4900320</v>
      </c>
      <c r="BN190" s="55">
        <v>4615842</v>
      </c>
      <c r="BO190" s="55">
        <v>4934493</v>
      </c>
      <c r="BP190" s="65">
        <v>60226188</v>
      </c>
      <c r="BQ190" s="55">
        <v>4525131</v>
      </c>
      <c r="BR190" s="55">
        <v>4611824</v>
      </c>
      <c r="BS190" s="55">
        <v>4186086</v>
      </c>
      <c r="BT190" s="55">
        <v>2602845</v>
      </c>
      <c r="BU190" s="55">
        <v>2842886</v>
      </c>
      <c r="BV190" s="55">
        <v>3216919</v>
      </c>
      <c r="BW190" s="115">
        <v>3605163</v>
      </c>
      <c r="BX190" s="115">
        <v>3833986</v>
      </c>
      <c r="BY190" s="116">
        <v>4095203</v>
      </c>
      <c r="BZ190" s="116">
        <v>4469413</v>
      </c>
      <c r="CA190" s="116">
        <v>4253725</v>
      </c>
      <c r="CB190" s="116">
        <v>4528217</v>
      </c>
      <c r="CC190" s="117">
        <v>46771398</v>
      </c>
      <c r="CD190" s="116">
        <v>4002324</v>
      </c>
      <c r="CE190" s="116">
        <v>3981698</v>
      </c>
      <c r="CF190" s="116">
        <v>4260719</v>
      </c>
      <c r="CG190" s="116">
        <v>4219310</v>
      </c>
      <c r="CH190" s="116">
        <v>4386529</v>
      </c>
      <c r="CI190" s="116">
        <v>4152254</v>
      </c>
      <c r="CJ190" s="116">
        <v>4651925</v>
      </c>
      <c r="CK190" s="116">
        <v>4822203</v>
      </c>
      <c r="CL190" s="116">
        <v>4642612</v>
      </c>
      <c r="CM190" s="116">
        <v>4946542</v>
      </c>
      <c r="CN190" s="116">
        <v>4913888</v>
      </c>
      <c r="CO190" s="116">
        <v>5057842</v>
      </c>
      <c r="CP190" s="116">
        <v>54037846</v>
      </c>
      <c r="CQ190" s="116">
        <v>4784849</v>
      </c>
      <c r="CR190" s="116">
        <v>4538238</v>
      </c>
      <c r="CS190" s="116">
        <v>5007347</v>
      </c>
      <c r="CT190" s="116">
        <v>4931318</v>
      </c>
      <c r="CU190" s="116">
        <v>5065725</v>
      </c>
      <c r="CV190" s="102">
        <v>18768772</v>
      </c>
      <c r="CW190" s="102">
        <v>20850580</v>
      </c>
      <c r="CX190" s="79">
        <v>24327477</v>
      </c>
      <c r="CY190" s="79">
        <v>16.675301118721887</v>
      </c>
      <c r="CZ190" s="193">
        <f t="shared" si="6"/>
        <v>14243641</v>
      </c>
      <c r="DA190" s="193">
        <f t="shared" si="7"/>
        <v>16848256</v>
      </c>
      <c r="DB190" s="193">
        <f t="shared" si="8"/>
        <v>19542628</v>
      </c>
    </row>
    <row r="191" spans="1:108" ht="20.100000000000001" customHeight="1" thickBot="1" x14ac:dyDescent="0.3">
      <c r="B191" s="337" t="s">
        <v>82</v>
      </c>
      <c r="C191" s="338"/>
      <c r="D191" s="339">
        <v>2129464</v>
      </c>
      <c r="E191" s="340">
        <v>1932382</v>
      </c>
      <c r="F191" s="340">
        <v>2684810</v>
      </c>
      <c r="G191" s="340">
        <v>3692056</v>
      </c>
      <c r="H191" s="340">
        <v>3655717</v>
      </c>
      <c r="I191" s="340">
        <v>3641684</v>
      </c>
      <c r="J191" s="340">
        <v>3920278</v>
      </c>
      <c r="K191" s="340">
        <v>4238659</v>
      </c>
      <c r="L191" s="340">
        <v>4253527.6182007631</v>
      </c>
      <c r="M191" s="340">
        <v>4894284</v>
      </c>
      <c r="N191" s="340">
        <v>5828083</v>
      </c>
      <c r="O191" s="341">
        <v>6814869</v>
      </c>
      <c r="P191" s="342">
        <v>47685813.618200764</v>
      </c>
      <c r="Q191" s="339">
        <v>6504929</v>
      </c>
      <c r="R191" s="340">
        <v>6273658</v>
      </c>
      <c r="S191" s="340">
        <v>7353520</v>
      </c>
      <c r="T191" s="340">
        <v>7313002</v>
      </c>
      <c r="U191" s="340">
        <v>7569916</v>
      </c>
      <c r="V191" s="340">
        <v>7609870</v>
      </c>
      <c r="W191" s="340">
        <v>7838256</v>
      </c>
      <c r="X191" s="340">
        <v>8480244</v>
      </c>
      <c r="Y191" s="340">
        <v>8342178</v>
      </c>
      <c r="Z191" s="340">
        <v>8698348</v>
      </c>
      <c r="AA191" s="340">
        <v>8683614</v>
      </c>
      <c r="AB191" s="341">
        <v>9147767</v>
      </c>
      <c r="AC191" s="342">
        <v>93815302</v>
      </c>
      <c r="AD191" s="339">
        <v>8593828</v>
      </c>
      <c r="AE191" s="340">
        <v>8032387</v>
      </c>
      <c r="AF191" s="340">
        <v>9396242</v>
      </c>
      <c r="AG191" s="340">
        <v>8901936</v>
      </c>
      <c r="AH191" s="340">
        <v>9638897</v>
      </c>
      <c r="AI191" s="340">
        <v>9707933</v>
      </c>
      <c r="AJ191" s="340">
        <v>9702440</v>
      </c>
      <c r="AK191" s="340">
        <v>10317656</v>
      </c>
      <c r="AL191" s="340">
        <v>10601624</v>
      </c>
      <c r="AM191" s="340">
        <v>10840288</v>
      </c>
      <c r="AN191" s="340">
        <v>10896960</v>
      </c>
      <c r="AO191" s="341">
        <v>11626498</v>
      </c>
      <c r="AP191" s="342">
        <v>118256689</v>
      </c>
      <c r="AQ191" s="339">
        <v>10473925</v>
      </c>
      <c r="AR191" s="340">
        <v>9067073</v>
      </c>
      <c r="AS191" s="340">
        <v>11096897</v>
      </c>
      <c r="AT191" s="340">
        <v>10090842.210000001</v>
      </c>
      <c r="AU191" s="340">
        <v>10898566</v>
      </c>
      <c r="AV191" s="340">
        <v>10867847</v>
      </c>
      <c r="AW191" s="340">
        <v>10956968</v>
      </c>
      <c r="AX191" s="340">
        <v>11394331</v>
      </c>
      <c r="AY191" s="340">
        <v>11164597</v>
      </c>
      <c r="AZ191" s="340">
        <v>11764739</v>
      </c>
      <c r="BA191" s="340">
        <v>11350109</v>
      </c>
      <c r="BB191" s="341">
        <v>11792443</v>
      </c>
      <c r="BC191" s="342">
        <v>130918337.21000001</v>
      </c>
      <c r="BD191" s="339">
        <v>11114327</v>
      </c>
      <c r="BE191" s="340">
        <v>10354410</v>
      </c>
      <c r="BF191" s="340">
        <v>11203009</v>
      </c>
      <c r="BG191" s="340">
        <v>11259263</v>
      </c>
      <c r="BH191" s="340">
        <v>11818189</v>
      </c>
      <c r="BI191" s="340">
        <v>11518717</v>
      </c>
      <c r="BJ191" s="340">
        <v>11986769</v>
      </c>
      <c r="BK191" s="340">
        <v>12259728</v>
      </c>
      <c r="BL191" s="340">
        <v>12125376</v>
      </c>
      <c r="BM191" s="340">
        <v>12032669</v>
      </c>
      <c r="BN191" s="340">
        <v>10914615</v>
      </c>
      <c r="BO191" s="341">
        <v>13873617</v>
      </c>
      <c r="BP191" s="342">
        <v>140460689</v>
      </c>
      <c r="BQ191" s="339">
        <v>12579386</v>
      </c>
      <c r="BR191" s="340">
        <v>12169907</v>
      </c>
      <c r="BS191" s="340">
        <v>11198968</v>
      </c>
      <c r="BT191" s="340">
        <v>7419589</v>
      </c>
      <c r="BU191" s="340">
        <v>9131943</v>
      </c>
      <c r="BV191" s="340">
        <v>11192099</v>
      </c>
      <c r="BW191" s="317">
        <v>12874713</v>
      </c>
      <c r="BX191" s="317">
        <v>13777632</v>
      </c>
      <c r="BY191" s="317">
        <v>14634650</v>
      </c>
      <c r="BZ191" s="317">
        <v>15184924</v>
      </c>
      <c r="CA191" s="317">
        <v>15439580</v>
      </c>
      <c r="CB191" s="319">
        <v>17912704</v>
      </c>
      <c r="CC191" s="320">
        <v>153516095</v>
      </c>
      <c r="CD191" s="316">
        <v>16206131</v>
      </c>
      <c r="CE191" s="317">
        <v>14967898</v>
      </c>
      <c r="CF191" s="317">
        <v>16641831</v>
      </c>
      <c r="CG191" s="317">
        <v>16844112</v>
      </c>
      <c r="CH191" s="316">
        <v>17428769</v>
      </c>
      <c r="CI191" s="318">
        <v>16951593</v>
      </c>
      <c r="CJ191" s="317">
        <v>18838685</v>
      </c>
      <c r="CK191" s="317">
        <v>19742309</v>
      </c>
      <c r="CL191" s="317">
        <v>19200856</v>
      </c>
      <c r="CM191" s="317">
        <v>19814215</v>
      </c>
      <c r="CN191" s="317">
        <v>19794903</v>
      </c>
      <c r="CO191" s="317">
        <v>23028725</v>
      </c>
      <c r="CP191" s="317">
        <v>219460027</v>
      </c>
      <c r="CQ191" s="317">
        <v>20882011</v>
      </c>
      <c r="CR191" s="317">
        <v>19740379</v>
      </c>
      <c r="CS191" s="317">
        <v>22206334</v>
      </c>
      <c r="CT191" s="317">
        <v>22903142</v>
      </c>
      <c r="CU191" s="319">
        <v>23779627</v>
      </c>
      <c r="CV191" s="6">
        <v>52499793</v>
      </c>
      <c r="CW191" s="36">
        <v>82088741</v>
      </c>
      <c r="CX191" s="6">
        <v>109511493</v>
      </c>
      <c r="CY191" s="6">
        <v>33.406228023402143</v>
      </c>
      <c r="CZ191" s="193">
        <f t="shared" si="6"/>
        <v>39920407</v>
      </c>
      <c r="DA191" s="193">
        <f t="shared" si="7"/>
        <v>65882610</v>
      </c>
      <c r="DB191" s="193">
        <f t="shared" si="8"/>
        <v>88629482</v>
      </c>
    </row>
    <row r="192" spans="1:108" ht="20.100000000000001" customHeight="1" x14ac:dyDescent="0.25">
      <c r="B192" s="163" t="s">
        <v>127</v>
      </c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115"/>
      <c r="BX192" s="115"/>
      <c r="BY192" s="116"/>
      <c r="BZ192" s="116"/>
      <c r="CA192" s="116"/>
      <c r="CB192" s="116"/>
      <c r="CC192" s="115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1"/>
      <c r="CW192" s="111"/>
      <c r="CX192" s="111"/>
      <c r="CY192" s="111"/>
    </row>
    <row r="194" spans="59:99" ht="20.100000000000001" customHeight="1" x14ac:dyDescent="0.25">
      <c r="BG194" s="73"/>
      <c r="BH194" s="73"/>
      <c r="BI194" s="73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  <c r="BV194" s="74"/>
      <c r="BW194" s="74"/>
      <c r="BX194" s="74"/>
      <c r="BY194" s="82"/>
      <c r="BZ194" s="82"/>
      <c r="CA194" s="82"/>
      <c r="CB194" s="82"/>
      <c r="CC194" s="74"/>
      <c r="CD194" s="82"/>
      <c r="CE194" s="82"/>
      <c r="CF194" s="82"/>
      <c r="CG194" s="82"/>
      <c r="CH194" s="82"/>
      <c r="CI194" s="82"/>
      <c r="CJ194" s="82"/>
      <c r="CK194" s="82"/>
      <c r="CL194" s="82"/>
      <c r="CM194" s="82"/>
      <c r="CN194" s="82"/>
      <c r="CO194" s="82"/>
      <c r="CP194" s="82"/>
      <c r="CQ194" s="82"/>
      <c r="CR194" s="82"/>
      <c r="CS194" s="82"/>
      <c r="CT194" s="82"/>
      <c r="CU194" s="82"/>
    </row>
    <row r="195" spans="59:99" ht="20.100000000000001" customHeight="1" x14ac:dyDescent="0.25">
      <c r="BG195" s="44"/>
      <c r="BH195" s="44"/>
      <c r="BI195" s="44"/>
      <c r="BJ195" s="71"/>
      <c r="BK195" s="71"/>
      <c r="BL195" s="71"/>
      <c r="BM195" s="71"/>
      <c r="BN195" s="71"/>
      <c r="BO195" s="71"/>
      <c r="BP195" s="71"/>
      <c r="BQ195" s="71"/>
      <c r="BR195" s="71"/>
      <c r="BS195" s="71"/>
      <c r="BT195" s="71"/>
      <c r="BU195" s="71"/>
      <c r="BV195" s="71"/>
      <c r="BW195" s="71"/>
      <c r="BX195" s="71"/>
      <c r="BY195" s="83"/>
      <c r="BZ195" s="83"/>
      <c r="CA195" s="83"/>
      <c r="CB195" s="83"/>
      <c r="CC195" s="71"/>
      <c r="CD195" s="83"/>
      <c r="CE195" s="83"/>
      <c r="CF195" s="83"/>
      <c r="CG195" s="83"/>
      <c r="CH195" s="83"/>
      <c r="CI195" s="83"/>
      <c r="CJ195" s="83"/>
      <c r="CK195" s="83"/>
      <c r="CL195" s="83"/>
      <c r="CM195" s="83"/>
      <c r="CN195" s="83"/>
      <c r="CO195" s="83"/>
      <c r="CP195" s="83"/>
      <c r="CQ195" s="83"/>
      <c r="CR195" s="83"/>
      <c r="CS195" s="83"/>
      <c r="CT195" s="83"/>
      <c r="CU195" s="83"/>
    </row>
    <row r="196" spans="59:99" ht="20.100000000000001" customHeight="1" x14ac:dyDescent="0.25">
      <c r="BG196" s="44"/>
      <c r="BH196" s="44"/>
      <c r="BI196" s="44"/>
      <c r="BJ196" s="71"/>
      <c r="BK196" s="71"/>
      <c r="BL196" s="71"/>
      <c r="BM196" s="71"/>
      <c r="BN196" s="71"/>
      <c r="BO196" s="71"/>
      <c r="BP196" s="71"/>
      <c r="BQ196" s="71"/>
      <c r="BR196" s="71"/>
      <c r="BS196" s="71"/>
      <c r="BT196" s="71"/>
      <c r="BU196" s="71"/>
      <c r="BV196" s="71"/>
      <c r="BW196" s="71"/>
      <c r="BX196" s="71"/>
      <c r="BY196" s="83"/>
      <c r="BZ196" s="83"/>
      <c r="CA196" s="83"/>
      <c r="CB196" s="83"/>
      <c r="CC196" s="71"/>
      <c r="CD196" s="83"/>
      <c r="CE196" s="83"/>
      <c r="CF196" s="83"/>
      <c r="CG196" s="83"/>
      <c r="CH196" s="83"/>
      <c r="CI196" s="83"/>
      <c r="CJ196" s="83"/>
      <c r="CK196" s="83"/>
      <c r="CL196" s="83"/>
      <c r="CM196" s="83"/>
      <c r="CN196" s="83"/>
      <c r="CO196" s="83"/>
      <c r="CP196" s="83"/>
      <c r="CQ196" s="83"/>
      <c r="CR196" s="83"/>
      <c r="CS196" s="83"/>
      <c r="CT196" s="83"/>
      <c r="CU196" s="83"/>
    </row>
    <row r="197" spans="59:99" ht="20.100000000000001" customHeight="1" x14ac:dyDescent="0.25">
      <c r="BG197" s="73"/>
      <c r="BH197" s="73"/>
      <c r="BI197" s="73"/>
      <c r="BJ197" s="75"/>
      <c r="BK197" s="75"/>
      <c r="BL197" s="75"/>
      <c r="BM197" s="75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84"/>
      <c r="BZ197" s="84"/>
      <c r="CA197" s="84"/>
      <c r="CB197" s="84"/>
      <c r="CC197" s="75"/>
      <c r="CD197" s="84"/>
      <c r="CE197" s="84"/>
      <c r="CF197" s="84"/>
      <c r="CG197" s="84"/>
      <c r="CH197" s="84"/>
      <c r="CI197" s="84"/>
      <c r="CJ197" s="84"/>
      <c r="CK197" s="84"/>
      <c r="CL197" s="84"/>
      <c r="CM197" s="84"/>
      <c r="CN197" s="84"/>
      <c r="CO197" s="84"/>
      <c r="CP197" s="84"/>
      <c r="CQ197" s="84"/>
      <c r="CR197" s="84"/>
      <c r="CS197" s="84"/>
      <c r="CT197" s="84"/>
      <c r="CU197" s="84"/>
    </row>
    <row r="198" spans="59:99" ht="20.100000000000001" customHeight="1" x14ac:dyDescent="0.25">
      <c r="BJ198" s="72"/>
      <c r="BK198" s="72"/>
      <c r="BL198" s="72"/>
      <c r="BM198" s="72"/>
      <c r="BN198" s="72"/>
      <c r="BO198" s="72"/>
      <c r="BP198" s="72"/>
      <c r="BQ198" s="72"/>
      <c r="BR198" s="72"/>
      <c r="BS198" s="72"/>
      <c r="BT198" s="72"/>
      <c r="BU198" s="72"/>
      <c r="BV198" s="72"/>
      <c r="BW198" s="72"/>
      <c r="BX198" s="72"/>
      <c r="BY198" s="85"/>
      <c r="BZ198" s="85"/>
      <c r="CA198" s="85"/>
      <c r="CB198" s="85"/>
      <c r="CC198" s="72"/>
      <c r="CD198" s="85"/>
      <c r="CE198" s="85"/>
      <c r="CF198" s="85"/>
      <c r="CG198" s="85"/>
      <c r="CH198" s="85"/>
      <c r="CI198" s="85"/>
      <c r="CJ198" s="85"/>
      <c r="CK198" s="85"/>
      <c r="CL198" s="85"/>
      <c r="CM198" s="85"/>
      <c r="CN198" s="85"/>
      <c r="CO198" s="85"/>
      <c r="CP198" s="85"/>
      <c r="CQ198" s="85"/>
      <c r="CR198" s="85"/>
      <c r="CS198" s="85"/>
      <c r="CT198" s="85"/>
      <c r="CU198" s="85"/>
    </row>
    <row r="199" spans="59:99" ht="20.100000000000001" customHeight="1" x14ac:dyDescent="0.25">
      <c r="BG199" s="73"/>
      <c r="BH199" s="73"/>
      <c r="BI199" s="73"/>
      <c r="BJ199" s="74"/>
      <c r="BK199" s="74"/>
      <c r="BL199" s="74"/>
      <c r="BM199" s="74"/>
      <c r="BN199" s="74"/>
      <c r="BO199" s="74"/>
      <c r="BP199" s="74"/>
      <c r="BQ199" s="74"/>
      <c r="BR199" s="74"/>
      <c r="BS199" s="74"/>
      <c r="BT199" s="74"/>
      <c r="BU199" s="74"/>
      <c r="BV199" s="74"/>
      <c r="BW199" s="74"/>
      <c r="BX199" s="74"/>
      <c r="BY199" s="82"/>
      <c r="BZ199" s="82"/>
      <c r="CA199" s="82"/>
      <c r="CB199" s="82"/>
      <c r="CC199" s="74"/>
      <c r="CD199" s="82"/>
      <c r="CE199" s="82"/>
      <c r="CF199" s="82"/>
      <c r="CG199" s="82"/>
      <c r="CH199" s="82"/>
      <c r="CI199" s="82"/>
      <c r="CJ199" s="82"/>
      <c r="CK199" s="82"/>
      <c r="CL199" s="82"/>
      <c r="CM199" s="82"/>
      <c r="CN199" s="82"/>
      <c r="CO199" s="82"/>
      <c r="CP199" s="82"/>
      <c r="CQ199" s="82"/>
      <c r="CR199" s="82"/>
      <c r="CS199" s="82"/>
      <c r="CT199" s="82"/>
      <c r="CU199" s="82"/>
    </row>
    <row r="200" spans="59:99" ht="20.100000000000001" customHeight="1" x14ac:dyDescent="0.25">
      <c r="BG200" s="44"/>
      <c r="BH200" s="44"/>
      <c r="BI200" s="44"/>
      <c r="BJ200" s="71"/>
      <c r="BK200" s="71"/>
      <c r="BL200" s="71"/>
      <c r="BM200" s="71"/>
      <c r="BN200" s="71"/>
      <c r="BO200" s="71"/>
      <c r="BP200" s="71"/>
      <c r="BQ200" s="71"/>
      <c r="BR200" s="71"/>
      <c r="BS200" s="71"/>
      <c r="BT200" s="71"/>
      <c r="BU200" s="71"/>
      <c r="BV200" s="71"/>
      <c r="BW200" s="71"/>
      <c r="BX200" s="71"/>
      <c r="BY200" s="83"/>
      <c r="BZ200" s="83"/>
      <c r="CA200" s="83"/>
      <c r="CB200" s="83"/>
      <c r="CC200" s="71"/>
      <c r="CD200" s="83"/>
      <c r="CE200" s="83"/>
      <c r="CF200" s="83"/>
      <c r="CG200" s="83"/>
      <c r="CH200" s="83"/>
      <c r="CI200" s="83"/>
      <c r="CJ200" s="83"/>
      <c r="CK200" s="83"/>
      <c r="CL200" s="83"/>
      <c r="CM200" s="83"/>
      <c r="CN200" s="83"/>
      <c r="CO200" s="83"/>
      <c r="CP200" s="83"/>
      <c r="CQ200" s="83"/>
      <c r="CR200" s="83"/>
      <c r="CS200" s="83"/>
      <c r="CT200" s="83"/>
      <c r="CU200" s="83"/>
    </row>
    <row r="201" spans="59:99" ht="20.100000000000001" customHeight="1" x14ac:dyDescent="0.25">
      <c r="BG201" s="44"/>
      <c r="BH201" s="44"/>
      <c r="BI201" s="44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  <c r="BX201" s="71"/>
      <c r="BY201" s="83"/>
      <c r="BZ201" s="83"/>
      <c r="CA201" s="83"/>
      <c r="CB201" s="83"/>
      <c r="CC201" s="71"/>
      <c r="CD201" s="83"/>
      <c r="CE201" s="83"/>
      <c r="CF201" s="83"/>
      <c r="CG201" s="83"/>
      <c r="CH201" s="83"/>
      <c r="CI201" s="83"/>
      <c r="CJ201" s="83"/>
      <c r="CK201" s="83"/>
      <c r="CL201" s="83"/>
      <c r="CM201" s="83"/>
      <c r="CN201" s="83"/>
      <c r="CO201" s="83"/>
      <c r="CP201" s="83"/>
      <c r="CQ201" s="83"/>
      <c r="CR201" s="83"/>
      <c r="CS201" s="83"/>
      <c r="CT201" s="83"/>
      <c r="CU201" s="83"/>
    </row>
    <row r="202" spans="59:99" ht="20.100000000000001" customHeight="1" x14ac:dyDescent="0.25">
      <c r="BG202" s="73"/>
      <c r="BH202" s="73"/>
      <c r="BI202" s="73"/>
      <c r="BJ202" s="75"/>
      <c r="BK202" s="75"/>
      <c r="BL202" s="75"/>
      <c r="BM202" s="75"/>
      <c r="BN202" s="75"/>
      <c r="BO202" s="75"/>
      <c r="BP202" s="75"/>
      <c r="BQ202" s="75"/>
      <c r="BR202" s="75"/>
      <c r="BS202" s="75"/>
      <c r="BT202" s="75"/>
      <c r="BU202" s="75"/>
      <c r="BV202" s="75"/>
      <c r="BW202" s="75"/>
      <c r="BX202" s="75"/>
      <c r="BY202" s="84"/>
      <c r="BZ202" s="84"/>
      <c r="CA202" s="84"/>
      <c r="CB202" s="84"/>
      <c r="CC202" s="75"/>
      <c r="CD202" s="84"/>
      <c r="CE202" s="84"/>
      <c r="CF202" s="84"/>
      <c r="CG202" s="84"/>
      <c r="CH202" s="84"/>
      <c r="CI202" s="84"/>
      <c r="CJ202" s="84"/>
      <c r="CK202" s="84"/>
      <c r="CL202" s="84"/>
      <c r="CM202" s="84"/>
      <c r="CN202" s="84"/>
      <c r="CO202" s="84"/>
      <c r="CP202" s="84"/>
      <c r="CQ202" s="84"/>
      <c r="CR202" s="84"/>
      <c r="CS202" s="84"/>
      <c r="CT202" s="84"/>
      <c r="CU202" s="84"/>
    </row>
  </sheetData>
  <mergeCells count="47">
    <mergeCell ref="B167:C167"/>
    <mergeCell ref="B164:C164"/>
    <mergeCell ref="B156:C156"/>
    <mergeCell ref="B123:C123"/>
    <mergeCell ref="B125:C125"/>
    <mergeCell ref="B137:C137"/>
    <mergeCell ref="B154:C154"/>
    <mergeCell ref="B133:C133"/>
    <mergeCell ref="B135:C135"/>
    <mergeCell ref="B143:C143"/>
    <mergeCell ref="B128:C128"/>
    <mergeCell ref="B130:C130"/>
    <mergeCell ref="B105:C105"/>
    <mergeCell ref="B78:C78"/>
    <mergeCell ref="B158:C158"/>
    <mergeCell ref="B160:C160"/>
    <mergeCell ref="B162:C162"/>
    <mergeCell ref="B83:C83"/>
    <mergeCell ref="B85:C85"/>
    <mergeCell ref="B93:C93"/>
    <mergeCell ref="B95:C95"/>
    <mergeCell ref="B88:C88"/>
    <mergeCell ref="B90:C90"/>
    <mergeCell ref="B92:C92"/>
    <mergeCell ref="B110:C110"/>
    <mergeCell ref="B112:C112"/>
    <mergeCell ref="B107:C107"/>
    <mergeCell ref="B80:C80"/>
    <mergeCell ref="B74:C74"/>
    <mergeCell ref="CV10:CX10"/>
    <mergeCell ref="CV11:CX11"/>
    <mergeCell ref="Q10:AB11"/>
    <mergeCell ref="B13:C13"/>
    <mergeCell ref="AD10:AO11"/>
    <mergeCell ref="AQ10:BB11"/>
    <mergeCell ref="BD10:BO11"/>
    <mergeCell ref="B32:C32"/>
    <mergeCell ref="D10:O11"/>
    <mergeCell ref="P10:P11"/>
    <mergeCell ref="B10:C12"/>
    <mergeCell ref="B17:C17"/>
    <mergeCell ref="CQ10:CU11"/>
    <mergeCell ref="BT5:CY5"/>
    <mergeCell ref="BT4:CY4"/>
    <mergeCell ref="BT6:CY6"/>
    <mergeCell ref="CD10:CO11"/>
    <mergeCell ref="BQ10:CB11"/>
  </mergeCells>
  <printOptions horizontalCentered="1"/>
  <pageMargins left="0.15748031496062992" right="0.15748031496062992" top="0.19685039370078741" bottom="0.19685039370078741" header="0.19685039370078741" footer="0.19685039370078741"/>
  <pageSetup scale="24" fitToHeight="0" orientation="portrait" r:id="rId1"/>
  <headerFooter>
    <oddFooter>&amp;LPMMS/erai&amp;C&amp;"Arial,Negrita"&amp;12&amp;P</oddFooter>
  </headerFooter>
  <rowBreaks count="1" manualBreakCount="1">
    <brk id="149" min="1" max="10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DVSP</dc:creator>
  <cp:lastModifiedBy>Ludeña Torrez Vania</cp:lastModifiedBy>
  <cp:lastPrinted>2022-06-09T22:05:05Z</cp:lastPrinted>
  <dcterms:created xsi:type="dcterms:W3CDTF">2010-02-24T14:16:20Z</dcterms:created>
  <dcterms:modified xsi:type="dcterms:W3CDTF">2022-06-09T22:05:15Z</dcterms:modified>
</cp:coreProperties>
</file>