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Maria Rene Oporto\nueva página web\Balances Consolidados\"/>
    </mc:Choice>
  </mc:AlternateContent>
  <bookViews>
    <workbookView xWindow="0" yWindow="0" windowWidth="23040" windowHeight="8784" activeTab="1"/>
  </bookViews>
  <sheets>
    <sheet name="2.13a" sheetId="1" r:id="rId1"/>
    <sheet name="2.13p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#REF!</definedName>
    <definedName name="\b">#REF!</definedName>
    <definedName name="\d">#REF!</definedName>
    <definedName name="\i">#REF!</definedName>
    <definedName name="\m">#REF!</definedName>
    <definedName name="\z">#REF!</definedName>
    <definedName name="___">#REF!</definedName>
    <definedName name="_c">#REF!</definedName>
    <definedName name="_Fill" hidden="1">#REF!</definedName>
    <definedName name="_Key1" hidden="1">#REF!</definedName>
    <definedName name="_Key2" hidden="1">[1]xor!#REF!</definedName>
    <definedName name="_Order1" hidden="1">255</definedName>
    <definedName name="_Order2" hidden="1">255</definedName>
    <definedName name="_Parse_Out" hidden="1">[1]mor!#REF!</definedName>
    <definedName name="_Sort" hidden="1">#REF!</definedName>
    <definedName name="A_IMPRESI_N_IM">[2]REER!$CA$2:$CM$291</definedName>
    <definedName name="_xlnm.Print_Area" localSheetId="0">'2.13a'!$A$1:$P$377</definedName>
    <definedName name="_xlnm.Print_Area" localSheetId="1">'2.13p'!$A$1:$AD$380</definedName>
    <definedName name="_xlnm.Database" localSheetId="1">#REF!</definedName>
    <definedName name="_xlnm.Database">#REF!</definedName>
    <definedName name="bb">[3]REER!$CA$2:$CM$291</definedName>
    <definedName name="ccc">[4]ciudades!#REF!</definedName>
    <definedName name="DESPAI">[1]xor!#REF!</definedName>
    <definedName name="etgraf1">OFFSET([5]tcambio!$Z$8,0,0,COUNT([5]tcambio!$Z$1:$Z$65536),1)</definedName>
    <definedName name="Imprimir_área_IM">#REF!</definedName>
    <definedName name="Imprimir_rango_IM">#REF!</definedName>
    <definedName name="Imprimir_títulos_IM">#REF!,#REF!</definedName>
    <definedName name="KBRUTO">[1]xor!#REF!</definedName>
    <definedName name="mon_co_pre">OFFSET('[6]priv preferenciales'!$Z$7,0,0,COUNT('[6]priv preferenciales'!$Z$1:$Z$65536),1)</definedName>
    <definedName name="mon_co_std">OFFSET([5]tcambio!$AJ$8,0,0,COUNT([5]tcambio!$AJ$1:$AJ$65536),1)</definedName>
    <definedName name="mon_pro_co_pre">OFFSET('[6]priv preferenciales'!$AB$7,0,0,COUNT('[6]priv preferenciales'!$AB$1:$AB$65536),1)</definedName>
    <definedName name="mon_pro_co_std">OFFSET([5]tcambio!$AG$8,0,0,COUNT([5]tcambio!$AG$1:$AG$65536),1)</definedName>
    <definedName name="mon_pro_ve_pre">OFFSET('[6]priv preferenciales'!$AC$7,0,0,COUNT('[6]priv preferenciales'!$AC$1:$AC$65536),1)</definedName>
    <definedName name="mon_pro_ve_std">OFFSET([5]tcambio!$AH$8,0,0,COUNT([5]tcambio!$AH$1:$AH$65536),1)</definedName>
    <definedName name="mon_ve_pre">OFFSET('[6]priv preferenciales'!$AA$7,0,0,COUNT('[6]priv preferenciales'!$AA$1:$AA$65536),1)</definedName>
    <definedName name="mon_ve_std">OFFSET([5]tcambio!$AK$8,0,0,COUNT([5]tcambio!$AK$1:$AK$65536),1)</definedName>
    <definedName name="p">#REF!</definedName>
    <definedName name="pp">#REF!</definedName>
    <definedName name="spr_pre">OFFSET('[6]priv preferenciales'!$Y$7,0,0,COUNT('[6]priv preferenciales'!$Y$1:$Y$65536),1)</definedName>
    <definedName name="spr_std">OFFSET([5]tcambio!$AC$8,0,0,COUNT([5]tcambio!$AC$1:$AC$65536),1)</definedName>
    <definedName name="T_IndClasif">#REF!</definedName>
    <definedName name="tc_co_of">OFFSET([5]tcambio!$AD$8,0,0,COUNT([5]tcambio!$AD$1:$AD$65536),1)</definedName>
    <definedName name="tc_co_pre">OFFSET('[6]priv preferenciales'!$W$7,0,0,COUNT('[6]priv preferenciales'!$W$1:$W$65536),1)</definedName>
    <definedName name="tc_co_std">OFFSET([5]tcambio!$AA$8,0,0,COUNT([5]tcambio!$AA$1:$AA$65536),1)</definedName>
    <definedName name="tc_ve_of">OFFSET([5]tcambio!$AE$8,0,0,COUNT([5]tcambio!$AE$1:$AE$65536),1)</definedName>
    <definedName name="tc_ve_pre">OFFSET('[6]priv preferenciales'!$X$7,0,0,COUNT('[6]priv preferenciales'!$X$1:$X$65536),1)</definedName>
    <definedName name="tc_ve_std">OFFSET([5]tcambio!$AB$8,0,0,COUNT([5]tcambio!$AB$1:$AB$65536),1)</definedName>
    <definedName name="v">#REF!</definedName>
    <definedName name="VALOR">[1]xor!#REF!</definedName>
  </definedNames>
  <calcPr calcId="162913"/>
</workbook>
</file>

<file path=xl/calcChain.xml><?xml version="1.0" encoding="utf-8"?>
<calcChain xmlns="http://schemas.openxmlformats.org/spreadsheetml/2006/main">
  <c r="B96" i="2" l="1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</calcChain>
</file>

<file path=xl/sharedStrings.xml><?xml version="1.0" encoding="utf-8"?>
<sst xmlns="http://schemas.openxmlformats.org/spreadsheetml/2006/main" count="104" uniqueCount="71">
  <si>
    <t>A C T I V O</t>
  </si>
  <si>
    <t xml:space="preserve">                              (En miles de bolivianos)</t>
  </si>
  <si>
    <t>ACTIVOS</t>
  </si>
  <si>
    <t>CRÉDITO</t>
  </si>
  <si>
    <t>OTRAS</t>
  </si>
  <si>
    <t>TOTAL</t>
  </si>
  <si>
    <t>Saldos</t>
  </si>
  <si>
    <t>INTERNA-</t>
  </si>
  <si>
    <t>Inver-</t>
  </si>
  <si>
    <t>AL SECTOR</t>
  </si>
  <si>
    <t>CUENTAS</t>
  </si>
  <si>
    <t>ACTIVO</t>
  </si>
  <si>
    <t>a</t>
  </si>
  <si>
    <t>Caja</t>
  </si>
  <si>
    <t>BCB</t>
  </si>
  <si>
    <t>Otros</t>
  </si>
  <si>
    <t>CIONALES</t>
  </si>
  <si>
    <t>Total</t>
  </si>
  <si>
    <t>Vigente</t>
  </si>
  <si>
    <t>Con atraso hasta 30 días</t>
  </si>
  <si>
    <t xml:space="preserve">Vencida </t>
  </si>
  <si>
    <t>Ejecución</t>
  </si>
  <si>
    <t>siones</t>
  </si>
  <si>
    <t>PÚBLICO</t>
  </si>
  <si>
    <t>DE</t>
  </si>
  <si>
    <t>Y</t>
  </si>
  <si>
    <t>fin de:</t>
  </si>
  <si>
    <t>Bancos</t>
  </si>
  <si>
    <t>PASIVO</t>
  </si>
  <si>
    <t>FUENTE</t>
  </si>
  <si>
    <t>: AUTORIDAD DE SUPERVISIÓN DEL SISTEMA FINANCIERO.</t>
  </si>
  <si>
    <t>ELABORACIÓN</t>
  </si>
  <si>
    <t>: BANCO CENTRAL DE BOLIVIA - ASESORÍA DE POLÍTICA ECONÓMICA - SECTOR MONETARIO Y FISCAL.</t>
  </si>
  <si>
    <t>: (1) Incluye activos fijos y otras cuentas por cobrar.</t>
  </si>
  <si>
    <t>Crédito</t>
  </si>
  <si>
    <t xml:space="preserve">     DISPONIBLE</t>
  </si>
  <si>
    <r>
      <t>ACTIVO</t>
    </r>
    <r>
      <rPr>
        <b/>
        <vertAlign val="superscript"/>
        <sz val="12"/>
        <rFont val="Arial"/>
        <family val="2"/>
      </rPr>
      <t>(1)</t>
    </r>
  </si>
  <si>
    <t>FINANCIAMIENTO AL SECTOR PRIVADO</t>
  </si>
  <si>
    <t>NOTAS</t>
  </si>
  <si>
    <t>(En miles de bolivianos)</t>
  </si>
  <si>
    <t>P A S I V O</t>
  </si>
  <si>
    <t>OBLIGACIONES CON EL SECTOR PRIVADO</t>
  </si>
  <si>
    <t>DEPÓSITOS</t>
  </si>
  <si>
    <t>CAJA DE AHORROS</t>
  </si>
  <si>
    <t>PLAZO FIJO</t>
  </si>
  <si>
    <r>
      <t xml:space="preserve">OTROS </t>
    </r>
    <r>
      <rPr>
        <b/>
        <vertAlign val="superscript"/>
        <sz val="11"/>
        <rFont val="Arial"/>
        <family val="2"/>
      </rPr>
      <t>(1)</t>
    </r>
  </si>
  <si>
    <t>MN</t>
  </si>
  <si>
    <t>ME</t>
  </si>
  <si>
    <t>MV</t>
  </si>
  <si>
    <t>UFV</t>
  </si>
  <si>
    <t>OBLIGACIONES</t>
  </si>
  <si>
    <t>OBLIGAC.</t>
  </si>
  <si>
    <t>SECTOR FINANCIERO</t>
  </si>
  <si>
    <t>SECTOR PÚBLICO</t>
  </si>
  <si>
    <t>EXTERIOR</t>
  </si>
  <si>
    <t>CAPITAL</t>
  </si>
  <si>
    <t>COMER-</t>
  </si>
  <si>
    <t>OEF</t>
  </si>
  <si>
    <t>MEDIANO</t>
  </si>
  <si>
    <t>CIALES</t>
  </si>
  <si>
    <t>Y L. PLAZO</t>
  </si>
  <si>
    <r>
      <t>PASIVO</t>
    </r>
    <r>
      <rPr>
        <b/>
        <vertAlign val="superscript"/>
        <sz val="11"/>
        <rFont val="Arial"/>
        <family val="2"/>
      </rPr>
      <t>(2)</t>
    </r>
  </si>
  <si>
    <r>
      <t>RESERVAS</t>
    </r>
    <r>
      <rPr>
        <b/>
        <vertAlign val="superscript"/>
        <sz val="11"/>
        <rFont val="Arial"/>
        <family val="2"/>
      </rPr>
      <t>(3)</t>
    </r>
  </si>
  <si>
    <t xml:space="preserve">ELABORACIÓN </t>
  </si>
  <si>
    <t>: (1) Incluye otros vista y otros plazo.</t>
  </si>
  <si>
    <t>: (2) Incluye depósitos restringidos, otras cuentas por pagar y provisiones.</t>
  </si>
  <si>
    <t>: (3) Incluye cuentas netas de resultados.</t>
  </si>
  <si>
    <t xml:space="preserve">       OEF = Otras Entidades Financieras.</t>
  </si>
  <si>
    <t>CUENTA CORRIENTE</t>
  </si>
  <si>
    <t xml:space="preserve">      BALANCE CONSOLIDADO DE ENTIDADES FINANCIERAS DE VIVIENDA </t>
  </si>
  <si>
    <t xml:space="preserve"> BALANCE CONSOLIDADO DE ENTIDADES FINANCIERAS DE VIVIENDA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</si>
</sst>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_(* \(#,##0\);_(* \-_);_(@_)"/>
    <numFmt numFmtId="167" formatCode="_ * #,##0_ ;_ * \-#,##0_ ;_ * &quot;-&quot;_ ;_ @_ "/>
    <numFmt numFmtId="168" formatCode="_(* #,##0.00_);_(* \(#,##0.00\);_(* \-??_);_(@_)"/>
    <numFmt numFmtId="169" formatCode="&quot;$&quot;#.00"/>
    <numFmt numFmtId="170" formatCode="_-[$€-2]* #,##0.00_-;\-[$€-2]* #,##0.00_-;_-[$€-2]* &quot;-&quot;??_-"/>
    <numFmt numFmtId="171" formatCode="_ [$€]\ * #,##0.00_ ;_ [$€]\ * \-#,##0.00_ ;_ [$€]\ * &quot;-&quot;??_ ;_ @_ "/>
    <numFmt numFmtId="172" formatCode="#,##0."/>
    <numFmt numFmtId="173" formatCode="#.00"/>
    <numFmt numFmtId="174" formatCode="_-* #,##0\ _p_t_a_-;\-* #,##0\ _p_t_a_-;_-* &quot;-&quot;\ _p_t_a_-;_-@_-"/>
    <numFmt numFmtId="175" formatCode="_(* #,##0_);_(* \(#,##0\);_(* &quot;-&quot;_);_(@_)"/>
    <numFmt numFmtId="176" formatCode="_-* #,##0\ _P_t_s_-;\-* #,##0\ _P_t_s_-;_-* &quot;-&quot;\ _P_t_s_-;_-@_-"/>
    <numFmt numFmtId="177" formatCode="_-* #,##0.00\ _p_t_a_-;\-* #,##0.00\ _p_t_a_-;_-* &quot;-&quot;??\ _p_t_a_-;_-@_-"/>
    <numFmt numFmtId="178" formatCode="_-* #,##0.00\ _P_t_s_-;\-* #,##0.00\ _P_t_s_-;_-* &quot;-&quot;??\ _P_t_s_-;_-@_-"/>
    <numFmt numFmtId="179" formatCode="_-* #,##0.00\ _P_t_a_-;\-* #,##0.00\ _P_t_a_-;_-* &quot;-&quot;??\ _P_t_a_-;_-@_-"/>
    <numFmt numFmtId="180" formatCode="_ * #,##0.00_ ;_ * \-#,##0.00_ ;_ * &quot;-&quot;??_ ;_ @_ "/>
    <numFmt numFmtId="181" formatCode="_(&quot;$b&quot;\ * #,##0.00_);_(&quot;$b&quot;\ * \(#,##0.00\);_(&quot;$b&quot;\ * &quot;-&quot;??_);_(@_)"/>
    <numFmt numFmtId="182" formatCode="_(&quot;$&quot;* #,##0.00_);_(&quot;$&quot;* \(#,##0.00\);_(&quot;$&quot;* &quot;-&quot;??_);_(@_)"/>
    <numFmt numFmtId="183" formatCode="0.000_)"/>
    <numFmt numFmtId="184" formatCode="#,##0.000_);\(#,##0.000\)"/>
    <numFmt numFmtId="185" formatCode="#,##0.0000_);\(#,##0.0000\)"/>
    <numFmt numFmtId="186" formatCode="#,##0.0_);\(#,##0.0\)"/>
    <numFmt numFmtId="187" formatCode="%#.00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21"/>
      <name val="Times New Roman"/>
      <family val="1"/>
    </font>
    <font>
      <sz val="21"/>
      <name val="Times New Roman"/>
      <family val="1"/>
    </font>
    <font>
      <b/>
      <sz val="15"/>
      <name val="Times New Roman"/>
      <family val="1"/>
    </font>
    <font>
      <sz val="15"/>
      <name val="Times New Roman"/>
      <family val="1"/>
    </font>
    <font>
      <sz val="15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8"/>
      <name val="Courier"/>
      <family val="3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52"/>
      <name val="Calibri"/>
      <family val="2"/>
    </font>
    <font>
      <sz val="12"/>
      <name val="Courier"/>
      <family val="3"/>
    </font>
    <font>
      <sz val="11"/>
      <name val="Arial"/>
      <family val="2"/>
    </font>
    <font>
      <sz val="11"/>
      <color indexed="60"/>
      <name val="Calibri"/>
      <family val="2"/>
    </font>
    <font>
      <sz val="14"/>
      <name val="Courier"/>
      <family val="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vertAlign val="superscript"/>
      <sz val="12"/>
      <name val="Arial"/>
      <family val="2"/>
    </font>
    <font>
      <b/>
      <sz val="20"/>
      <name val="Times New Roman"/>
      <family val="1"/>
    </font>
    <font>
      <b/>
      <sz val="22"/>
      <name val="Times New Roman"/>
      <family val="1"/>
    </font>
    <font>
      <sz val="22"/>
      <name val="Times New Roman"/>
      <family val="1"/>
    </font>
    <font>
      <sz val="17"/>
      <name val="Times New Roman"/>
      <family val="1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6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52">
    <xf numFmtId="0" fontId="0" fillId="0" borderId="0"/>
    <xf numFmtId="0" fontId="16" fillId="0" borderId="0"/>
    <xf numFmtId="164" fontId="16" fillId="0" borderId="0" applyFont="0" applyFill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35" borderId="0" applyNumberFormat="0" applyBorder="0" applyAlignment="0" applyProtection="0"/>
    <xf numFmtId="0" fontId="31" fillId="38" borderId="0" applyNumberFormat="0" applyBorder="0" applyAlignment="0" applyProtection="0"/>
    <xf numFmtId="0" fontId="31" fillId="4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2" fillId="42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9" borderId="0" applyNumberFormat="0" applyBorder="0" applyAlignment="0" applyProtection="0"/>
    <xf numFmtId="0" fontId="33" fillId="33" borderId="0" applyNumberFormat="0" applyBorder="0" applyAlignment="0" applyProtection="0"/>
    <xf numFmtId="0" fontId="34" fillId="3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5" fillId="50" borderId="25" applyNumberFormat="0" applyAlignment="0" applyProtection="0"/>
    <xf numFmtId="0" fontId="35" fillId="50" borderId="25" applyNumberFormat="0" applyAlignment="0" applyProtection="0"/>
    <xf numFmtId="0" fontId="35" fillId="50" borderId="25" applyNumberFormat="0" applyAlignment="0" applyProtection="0"/>
    <xf numFmtId="0" fontId="35" fillId="50" borderId="25" applyNumberFormat="0" applyAlignment="0" applyProtection="0"/>
    <xf numFmtId="0" fontId="10" fillId="5" borderId="4" applyNumberFormat="0" applyAlignment="0" applyProtection="0"/>
    <xf numFmtId="0" fontId="35" fillId="50" borderId="25" applyNumberFormat="0" applyAlignment="0" applyProtection="0"/>
    <xf numFmtId="0" fontId="35" fillId="50" borderId="25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36" fillId="51" borderId="26" applyNumberFormat="0" applyAlignment="0" applyProtection="0"/>
    <xf numFmtId="4" fontId="37" fillId="0" borderId="0">
      <protection locked="0"/>
    </xf>
    <xf numFmtId="166" fontId="16" fillId="0" borderId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ill="0" applyBorder="0" applyAlignment="0" applyProtection="0"/>
    <xf numFmtId="164" fontId="1" fillId="0" borderId="0" applyFont="0" applyFill="0" applyBorder="0" applyAlignment="0" applyProtection="0"/>
    <xf numFmtId="169" fontId="37" fillId="0" borderId="0">
      <protection locked="0"/>
    </xf>
    <xf numFmtId="0" fontId="37" fillId="0" borderId="0">
      <protection locked="0"/>
    </xf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8" fillId="4" borderId="4" applyNumberFormat="0" applyAlignment="0" applyProtection="0"/>
    <xf numFmtId="0" fontId="38" fillId="37" borderId="25" applyNumberFormat="0" applyAlignment="0" applyProtection="0"/>
    <xf numFmtId="0" fontId="38" fillId="37" borderId="25" applyNumberFormat="0" applyAlignment="0" applyProtection="0"/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72" fontId="37" fillId="0" borderId="0">
      <protection locked="0"/>
    </xf>
    <xf numFmtId="172" fontId="37" fillId="0" borderId="0">
      <protection locked="0"/>
    </xf>
    <xf numFmtId="172" fontId="37" fillId="0" borderId="0">
      <protection locked="0"/>
    </xf>
    <xf numFmtId="172" fontId="37" fillId="0" borderId="0">
      <protection locked="0"/>
    </xf>
    <xf numFmtId="172" fontId="37" fillId="0" borderId="0">
      <protection locked="0"/>
    </xf>
    <xf numFmtId="172" fontId="37" fillId="0" borderId="0">
      <protection locked="0"/>
    </xf>
    <xf numFmtId="172" fontId="37" fillId="0" borderId="0">
      <protection locked="0"/>
    </xf>
    <xf numFmtId="173" fontId="37" fillId="0" borderId="0">
      <protection locked="0"/>
    </xf>
    <xf numFmtId="0" fontId="34" fillId="34" borderId="0" applyNumberFormat="0" applyBorder="0" applyAlignment="0" applyProtection="0"/>
    <xf numFmtId="0" fontId="40" fillId="0" borderId="27" applyNumberFormat="0" applyFill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>
      <protection locked="0"/>
    </xf>
    <xf numFmtId="0" fontId="43" fillId="0" borderId="0">
      <protection locked="0"/>
    </xf>
    <xf numFmtId="0" fontId="7" fillId="3" borderId="0" applyNumberFormat="0" applyBorder="0" applyAlignment="0" applyProtection="0"/>
    <xf numFmtId="0" fontId="38" fillId="37" borderId="25" applyNumberFormat="0" applyAlignment="0" applyProtection="0"/>
    <xf numFmtId="0" fontId="38" fillId="37" borderId="25" applyNumberFormat="0" applyAlignment="0" applyProtection="0"/>
    <xf numFmtId="0" fontId="38" fillId="37" borderId="25" applyNumberFormat="0" applyAlignment="0" applyProtection="0"/>
    <xf numFmtId="0" fontId="38" fillId="37" borderId="25" applyNumberFormat="0" applyAlignment="0" applyProtection="0"/>
    <xf numFmtId="0" fontId="44" fillId="0" borderId="30" applyNumberFormat="0" applyFill="0" applyAlignment="0" applyProtection="0"/>
    <xf numFmtId="17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6" fontId="16" fillId="0" borderId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45" fillId="0" borderId="0" applyFont="0" applyFill="0" applyBorder="0" applyAlignment="0" applyProtection="0"/>
    <xf numFmtId="177" fontId="16" fillId="0" borderId="0" applyFont="0" applyFill="0" applyBorder="0" applyAlignment="0" applyProtection="0"/>
    <xf numFmtId="178" fontId="46" fillId="0" borderId="0" applyFont="0" applyFill="0" applyBorder="0" applyAlignment="0" applyProtection="0"/>
    <xf numFmtId="179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7" fillId="52" borderId="0" applyNumberFormat="0" applyBorder="0" applyAlignment="0" applyProtection="0"/>
    <xf numFmtId="0" fontId="1" fillId="0" borderId="0"/>
    <xf numFmtId="0" fontId="16" fillId="0" borderId="0"/>
    <xf numFmtId="183" fontId="45" fillId="0" borderId="0"/>
    <xf numFmtId="39" fontId="48" fillId="0" borderId="0"/>
    <xf numFmtId="0" fontId="45" fillId="0" borderId="0"/>
    <xf numFmtId="184" fontId="45" fillId="0" borderId="0"/>
    <xf numFmtId="0" fontId="16" fillId="0" borderId="0"/>
    <xf numFmtId="185" fontId="4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 applyFill="0" applyProtection="0"/>
    <xf numFmtId="186" fontId="45" fillId="0" borderId="0"/>
    <xf numFmtId="37" fontId="45" fillId="0" borderId="0"/>
    <xf numFmtId="185" fontId="45" fillId="0" borderId="0"/>
    <xf numFmtId="183" fontId="45" fillId="0" borderId="0"/>
    <xf numFmtId="37" fontId="45" fillId="0" borderId="0"/>
    <xf numFmtId="0" fontId="16" fillId="0" borderId="0"/>
    <xf numFmtId="0" fontId="45" fillId="0" borderId="0"/>
    <xf numFmtId="0" fontId="16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37" fontId="45" fillId="0" borderId="0"/>
    <xf numFmtId="0" fontId="1" fillId="7" borderId="8" applyNumberFormat="0" applyFont="0" applyAlignment="0" applyProtection="0"/>
    <xf numFmtId="0" fontId="16" fillId="53" borderId="31" applyNumberFormat="0" applyFont="0" applyAlignment="0" applyProtection="0"/>
    <xf numFmtId="0" fontId="16" fillId="53" borderId="31" applyNumberFormat="0" applyFont="0" applyAlignment="0" applyProtection="0"/>
    <xf numFmtId="0" fontId="16" fillId="53" borderId="31" applyNumberFormat="0" applyFont="0" applyAlignment="0" applyProtection="0"/>
    <xf numFmtId="0" fontId="1" fillId="7" borderId="8" applyNumberFormat="0" applyFont="0" applyAlignment="0" applyProtection="0"/>
    <xf numFmtId="0" fontId="16" fillId="53" borderId="31" applyNumberFormat="0" applyFont="0" applyAlignment="0" applyProtection="0"/>
    <xf numFmtId="0" fontId="16" fillId="53" borderId="31" applyNumberFormat="0" applyFont="0" applyAlignment="0" applyProtection="0"/>
    <xf numFmtId="0" fontId="16" fillId="53" borderId="31" applyNumberFormat="0" applyFont="0" applyAlignment="0" applyProtection="0"/>
    <xf numFmtId="0" fontId="16" fillId="53" borderId="31" applyNumberFormat="0" applyFont="0" applyAlignment="0" applyProtection="0"/>
    <xf numFmtId="0" fontId="16" fillId="53" borderId="31" applyNumberFormat="0" applyFont="0" applyAlignment="0" applyProtection="0"/>
    <xf numFmtId="0" fontId="49" fillId="50" borderId="32" applyNumberFormat="0" applyAlignment="0" applyProtection="0"/>
    <xf numFmtId="0" fontId="49" fillId="50" borderId="32" applyNumberFormat="0" applyAlignment="0" applyProtection="0"/>
    <xf numFmtId="0" fontId="49" fillId="50" borderId="32" applyNumberFormat="0" applyAlignment="0" applyProtection="0"/>
    <xf numFmtId="0" fontId="49" fillId="50" borderId="32" applyNumberFormat="0" applyAlignment="0" applyProtection="0"/>
    <xf numFmtId="187" fontId="37" fillId="0" borderId="0">
      <protection locked="0"/>
    </xf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9" fillId="5" borderId="5" applyNumberFormat="0" applyAlignment="0" applyProtection="0"/>
    <xf numFmtId="0" fontId="49" fillId="50" borderId="32" applyNumberFormat="0" applyAlignment="0" applyProtection="0"/>
    <xf numFmtId="0" fontId="49" fillId="50" borderId="32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0" fillId="0" borderId="27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51" fillId="0" borderId="33" applyNumberFormat="0" applyFill="0" applyAlignment="0" applyProtection="0"/>
    <xf numFmtId="0" fontId="51" fillId="0" borderId="33" applyNumberFormat="0" applyFill="0" applyAlignment="0" applyProtection="0"/>
    <xf numFmtId="0" fontId="51" fillId="0" borderId="33" applyNumberFormat="0" applyFill="0" applyAlignment="0" applyProtection="0"/>
    <xf numFmtId="0" fontId="51" fillId="0" borderId="33" applyNumberFormat="0" applyFill="0" applyAlignment="0" applyProtection="0"/>
    <xf numFmtId="0" fontId="51" fillId="0" borderId="33" applyNumberFormat="0" applyFill="0" applyAlignment="0" applyProtection="0"/>
    <xf numFmtId="0" fontId="52" fillId="0" borderId="0" applyNumberFormat="0" applyFill="0" applyBorder="0" applyAlignment="0" applyProtection="0"/>
  </cellStyleXfs>
  <cellXfs count="135">
    <xf numFmtId="0" fontId="0" fillId="0" borderId="0" xfId="0"/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22" fillId="0" borderId="0" xfId="1" applyFont="1"/>
    <xf numFmtId="0" fontId="24" fillId="0" borderId="0" xfId="1" applyFont="1"/>
    <xf numFmtId="0" fontId="25" fillId="0" borderId="10" xfId="1" applyFont="1" applyBorder="1"/>
    <xf numFmtId="0" fontId="25" fillId="0" borderId="11" xfId="1" applyFont="1" applyBorder="1"/>
    <xf numFmtId="0" fontId="25" fillId="0" borderId="12" xfId="1" applyFont="1" applyBorder="1"/>
    <xf numFmtId="0" fontId="25" fillId="0" borderId="0" xfId="1" applyFont="1"/>
    <xf numFmtId="0" fontId="26" fillId="0" borderId="13" xfId="1" applyFont="1" applyBorder="1"/>
    <xf numFmtId="0" fontId="26" fillId="0" borderId="0" xfId="1" applyFont="1" applyBorder="1"/>
    <xf numFmtId="0" fontId="27" fillId="0" borderId="0" xfId="1" applyFont="1"/>
    <xf numFmtId="0" fontId="26" fillId="0" borderId="13" xfId="1" applyFont="1" applyBorder="1" applyAlignment="1">
      <alignment horizontal="center"/>
    </xf>
    <xf numFmtId="0" fontId="26" fillId="0" borderId="10" xfId="1" applyFont="1" applyBorder="1" applyAlignment="1">
      <alignment horizontal="center"/>
    </xf>
    <xf numFmtId="0" fontId="27" fillId="0" borderId="0" xfId="1" applyFont="1" applyAlignment="1">
      <alignment horizontal="center"/>
    </xf>
    <xf numFmtId="0" fontId="26" fillId="0" borderId="16" xfId="1" applyFont="1" applyBorder="1" applyAlignment="1">
      <alignment horizontal="center"/>
    </xf>
    <xf numFmtId="0" fontId="26" fillId="0" borderId="17" xfId="1" applyFont="1" applyBorder="1" applyAlignment="1">
      <alignment horizontal="center"/>
    </xf>
    <xf numFmtId="0" fontId="26" fillId="0" borderId="18" xfId="1" applyFont="1" applyBorder="1" applyAlignment="1">
      <alignment horizontal="center"/>
    </xf>
    <xf numFmtId="0" fontId="28" fillId="0" borderId="13" xfId="1" applyFont="1" applyBorder="1"/>
    <xf numFmtId="0" fontId="28" fillId="0" borderId="0" xfId="1" applyFont="1" applyBorder="1"/>
    <xf numFmtId="0" fontId="28" fillId="0" borderId="15" xfId="1" applyFont="1" applyBorder="1"/>
    <xf numFmtId="0" fontId="16" fillId="0" borderId="0" xfId="1"/>
    <xf numFmtId="165" fontId="28" fillId="0" borderId="13" xfId="2" applyNumberFormat="1" applyFont="1" applyBorder="1"/>
    <xf numFmtId="165" fontId="28" fillId="0" borderId="0" xfId="2" applyNumberFormat="1" applyFont="1" applyBorder="1"/>
    <xf numFmtId="165" fontId="28" fillId="0" borderId="15" xfId="2" applyNumberFormat="1" applyFont="1" applyBorder="1"/>
    <xf numFmtId="0" fontId="28" fillId="0" borderId="21" xfId="1" applyFont="1" applyBorder="1"/>
    <xf numFmtId="165" fontId="28" fillId="0" borderId="22" xfId="2" applyNumberFormat="1" applyFont="1" applyBorder="1"/>
    <xf numFmtId="165" fontId="28" fillId="0" borderId="23" xfId="2" applyNumberFormat="1" applyFont="1" applyBorder="1"/>
    <xf numFmtId="165" fontId="28" fillId="0" borderId="24" xfId="2" applyNumberFormat="1" applyFont="1" applyBorder="1"/>
    <xf numFmtId="165" fontId="28" fillId="0" borderId="0" xfId="2" applyNumberFormat="1" applyFont="1"/>
    <xf numFmtId="0" fontId="28" fillId="0" borderId="0" xfId="1" applyFont="1"/>
    <xf numFmtId="165" fontId="0" fillId="0" borderId="0" xfId="2" applyNumberFormat="1" applyFont="1"/>
    <xf numFmtId="165" fontId="16" fillId="0" borderId="0" xfId="1" applyNumberFormat="1"/>
    <xf numFmtId="0" fontId="26" fillId="0" borderId="0" xfId="1" applyFont="1" applyBorder="1" applyAlignment="1">
      <alignment horizontal="center"/>
    </xf>
    <xf numFmtId="0" fontId="26" fillId="0" borderId="14" xfId="1" applyFont="1" applyBorder="1" applyAlignment="1">
      <alignment horizontal="center"/>
    </xf>
    <xf numFmtId="0" fontId="26" fillId="0" borderId="15" xfId="1" applyFont="1" applyBorder="1" applyAlignment="1">
      <alignment horizontal="center"/>
    </xf>
    <xf numFmtId="0" fontId="26" fillId="0" borderId="19" xfId="1" applyFont="1" applyBorder="1" applyAlignment="1">
      <alignment horizontal="center"/>
    </xf>
    <xf numFmtId="0" fontId="3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8" fillId="0" borderId="0" xfId="1" applyFont="1" applyAlignment="1"/>
    <xf numFmtId="0" fontId="20" fillId="0" borderId="0" xfId="1" applyFont="1" applyAlignment="1"/>
    <xf numFmtId="0" fontId="55" fillId="0" borderId="0" xfId="1" applyFont="1" applyAlignment="1">
      <alignment horizontal="center"/>
    </xf>
    <xf numFmtId="0" fontId="56" fillId="0" borderId="0" xfId="1" applyFont="1"/>
    <xf numFmtId="0" fontId="19" fillId="0" borderId="0" xfId="1" applyFont="1" applyAlignment="1">
      <alignment horizontal="center"/>
    </xf>
    <xf numFmtId="0" fontId="57" fillId="0" borderId="0" xfId="1" applyFont="1"/>
    <xf numFmtId="0" fontId="57" fillId="0" borderId="0" xfId="1" applyFont="1" applyAlignment="1"/>
    <xf numFmtId="0" fontId="17" fillId="0" borderId="0" xfId="1" applyFont="1" applyAlignment="1">
      <alignment vertical="center"/>
    </xf>
    <xf numFmtId="0" fontId="17" fillId="0" borderId="0" xfId="1" applyFont="1" applyAlignment="1">
      <alignment horizontal="right" vertical="center"/>
    </xf>
    <xf numFmtId="0" fontId="58" fillId="0" borderId="10" xfId="1" applyFont="1" applyBorder="1"/>
    <xf numFmtId="0" fontId="58" fillId="0" borderId="13" xfId="1" applyFont="1" applyBorder="1" applyAlignment="1">
      <alignment horizontal="center"/>
    </xf>
    <xf numFmtId="0" fontId="58" fillId="0" borderId="17" xfId="1" applyFont="1" applyBorder="1" applyAlignment="1">
      <alignment horizontal="center"/>
    </xf>
    <xf numFmtId="0" fontId="58" fillId="0" borderId="38" xfId="1" applyFont="1" applyBorder="1" applyAlignment="1">
      <alignment horizontal="center"/>
    </xf>
    <xf numFmtId="0" fontId="58" fillId="0" borderId="35" xfId="1" applyFont="1" applyBorder="1" applyAlignment="1">
      <alignment horizontal="center"/>
    </xf>
    <xf numFmtId="0" fontId="58" fillId="0" borderId="37" xfId="1" applyFont="1" applyBorder="1" applyAlignment="1">
      <alignment horizontal="center"/>
    </xf>
    <xf numFmtId="0" fontId="58" fillId="0" borderId="36" xfId="1" applyFont="1" applyBorder="1" applyAlignment="1">
      <alignment horizontal="center"/>
    </xf>
    <xf numFmtId="0" fontId="28" fillId="0" borderId="10" xfId="1" applyFont="1" applyBorder="1"/>
    <xf numFmtId="0" fontId="28" fillId="0" borderId="39" xfId="1" applyFont="1" applyBorder="1"/>
    <xf numFmtId="165" fontId="28" fillId="0" borderId="13" xfId="2" applyNumberFormat="1" applyFont="1" applyBorder="1" applyProtection="1"/>
    <xf numFmtId="165" fontId="28" fillId="0" borderId="39" xfId="2" applyNumberFormat="1" applyFont="1" applyBorder="1" applyAlignment="1" applyProtection="1">
      <alignment horizontal="right"/>
    </xf>
    <xf numFmtId="165" fontId="28" fillId="0" borderId="0" xfId="2" applyNumberFormat="1" applyFont="1" applyBorder="1" applyProtection="1"/>
    <xf numFmtId="165" fontId="28" fillId="0" borderId="15" xfId="2" applyNumberFormat="1" applyFont="1" applyBorder="1" applyProtection="1"/>
    <xf numFmtId="165" fontId="28" fillId="0" borderId="0" xfId="1" applyNumberFormat="1" applyFont="1"/>
    <xf numFmtId="0" fontId="28" fillId="0" borderId="22" xfId="1" applyFont="1" applyBorder="1"/>
    <xf numFmtId="165" fontId="28" fillId="0" borderId="23" xfId="2" applyNumberFormat="1" applyFont="1" applyBorder="1" applyAlignment="1"/>
    <xf numFmtId="165" fontId="28" fillId="0" borderId="40" xfId="2" applyNumberFormat="1" applyFont="1" applyBorder="1"/>
    <xf numFmtId="0" fontId="60" fillId="0" borderId="0" xfId="1" applyFont="1"/>
    <xf numFmtId="0" fontId="60" fillId="0" borderId="0" xfId="1" applyFont="1" applyAlignment="1">
      <alignment vertical="center"/>
    </xf>
    <xf numFmtId="0" fontId="60" fillId="0" borderId="0" xfId="1" applyFont="1" applyAlignment="1"/>
    <xf numFmtId="0" fontId="58" fillId="0" borderId="10" xfId="1" applyFont="1" applyBorder="1" applyAlignment="1">
      <alignment horizontal="center"/>
    </xf>
    <xf numFmtId="0" fontId="58" fillId="0" borderId="42" xfId="1" applyFont="1" applyBorder="1" applyAlignment="1">
      <alignment horizontal="center"/>
    </xf>
    <xf numFmtId="0" fontId="58" fillId="0" borderId="15" xfId="1" applyFont="1" applyBorder="1" applyAlignment="1">
      <alignment horizontal="center"/>
    </xf>
    <xf numFmtId="0" fontId="58" fillId="0" borderId="11" xfId="1" applyFont="1" applyBorder="1" applyAlignment="1">
      <alignment horizontal="center"/>
    </xf>
    <xf numFmtId="0" fontId="58" fillId="0" borderId="9" xfId="1" applyFont="1" applyBorder="1" applyAlignment="1">
      <alignment horizontal="center"/>
    </xf>
    <xf numFmtId="0" fontId="58" fillId="0" borderId="19" xfId="1" applyFont="1" applyBorder="1" applyAlignment="1">
      <alignment horizontal="center"/>
    </xf>
    <xf numFmtId="165" fontId="28" fillId="0" borderId="0" xfId="2" applyNumberFormat="1" applyFont="1" applyAlignment="1"/>
    <xf numFmtId="0" fontId="16" fillId="0" borderId="13" xfId="1" applyBorder="1"/>
    <xf numFmtId="165" fontId="28" fillId="0" borderId="0" xfId="2" applyNumberFormat="1" applyFont="1" applyBorder="1" applyAlignment="1">
      <alignment horizontal="center"/>
    </xf>
    <xf numFmtId="165" fontId="28" fillId="0" borderId="23" xfId="2" applyNumberFormat="1" applyFont="1" applyBorder="1" applyAlignment="1">
      <alignment horizontal="center"/>
    </xf>
    <xf numFmtId="165" fontId="28" fillId="0" borderId="22" xfId="2" applyNumberFormat="1" applyFont="1" applyBorder="1" applyAlignment="1"/>
    <xf numFmtId="0" fontId="16" fillId="0" borderId="22" xfId="1" applyBorder="1"/>
    <xf numFmtId="165" fontId="46" fillId="0" borderId="0" xfId="2" applyNumberFormat="1" applyFont="1" applyAlignment="1">
      <alignment vertical="center"/>
    </xf>
    <xf numFmtId="0" fontId="16" fillId="0" borderId="0" xfId="1" applyAlignment="1">
      <alignment vertical="center"/>
    </xf>
    <xf numFmtId="165" fontId="28" fillId="0" borderId="0" xfId="2" applyNumberFormat="1" applyFont="1" applyAlignment="1">
      <alignment vertical="center"/>
    </xf>
    <xf numFmtId="165" fontId="16" fillId="0" borderId="0" xfId="2" applyNumberFormat="1" applyFont="1" applyAlignment="1">
      <alignment vertical="center"/>
    </xf>
    <xf numFmtId="165" fontId="16" fillId="0" borderId="0" xfId="2" applyNumberFormat="1" applyFont="1"/>
    <xf numFmtId="165" fontId="16" fillId="0" borderId="0" xfId="2" applyNumberFormat="1" applyFont="1" applyAlignment="1"/>
    <xf numFmtId="0" fontId="16" fillId="0" borderId="0" xfId="1" applyFont="1"/>
    <xf numFmtId="0" fontId="16" fillId="0" borderId="0" xfId="1" applyAlignment="1"/>
    <xf numFmtId="17" fontId="29" fillId="0" borderId="20" xfId="1" applyNumberFormat="1" applyFont="1" applyFill="1" applyBorder="1" applyAlignment="1" applyProtection="1">
      <alignment vertical="center"/>
    </xf>
    <xf numFmtId="0" fontId="28" fillId="0" borderId="20" xfId="1" applyFont="1" applyBorder="1"/>
    <xf numFmtId="17" fontId="29" fillId="0" borderId="13" xfId="1" applyNumberFormat="1" applyFont="1" applyFill="1" applyBorder="1" applyAlignment="1" applyProtection="1">
      <alignment vertical="center"/>
    </xf>
    <xf numFmtId="3" fontId="29" fillId="0" borderId="13" xfId="1" applyNumberFormat="1" applyFont="1" applyFill="1" applyBorder="1" applyAlignment="1" applyProtection="1">
      <alignment vertical="center"/>
    </xf>
    <xf numFmtId="0" fontId="28" fillId="0" borderId="40" xfId="1" applyFont="1" applyBorder="1"/>
    <xf numFmtId="0" fontId="28" fillId="0" borderId="23" xfId="1" applyFont="1" applyBorder="1"/>
    <xf numFmtId="0" fontId="28" fillId="0" borderId="11" xfId="1" applyFont="1" applyBorder="1"/>
    <xf numFmtId="0" fontId="58" fillId="0" borderId="34" xfId="1" applyFont="1" applyBorder="1" applyAlignment="1">
      <alignment horizontal="center"/>
    </xf>
    <xf numFmtId="0" fontId="28" fillId="0" borderId="41" xfId="1" applyFont="1" applyBorder="1"/>
    <xf numFmtId="165" fontId="28" fillId="0" borderId="20" xfId="2" applyNumberFormat="1" applyFont="1" applyBorder="1"/>
    <xf numFmtId="3" fontId="16" fillId="0" borderId="0" xfId="1" applyNumberFormat="1"/>
    <xf numFmtId="0" fontId="26" fillId="0" borderId="0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1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17" fillId="0" borderId="9" xfId="1" applyFont="1" applyBorder="1" applyAlignment="1">
      <alignment horizontal="right"/>
    </xf>
    <xf numFmtId="0" fontId="26" fillId="0" borderId="0" xfId="1" applyFont="1" applyBorder="1" applyAlignment="1">
      <alignment horizontal="center"/>
    </xf>
    <xf numFmtId="0" fontId="26" fillId="0" borderId="11" xfId="1" applyFont="1" applyBorder="1" applyAlignment="1">
      <alignment horizontal="center"/>
    </xf>
    <xf numFmtId="0" fontId="26" fillId="0" borderId="10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58" fillId="0" borderId="41" xfId="1" applyFont="1" applyBorder="1" applyAlignment="1">
      <alignment horizontal="center" vertical="center"/>
    </xf>
    <xf numFmtId="0" fontId="58" fillId="0" borderId="11" xfId="1" applyFont="1" applyBorder="1" applyAlignment="1">
      <alignment horizontal="center" vertical="center"/>
    </xf>
    <xf numFmtId="0" fontId="58" fillId="0" borderId="41" xfId="1" applyFont="1" applyBorder="1" applyAlignment="1">
      <alignment horizontal="center"/>
    </xf>
    <xf numFmtId="0" fontId="58" fillId="0" borderId="11" xfId="1" applyFont="1" applyBorder="1" applyAlignment="1">
      <alignment horizontal="center"/>
    </xf>
    <xf numFmtId="0" fontId="58" fillId="0" borderId="16" xfId="1" applyFont="1" applyBorder="1" applyAlignment="1">
      <alignment horizontal="center"/>
    </xf>
    <xf numFmtId="0" fontId="58" fillId="0" borderId="10" xfId="1" applyFont="1" applyBorder="1" applyAlignment="1">
      <alignment horizontal="center" vertical="center"/>
    </xf>
    <xf numFmtId="0" fontId="27" fillId="0" borderId="17" xfId="1" applyFont="1" applyBorder="1" applyAlignment="1">
      <alignment vertical="center"/>
    </xf>
    <xf numFmtId="0" fontId="27" fillId="0" borderId="9" xfId="1" applyFont="1" applyBorder="1" applyAlignment="1">
      <alignment horizontal="center" vertical="center"/>
    </xf>
    <xf numFmtId="0" fontId="16" fillId="0" borderId="17" xfId="1" applyBorder="1" applyAlignment="1">
      <alignment vertical="center"/>
    </xf>
    <xf numFmtId="0" fontId="16" fillId="0" borderId="9" xfId="1" applyBorder="1" applyAlignment="1">
      <alignment vertical="center"/>
    </xf>
    <xf numFmtId="0" fontId="58" fillId="0" borderId="16" xfId="1" applyFont="1" applyBorder="1" applyAlignment="1">
      <alignment horizontal="center" vertical="center"/>
    </xf>
    <xf numFmtId="0" fontId="16" fillId="0" borderId="18" xfId="1" applyBorder="1" applyAlignment="1">
      <alignment vertical="center"/>
    </xf>
    <xf numFmtId="0" fontId="54" fillId="0" borderId="0" xfId="1" applyFont="1" applyAlignment="1">
      <alignment horizontal="center"/>
    </xf>
    <xf numFmtId="0" fontId="18" fillId="0" borderId="9" xfId="1" applyFont="1" applyBorder="1" applyAlignment="1">
      <alignment horizontal="right" vertical="center"/>
    </xf>
    <xf numFmtId="0" fontId="58" fillId="0" borderId="34" xfId="1" applyFont="1" applyBorder="1" applyAlignment="1">
      <alignment horizontal="center" vertical="center"/>
    </xf>
    <xf numFmtId="0" fontId="58" fillId="0" borderId="35" xfId="1" applyFont="1" applyBorder="1" applyAlignment="1">
      <alignment horizontal="center" vertical="center"/>
    </xf>
    <xf numFmtId="0" fontId="58" fillId="0" borderId="37" xfId="1" applyFont="1" applyBorder="1" applyAlignment="1">
      <alignment horizontal="center" vertical="center"/>
    </xf>
    <xf numFmtId="0" fontId="58" fillId="0" borderId="42" xfId="1" applyFont="1" applyBorder="1" applyAlignment="1">
      <alignment horizontal="center" vertical="center"/>
    </xf>
    <xf numFmtId="0" fontId="58" fillId="0" borderId="20" xfId="1" applyFont="1" applyBorder="1" applyAlignment="1">
      <alignment horizontal="center" vertical="center"/>
    </xf>
    <xf numFmtId="0" fontId="58" fillId="0" borderId="0" xfId="1" applyFont="1" applyBorder="1" applyAlignment="1">
      <alignment horizontal="center" vertical="center"/>
    </xf>
    <xf numFmtId="0" fontId="58" fillId="0" borderId="15" xfId="1" applyFont="1" applyBorder="1" applyAlignment="1">
      <alignment horizontal="center" vertical="center"/>
    </xf>
  </cellXfs>
  <cellStyles count="252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Énfasis1 2" xfId="9"/>
    <cellStyle name="20% - Énfasis2 2" xfId="10"/>
    <cellStyle name="20% - Énfasis3 2" xfId="11"/>
    <cellStyle name="20% - Énfasis4 2" xfId="12"/>
    <cellStyle name="20% - Énfasis5 2" xfId="13"/>
    <cellStyle name="20% - Énfasis6 2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Énfasis1 2" xfId="21"/>
    <cellStyle name="40% - Énfasis2 2" xfId="22"/>
    <cellStyle name="40% - Énfasis3 2" xfId="23"/>
    <cellStyle name="40% - Énfasis4 2" xfId="24"/>
    <cellStyle name="40% - Énfasis5 2" xfId="25"/>
    <cellStyle name="40% - Énfasis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Énfasis1 2" xfId="33"/>
    <cellStyle name="60% - Énfasis2 2" xfId="34"/>
    <cellStyle name="60% - Énfasis3 2" xfId="35"/>
    <cellStyle name="60% - Énfasis4 2" xfId="36"/>
    <cellStyle name="60% - Énfasis5 2" xfId="37"/>
    <cellStyle name="60% - Énfasis6 2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Buena 2" xfId="46"/>
    <cellStyle name="Bueno" xfId="47"/>
    <cellStyle name="Bueno 2" xfId="48"/>
    <cellStyle name="Calculation" xfId="49"/>
    <cellStyle name="Calculation 2" xfId="50"/>
    <cellStyle name="Calculation 3" xfId="51"/>
    <cellStyle name="Calculation 4" xfId="52"/>
    <cellStyle name="Cálculo 2" xfId="53"/>
    <cellStyle name="Cálculo 3" xfId="54"/>
    <cellStyle name="Cálculo 4" xfId="55"/>
    <cellStyle name="Celda de comprobación 2" xfId="56"/>
    <cellStyle name="Celda vinculada 2" xfId="57"/>
    <cellStyle name="Check Cell" xfId="58"/>
    <cellStyle name="Comma" xfId="59"/>
    <cellStyle name="Comma [0] 2" xfId="60"/>
    <cellStyle name="Comma [0] 2 2" xfId="61"/>
    <cellStyle name="Comma [0] 3" xfId="62"/>
    <cellStyle name="Comma 2" xfId="63"/>
    <cellStyle name="Comma 3" xfId="64"/>
    <cellStyle name="Currency" xfId="65"/>
    <cellStyle name="Date" xfId="66"/>
    <cellStyle name="Encabezado 1" xfId="67"/>
    <cellStyle name="Encabezado 1 2" xfId="68"/>
    <cellStyle name="Encabezado 4 2" xfId="69"/>
    <cellStyle name="Énfasis1 2" xfId="70"/>
    <cellStyle name="Énfasis2 2" xfId="71"/>
    <cellStyle name="Énfasis3 2" xfId="72"/>
    <cellStyle name="Énfasis4 2" xfId="73"/>
    <cellStyle name="Énfasis5 2" xfId="74"/>
    <cellStyle name="Énfasis6 2" xfId="75"/>
    <cellStyle name="Entrada 2" xfId="76"/>
    <cellStyle name="Entrada 3" xfId="77"/>
    <cellStyle name="Entrada 4" xfId="78"/>
    <cellStyle name="Euro" xfId="79"/>
    <cellStyle name="Euro 2" xfId="80"/>
    <cellStyle name="Euro 3" xfId="81"/>
    <cellStyle name="Euro 4" xfId="82"/>
    <cellStyle name="Euro 5" xfId="83"/>
    <cellStyle name="Euro 6" xfId="84"/>
    <cellStyle name="Explanatory Text" xfId="85"/>
    <cellStyle name="F2" xfId="86"/>
    <cellStyle name="F3" xfId="87"/>
    <cellStyle name="F4" xfId="88"/>
    <cellStyle name="F5" xfId="89"/>
    <cellStyle name="F6" xfId="90"/>
    <cellStyle name="F7" xfId="91"/>
    <cellStyle name="F8" xfId="92"/>
    <cellStyle name="Fixed" xfId="93"/>
    <cellStyle name="Good" xfId="94"/>
    <cellStyle name="Heading 1" xfId="95"/>
    <cellStyle name="Heading 2" xfId="96"/>
    <cellStyle name="Heading 3" xfId="97"/>
    <cellStyle name="Heading 4" xfId="98"/>
    <cellStyle name="Heading1" xfId="99"/>
    <cellStyle name="Heading2" xfId="100"/>
    <cellStyle name="Incorrecto 2" xfId="101"/>
    <cellStyle name="Input" xfId="102"/>
    <cellStyle name="Input 2" xfId="103"/>
    <cellStyle name="Input 3" xfId="104"/>
    <cellStyle name="Input 4" xfId="105"/>
    <cellStyle name="Linked Cell" xfId="106"/>
    <cellStyle name="Millares [0] 2" xfId="107"/>
    <cellStyle name="Millares [0] 2 2" xfId="108"/>
    <cellStyle name="Millares [0] 3" xfId="109"/>
    <cellStyle name="Millares [0] 3 2" xfId="110"/>
    <cellStyle name="Millares [0] 3 3" xfId="111"/>
    <cellStyle name="Millares [0] 4" xfId="112"/>
    <cellStyle name="Millares [0] 4 2" xfId="113"/>
    <cellStyle name="Millares [0] 5" xfId="114"/>
    <cellStyle name="Millares [0] 6" xfId="115"/>
    <cellStyle name="Millares [0] 7" xfId="116"/>
    <cellStyle name="Millares 10" xfId="117"/>
    <cellStyle name="Millares 11" xfId="118"/>
    <cellStyle name="Millares 12" xfId="119"/>
    <cellStyle name="Millares 13" xfId="120"/>
    <cellStyle name="Millares 14" xfId="121"/>
    <cellStyle name="Millares 17" xfId="122"/>
    <cellStyle name="Millares 18" xfId="123"/>
    <cellStyle name="Millares 19" xfId="124"/>
    <cellStyle name="Millares 2" xfId="125"/>
    <cellStyle name="Millares 2 10" xfId="126"/>
    <cellStyle name="Millares 2 11" xfId="127"/>
    <cellStyle name="Millares 2 12" xfId="128"/>
    <cellStyle name="Millares 2 13" xfId="129"/>
    <cellStyle name="Millares 2 14" xfId="130"/>
    <cellStyle name="Millares 2 15" xfId="131"/>
    <cellStyle name="Millares 2 16" xfId="132"/>
    <cellStyle name="Millares 2 17" xfId="133"/>
    <cellStyle name="Millares 2 18" xfId="134"/>
    <cellStyle name="Millares 2 19" xfId="135"/>
    <cellStyle name="Millares 2 2" xfId="136"/>
    <cellStyle name="Millares 2 20" xfId="137"/>
    <cellStyle name="Millares 2 3" xfId="138"/>
    <cellStyle name="Millares 2 4" xfId="139"/>
    <cellStyle name="Millares 2 5" xfId="140"/>
    <cellStyle name="Millares 2 6" xfId="141"/>
    <cellStyle name="Millares 2 7" xfId="142"/>
    <cellStyle name="Millares 2 8" xfId="143"/>
    <cellStyle name="Millares 2 9" xfId="144"/>
    <cellStyle name="Millares 3" xfId="145"/>
    <cellStyle name="Millares 4" xfId="146"/>
    <cellStyle name="Millares 5" xfId="147"/>
    <cellStyle name="Millares 6" xfId="148"/>
    <cellStyle name="Millares 7" xfId="149"/>
    <cellStyle name="Millares 8" xfId="150"/>
    <cellStyle name="Millares 9" xfId="2"/>
    <cellStyle name="Moneda 2" xfId="151"/>
    <cellStyle name="Moneda 3" xfId="152"/>
    <cellStyle name="Neutral 2" xfId="153"/>
    <cellStyle name="Normal" xfId="0" builtinId="0"/>
    <cellStyle name="Normal 10" xfId="154"/>
    <cellStyle name="Normal 11" xfId="155"/>
    <cellStyle name="Normal 12" xfId="156"/>
    <cellStyle name="Normal 13" xfId="157"/>
    <cellStyle name="Normal 14" xfId="158"/>
    <cellStyle name="Normal 15" xfId="159"/>
    <cellStyle name="Normal 16" xfId="160"/>
    <cellStyle name="Normal 17" xfId="1"/>
    <cellStyle name="Normal 18" xfId="161"/>
    <cellStyle name="Normal 19" xfId="162"/>
    <cellStyle name="Normal 2" xfId="163"/>
    <cellStyle name="Normal 2 2" xfId="164"/>
    <cellStyle name="Normal 2 3" xfId="165"/>
    <cellStyle name="Normal 2 3 2" xfId="166"/>
    <cellStyle name="Normal 2 4" xfId="167"/>
    <cellStyle name="Normal 2 5" xfId="168"/>
    <cellStyle name="Normal 2 6" xfId="169"/>
    <cellStyle name="Normal 20" xfId="170"/>
    <cellStyle name="Normal 21" xfId="171"/>
    <cellStyle name="Normal 22" xfId="172"/>
    <cellStyle name="Normal 3" xfId="173"/>
    <cellStyle name="Normal 3 2" xfId="174"/>
    <cellStyle name="Normal 4" xfId="175"/>
    <cellStyle name="Normal 4 2" xfId="176"/>
    <cellStyle name="Normal 5" xfId="177"/>
    <cellStyle name="Normal 538" xfId="178"/>
    <cellStyle name="Normal 56" xfId="179"/>
    <cellStyle name="Normal 6" xfId="180"/>
    <cellStyle name="Normal 6 2" xfId="181"/>
    <cellStyle name="Normal 658" xfId="182"/>
    <cellStyle name="Normal 7" xfId="183"/>
    <cellStyle name="Normal 8" xfId="184"/>
    <cellStyle name="Normal 9" xfId="185"/>
    <cellStyle name="Notas 2" xfId="186"/>
    <cellStyle name="Notas 3" xfId="187"/>
    <cellStyle name="Notas 4" xfId="188"/>
    <cellStyle name="Note" xfId="189"/>
    <cellStyle name="Note 2" xfId="190"/>
    <cellStyle name="Note 2 2" xfId="191"/>
    <cellStyle name="Note 2 3" xfId="192"/>
    <cellStyle name="Note 3" xfId="193"/>
    <cellStyle name="Note 4" xfId="194"/>
    <cellStyle name="Note 5" xfId="195"/>
    <cellStyle name="Output" xfId="196"/>
    <cellStyle name="Output 2" xfId="197"/>
    <cellStyle name="Output 3" xfId="198"/>
    <cellStyle name="Output 4" xfId="199"/>
    <cellStyle name="Percent" xfId="200"/>
    <cellStyle name="Percent 2" xfId="201"/>
    <cellStyle name="Percent 2 2" xfId="202"/>
    <cellStyle name="Percent 3" xfId="203"/>
    <cellStyle name="Percent 3 2" xfId="204"/>
    <cellStyle name="Porcentaje 2" xfId="205"/>
    <cellStyle name="Porcentaje 22" xfId="206"/>
    <cellStyle name="Porcentaje 3" xfId="207"/>
    <cellStyle name="Porcentual 10" xfId="208"/>
    <cellStyle name="Porcentual 11" xfId="209"/>
    <cellStyle name="Porcentual 15" xfId="210"/>
    <cellStyle name="Porcentual 16" xfId="211"/>
    <cellStyle name="Porcentual 17" xfId="212"/>
    <cellStyle name="Porcentual 2" xfId="213"/>
    <cellStyle name="Porcentual 2 10" xfId="214"/>
    <cellStyle name="Porcentual 2 11" xfId="215"/>
    <cellStyle name="Porcentual 2 12" xfId="216"/>
    <cellStyle name="Porcentual 2 13" xfId="217"/>
    <cellStyle name="Porcentual 2 14" xfId="218"/>
    <cellStyle name="Porcentual 2 15" xfId="219"/>
    <cellStyle name="Porcentual 2 16" xfId="220"/>
    <cellStyle name="Porcentual 2 17" xfId="221"/>
    <cellStyle name="Porcentual 2 18" xfId="222"/>
    <cellStyle name="Porcentual 2 19" xfId="223"/>
    <cellStyle name="Porcentual 2 2" xfId="224"/>
    <cellStyle name="Porcentual 2 3" xfId="225"/>
    <cellStyle name="Porcentual 2 4" xfId="226"/>
    <cellStyle name="Porcentual 2 5" xfId="227"/>
    <cellStyle name="Porcentual 2 6" xfId="228"/>
    <cellStyle name="Porcentual 2 7" xfId="229"/>
    <cellStyle name="Porcentual 2 8" xfId="230"/>
    <cellStyle name="Porcentual 2 9" xfId="231"/>
    <cellStyle name="Porcentual 3" xfId="232"/>
    <cellStyle name="Porcentual 4" xfId="233"/>
    <cellStyle name="Porcentual 8" xfId="234"/>
    <cellStyle name="Porcentual 9" xfId="235"/>
    <cellStyle name="Salida 2" xfId="236"/>
    <cellStyle name="Salida 3" xfId="237"/>
    <cellStyle name="Salida 4" xfId="238"/>
    <cellStyle name="Texto de advertencia 2" xfId="239"/>
    <cellStyle name="Texto explicativo 2" xfId="240"/>
    <cellStyle name="Title" xfId="241"/>
    <cellStyle name="Título 1 2" xfId="242"/>
    <cellStyle name="Título 2 2" xfId="243"/>
    <cellStyle name="Título 3 2" xfId="244"/>
    <cellStyle name="Título 4" xfId="245"/>
    <cellStyle name="Total 2" xfId="246"/>
    <cellStyle name="Total 2 2" xfId="247"/>
    <cellStyle name="Total 2 3" xfId="248"/>
    <cellStyle name="Total 2 4" xfId="249"/>
    <cellStyle name="Total 3" xfId="250"/>
    <cellStyle name="Warning Text" xfId="2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8</xdr:row>
      <xdr:rowOff>9525</xdr:rowOff>
    </xdr:from>
    <xdr:to>
      <xdr:col>11</xdr:col>
      <xdr:colOff>781050</xdr:colOff>
      <xdr:row>8</xdr:row>
      <xdr:rowOff>9525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ShapeType="1"/>
        </xdr:cNvSpPr>
      </xdr:nvSpPr>
      <xdr:spPr bwMode="auto">
        <a:xfrm>
          <a:off x="6202680" y="2005965"/>
          <a:ext cx="42405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ShapeType="1"/>
        </xdr:cNvSpPr>
      </xdr:nvSpPr>
      <xdr:spPr bwMode="auto">
        <a:xfrm>
          <a:off x="1059180" y="220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DOCUME~1\maguilar\CONFIG~1\Temp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_2005\Boletin%20Mensual\Bk%20Febrero_05%20(16_03)\REER10%20(base%20199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Documents%20and%20Settings\mpalmero\Escritorio\Inflaci&#243;n\Informaci&#243;n%20INE\Mayo%202008\ENCADENADOS%20POR%20CIUDAD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Presentaci&#243;n%20econom&#237;a%20Boliviana%202005%20japt\cuadros%20y%20grafic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Spread%20Tipo%20de%20cambio\PARA%20COMITE\datos%20d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POND"/>
      <sheetName val="ciudades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E508"/>
  <sheetViews>
    <sheetView showGridLines="0" zoomScale="83" zoomScaleNormal="83" zoomScaleSheetLayoutView="83" workbookViewId="0">
      <pane xSplit="1" ySplit="10" topLeftCell="B363" activePane="bottomRight" state="frozen"/>
      <selection pane="topRight" activeCell="B1" sqref="B1"/>
      <selection pane="bottomLeft" activeCell="A11" sqref="A11"/>
      <selection pane="bottomRight" activeCell="F375" sqref="F375"/>
    </sheetView>
  </sheetViews>
  <sheetFormatPr baseColWidth="10" defaultColWidth="11.5546875" defaultRowHeight="13.2" x14ac:dyDescent="0.25"/>
  <cols>
    <col min="1" max="1" width="14.44140625" style="23" customWidth="1"/>
    <col min="2" max="2" width="12.5546875" style="23" customWidth="1"/>
    <col min="3" max="3" width="9.6640625" style="23" customWidth="1"/>
    <col min="4" max="4" width="12.6640625" style="23" customWidth="1"/>
    <col min="5" max="5" width="12.88671875" style="23" customWidth="1"/>
    <col min="6" max="6" width="15" style="23" customWidth="1"/>
    <col min="7" max="7" width="12.6640625" style="23" customWidth="1"/>
    <col min="8" max="8" width="13.109375" style="23" customWidth="1"/>
    <col min="9" max="9" width="13.5546875" style="23" customWidth="1"/>
    <col min="10" max="10" width="16.44140625" style="23" customWidth="1"/>
    <col min="11" max="11" width="11.88671875" style="23" customWidth="1"/>
    <col min="12" max="12" width="12.109375" style="23" customWidth="1"/>
    <col min="13" max="13" width="11.5546875" style="23"/>
    <col min="14" max="14" width="15.44140625" style="23" customWidth="1"/>
    <col min="15" max="15" width="13.88671875" style="23" customWidth="1"/>
    <col min="16" max="16" width="14.88671875" style="23" customWidth="1"/>
    <col min="17" max="16384" width="11.5546875" style="23"/>
  </cols>
  <sheetData>
    <row r="1" spans="1:18" s="2" customFormat="1" ht="21" x14ac:dyDescent="0.4">
      <c r="A1" s="1"/>
    </row>
    <row r="2" spans="1:18" s="4" customFormat="1" ht="26.25" customHeight="1" x14ac:dyDescent="0.3">
      <c r="A2" s="3"/>
    </row>
    <row r="3" spans="1:18" s="5" customFormat="1" ht="26.4" x14ac:dyDescent="0.45">
      <c r="A3" s="105" t="s">
        <v>69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</row>
    <row r="4" spans="1:18" s="6" customFormat="1" ht="27.75" customHeight="1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8" s="2" customFormat="1" ht="21" x14ac:dyDescent="0.4">
      <c r="A5" s="1" t="s">
        <v>0</v>
      </c>
      <c r="N5" s="107" t="s">
        <v>1</v>
      </c>
      <c r="O5" s="107"/>
      <c r="P5" s="107"/>
    </row>
    <row r="6" spans="1:18" s="10" customFormat="1" ht="4.5" customHeight="1" x14ac:dyDescent="0.3">
      <c r="A6" s="7"/>
      <c r="B6" s="8"/>
      <c r="C6" s="8"/>
      <c r="D6" s="8"/>
      <c r="E6" s="8"/>
      <c r="F6" s="7"/>
      <c r="G6" s="8"/>
      <c r="H6" s="8"/>
      <c r="I6" s="8"/>
      <c r="J6" s="8"/>
      <c r="K6" s="8"/>
      <c r="L6" s="8"/>
      <c r="M6" s="8"/>
      <c r="N6" s="7"/>
      <c r="O6" s="8"/>
      <c r="P6" s="9"/>
    </row>
    <row r="7" spans="1:18" s="13" customFormat="1" ht="15.6" x14ac:dyDescent="0.3">
      <c r="A7" s="11"/>
      <c r="B7" s="12"/>
      <c r="C7" s="12" t="s">
        <v>35</v>
      </c>
      <c r="D7" s="12"/>
      <c r="E7" s="12"/>
      <c r="F7" s="14" t="s">
        <v>2</v>
      </c>
      <c r="G7" s="108" t="s">
        <v>37</v>
      </c>
      <c r="H7" s="108"/>
      <c r="I7" s="108"/>
      <c r="J7" s="108"/>
      <c r="K7" s="108"/>
      <c r="L7" s="108"/>
      <c r="M7" s="108"/>
      <c r="N7" s="14" t="s">
        <v>3</v>
      </c>
      <c r="O7" s="35" t="s">
        <v>4</v>
      </c>
      <c r="P7" s="36" t="s">
        <v>5</v>
      </c>
    </row>
    <row r="8" spans="1:18" s="13" customFormat="1" ht="15.6" x14ac:dyDescent="0.3">
      <c r="A8" s="14" t="s">
        <v>6</v>
      </c>
      <c r="B8" s="35"/>
      <c r="C8" s="35"/>
      <c r="D8" s="35"/>
      <c r="E8" s="35"/>
      <c r="F8" s="14" t="s">
        <v>7</v>
      </c>
      <c r="G8" s="15"/>
      <c r="H8" s="109" t="s">
        <v>34</v>
      </c>
      <c r="I8" s="109"/>
      <c r="J8" s="109"/>
      <c r="K8" s="109"/>
      <c r="L8" s="109"/>
      <c r="M8" s="15" t="s">
        <v>8</v>
      </c>
      <c r="N8" s="14" t="s">
        <v>9</v>
      </c>
      <c r="O8" s="14" t="s">
        <v>10</v>
      </c>
      <c r="P8" s="37" t="s">
        <v>11</v>
      </c>
      <c r="Q8" s="16"/>
    </row>
    <row r="9" spans="1:18" s="13" customFormat="1" ht="15.6" x14ac:dyDescent="0.3">
      <c r="A9" s="14" t="s">
        <v>12</v>
      </c>
      <c r="B9" s="110" t="s">
        <v>5</v>
      </c>
      <c r="C9" s="112" t="s">
        <v>13</v>
      </c>
      <c r="D9" s="112" t="s">
        <v>14</v>
      </c>
      <c r="E9" s="17" t="s">
        <v>15</v>
      </c>
      <c r="F9" s="14" t="s">
        <v>16</v>
      </c>
      <c r="G9" s="14" t="s">
        <v>5</v>
      </c>
      <c r="H9" s="113" t="s">
        <v>17</v>
      </c>
      <c r="I9" s="103" t="s">
        <v>18</v>
      </c>
      <c r="J9" s="101" t="s">
        <v>19</v>
      </c>
      <c r="K9" s="103" t="s">
        <v>20</v>
      </c>
      <c r="L9" s="103" t="s">
        <v>21</v>
      </c>
      <c r="M9" s="14" t="s">
        <v>22</v>
      </c>
      <c r="N9" s="14" t="s">
        <v>23</v>
      </c>
      <c r="O9" s="14" t="s">
        <v>24</v>
      </c>
      <c r="P9" s="37" t="s">
        <v>25</v>
      </c>
      <c r="Q9" s="16"/>
    </row>
    <row r="10" spans="1:18" s="13" customFormat="1" ht="19.2" customHeight="1" x14ac:dyDescent="0.3">
      <c r="A10" s="18" t="s">
        <v>26</v>
      </c>
      <c r="B10" s="111"/>
      <c r="C10" s="104"/>
      <c r="D10" s="104"/>
      <c r="E10" s="19" t="s">
        <v>27</v>
      </c>
      <c r="F10" s="18"/>
      <c r="G10" s="18"/>
      <c r="H10" s="111"/>
      <c r="I10" s="104"/>
      <c r="J10" s="102"/>
      <c r="K10" s="104"/>
      <c r="L10" s="104"/>
      <c r="M10" s="18"/>
      <c r="N10" s="18"/>
      <c r="O10" s="18" t="s">
        <v>36</v>
      </c>
      <c r="P10" s="38" t="s">
        <v>28</v>
      </c>
      <c r="Q10" s="16"/>
    </row>
    <row r="11" spans="1:18" ht="19.2" customHeight="1" x14ac:dyDescent="0.25">
      <c r="A11" s="20"/>
      <c r="B11" s="20"/>
      <c r="C11" s="21"/>
      <c r="D11" s="21"/>
      <c r="E11" s="21"/>
      <c r="F11" s="20"/>
      <c r="G11" s="20"/>
      <c r="H11" s="20"/>
      <c r="I11" s="21"/>
      <c r="J11" s="21"/>
      <c r="K11" s="21"/>
      <c r="L11" s="21"/>
      <c r="M11" s="20"/>
      <c r="N11" s="20"/>
      <c r="O11" s="20"/>
      <c r="P11" s="22"/>
    </row>
    <row r="12" spans="1:18" ht="19.2" customHeight="1" x14ac:dyDescent="0.25">
      <c r="A12" s="90">
        <v>35065</v>
      </c>
      <c r="B12" s="24">
        <v>278018</v>
      </c>
      <c r="C12" s="25">
        <v>2246</v>
      </c>
      <c r="D12" s="25">
        <v>110998</v>
      </c>
      <c r="E12" s="25">
        <v>164774</v>
      </c>
      <c r="F12" s="24">
        <v>11331</v>
      </c>
      <c r="G12" s="24">
        <v>1140137</v>
      </c>
      <c r="H12" s="24">
        <v>1138910</v>
      </c>
      <c r="I12" s="25">
        <v>1017821</v>
      </c>
      <c r="J12" s="25"/>
      <c r="K12" s="25">
        <v>73918</v>
      </c>
      <c r="L12" s="25">
        <v>47171</v>
      </c>
      <c r="M12" s="24">
        <v>1227</v>
      </c>
      <c r="N12" s="24">
        <v>100382</v>
      </c>
      <c r="O12" s="24">
        <v>165637</v>
      </c>
      <c r="P12" s="26">
        <v>1695505</v>
      </c>
      <c r="Q12" s="34"/>
      <c r="R12" s="100"/>
    </row>
    <row r="13" spans="1:18" ht="19.2" customHeight="1" x14ac:dyDescent="0.25">
      <c r="A13" s="90">
        <v>35096</v>
      </c>
      <c r="B13" s="24">
        <v>259605</v>
      </c>
      <c r="C13" s="25">
        <v>2454</v>
      </c>
      <c r="D13" s="25">
        <v>105151</v>
      </c>
      <c r="E13" s="25">
        <v>152000</v>
      </c>
      <c r="F13" s="24">
        <v>11840</v>
      </c>
      <c r="G13" s="24">
        <v>1148595</v>
      </c>
      <c r="H13" s="24">
        <v>1147365</v>
      </c>
      <c r="I13" s="25">
        <v>1018781</v>
      </c>
      <c r="J13" s="25"/>
      <c r="K13" s="25">
        <v>84126</v>
      </c>
      <c r="L13" s="25">
        <v>44458</v>
      </c>
      <c r="M13" s="24">
        <v>1230</v>
      </c>
      <c r="N13" s="24">
        <v>120411</v>
      </c>
      <c r="O13" s="24">
        <v>164987</v>
      </c>
      <c r="P13" s="26">
        <v>1705438</v>
      </c>
      <c r="Q13" s="34"/>
      <c r="R13" s="100"/>
    </row>
    <row r="14" spans="1:18" ht="19.2" customHeight="1" x14ac:dyDescent="0.25">
      <c r="A14" s="90">
        <v>35125</v>
      </c>
      <c r="B14" s="24">
        <v>248280</v>
      </c>
      <c r="C14" s="25">
        <v>2114</v>
      </c>
      <c r="D14" s="25">
        <v>121898</v>
      </c>
      <c r="E14" s="25">
        <v>124268</v>
      </c>
      <c r="F14" s="24">
        <v>10416</v>
      </c>
      <c r="G14" s="24">
        <v>1170989</v>
      </c>
      <c r="H14" s="24">
        <v>1169755</v>
      </c>
      <c r="I14" s="25">
        <v>1038500</v>
      </c>
      <c r="J14" s="25"/>
      <c r="K14" s="25">
        <v>81059</v>
      </c>
      <c r="L14" s="25">
        <v>50196</v>
      </c>
      <c r="M14" s="24">
        <v>1234</v>
      </c>
      <c r="N14" s="24">
        <v>120432</v>
      </c>
      <c r="O14" s="24">
        <v>162168</v>
      </c>
      <c r="P14" s="26">
        <v>1712285</v>
      </c>
      <c r="Q14" s="34"/>
      <c r="R14" s="100"/>
    </row>
    <row r="15" spans="1:18" ht="19.2" customHeight="1" x14ac:dyDescent="0.25">
      <c r="A15" s="90">
        <v>35156</v>
      </c>
      <c r="B15" s="24">
        <v>240954</v>
      </c>
      <c r="C15" s="25">
        <v>2578</v>
      </c>
      <c r="D15" s="25">
        <v>114943</v>
      </c>
      <c r="E15" s="25">
        <v>123433</v>
      </c>
      <c r="F15" s="24">
        <v>12656</v>
      </c>
      <c r="G15" s="24">
        <v>1193725</v>
      </c>
      <c r="H15" s="24">
        <v>1192483</v>
      </c>
      <c r="I15" s="25">
        <v>1055082</v>
      </c>
      <c r="J15" s="25"/>
      <c r="K15" s="25">
        <v>85921</v>
      </c>
      <c r="L15" s="25">
        <v>51480</v>
      </c>
      <c r="M15" s="24">
        <v>1242</v>
      </c>
      <c r="N15" s="24">
        <v>128453</v>
      </c>
      <c r="O15" s="24">
        <v>164632</v>
      </c>
      <c r="P15" s="26">
        <v>1740420</v>
      </c>
      <c r="Q15" s="34"/>
      <c r="R15" s="100"/>
    </row>
    <row r="16" spans="1:18" ht="19.2" customHeight="1" x14ac:dyDescent="0.25">
      <c r="A16" s="90">
        <v>35186</v>
      </c>
      <c r="B16" s="24">
        <v>231800</v>
      </c>
      <c r="C16" s="25">
        <v>2889</v>
      </c>
      <c r="D16" s="25">
        <v>99947</v>
      </c>
      <c r="E16" s="25">
        <v>128964</v>
      </c>
      <c r="F16" s="24">
        <v>12384</v>
      </c>
      <c r="G16" s="24">
        <v>1218156</v>
      </c>
      <c r="H16" s="24">
        <v>1216905</v>
      </c>
      <c r="I16" s="25">
        <v>1081483</v>
      </c>
      <c r="J16" s="25"/>
      <c r="K16" s="25">
        <v>83396</v>
      </c>
      <c r="L16" s="25">
        <v>52026</v>
      </c>
      <c r="M16" s="24">
        <v>1251</v>
      </c>
      <c r="N16" s="24">
        <v>153642</v>
      </c>
      <c r="O16" s="24">
        <v>159698</v>
      </c>
      <c r="P16" s="26">
        <v>1775680</v>
      </c>
      <c r="Q16" s="34"/>
      <c r="R16" s="100"/>
    </row>
    <row r="17" spans="1:18" ht="19.2" customHeight="1" x14ac:dyDescent="0.25">
      <c r="A17" s="90">
        <v>35217</v>
      </c>
      <c r="B17" s="24">
        <v>277954</v>
      </c>
      <c r="C17" s="25">
        <v>2764</v>
      </c>
      <c r="D17" s="25">
        <v>101910</v>
      </c>
      <c r="E17" s="25">
        <v>173280</v>
      </c>
      <c r="F17" s="24">
        <v>8914</v>
      </c>
      <c r="G17" s="24">
        <v>1226911</v>
      </c>
      <c r="H17" s="24">
        <v>1225532</v>
      </c>
      <c r="I17" s="25">
        <v>1077761</v>
      </c>
      <c r="J17" s="25"/>
      <c r="K17" s="25">
        <v>95400</v>
      </c>
      <c r="L17" s="25">
        <v>52371</v>
      </c>
      <c r="M17" s="24">
        <v>1379</v>
      </c>
      <c r="N17" s="24">
        <v>130243</v>
      </c>
      <c r="O17" s="24">
        <v>153949</v>
      </c>
      <c r="P17" s="26">
        <v>1797971</v>
      </c>
      <c r="Q17" s="34"/>
      <c r="R17" s="100"/>
    </row>
    <row r="18" spans="1:18" ht="19.2" customHeight="1" x14ac:dyDescent="0.25">
      <c r="A18" s="90">
        <v>35247</v>
      </c>
      <c r="B18" s="24">
        <v>316473</v>
      </c>
      <c r="C18" s="25">
        <v>2499</v>
      </c>
      <c r="D18" s="25">
        <v>114104</v>
      </c>
      <c r="E18" s="25">
        <v>199870</v>
      </c>
      <c r="F18" s="24">
        <v>12805</v>
      </c>
      <c r="G18" s="24">
        <v>1248221</v>
      </c>
      <c r="H18" s="24">
        <v>1246829</v>
      </c>
      <c r="I18" s="25">
        <v>1106964</v>
      </c>
      <c r="J18" s="25"/>
      <c r="K18" s="25">
        <v>86442</v>
      </c>
      <c r="L18" s="25">
        <v>53423</v>
      </c>
      <c r="M18" s="24">
        <v>1392</v>
      </c>
      <c r="N18" s="24">
        <v>129233</v>
      </c>
      <c r="O18" s="24">
        <v>153398</v>
      </c>
      <c r="P18" s="26">
        <v>1860130</v>
      </c>
      <c r="Q18" s="34"/>
      <c r="R18" s="100"/>
    </row>
    <row r="19" spans="1:18" ht="19.2" customHeight="1" x14ac:dyDescent="0.25">
      <c r="A19" s="90">
        <v>35278</v>
      </c>
      <c r="B19" s="24">
        <v>340324</v>
      </c>
      <c r="C19" s="25">
        <v>2501</v>
      </c>
      <c r="D19" s="25">
        <v>117780</v>
      </c>
      <c r="E19" s="25">
        <v>220043</v>
      </c>
      <c r="F19" s="24">
        <v>12461</v>
      </c>
      <c r="G19" s="24">
        <v>1264650</v>
      </c>
      <c r="H19" s="24">
        <v>1263406</v>
      </c>
      <c r="I19" s="25">
        <v>1119241</v>
      </c>
      <c r="J19" s="25"/>
      <c r="K19" s="25">
        <v>90179</v>
      </c>
      <c r="L19" s="25">
        <v>53986</v>
      </c>
      <c r="M19" s="24">
        <v>1244</v>
      </c>
      <c r="N19" s="24">
        <v>131479</v>
      </c>
      <c r="O19" s="24">
        <v>152193</v>
      </c>
      <c r="P19" s="26">
        <v>1901107</v>
      </c>
      <c r="Q19" s="34"/>
      <c r="R19" s="100"/>
    </row>
    <row r="20" spans="1:18" ht="19.2" customHeight="1" x14ac:dyDescent="0.25">
      <c r="A20" s="90">
        <v>35309</v>
      </c>
      <c r="B20" s="24">
        <v>348197</v>
      </c>
      <c r="C20" s="25">
        <v>2850</v>
      </c>
      <c r="D20" s="25">
        <v>122900</v>
      </c>
      <c r="E20" s="25">
        <v>222447</v>
      </c>
      <c r="F20" s="24">
        <v>10316</v>
      </c>
      <c r="G20" s="24">
        <v>1281526</v>
      </c>
      <c r="H20" s="24">
        <v>1280304</v>
      </c>
      <c r="I20" s="25">
        <v>1136816</v>
      </c>
      <c r="J20" s="25"/>
      <c r="K20" s="25">
        <v>88545</v>
      </c>
      <c r="L20" s="25">
        <v>54943</v>
      </c>
      <c r="M20" s="24">
        <v>1222</v>
      </c>
      <c r="N20" s="24">
        <v>138350</v>
      </c>
      <c r="O20" s="24">
        <v>154164</v>
      </c>
      <c r="P20" s="26">
        <v>1932553</v>
      </c>
      <c r="Q20" s="34"/>
      <c r="R20" s="100"/>
    </row>
    <row r="21" spans="1:18" ht="19.2" customHeight="1" x14ac:dyDescent="0.25">
      <c r="A21" s="90">
        <v>35339</v>
      </c>
      <c r="B21" s="24">
        <v>368870</v>
      </c>
      <c r="C21" s="25">
        <v>2492</v>
      </c>
      <c r="D21" s="25">
        <v>110114</v>
      </c>
      <c r="E21" s="25">
        <v>256264</v>
      </c>
      <c r="F21" s="24">
        <v>11010</v>
      </c>
      <c r="G21" s="24">
        <v>1303183</v>
      </c>
      <c r="H21" s="24">
        <v>1301998</v>
      </c>
      <c r="I21" s="25">
        <v>1159402</v>
      </c>
      <c r="J21" s="25"/>
      <c r="K21" s="25">
        <v>86514</v>
      </c>
      <c r="L21" s="25">
        <v>56082</v>
      </c>
      <c r="M21" s="24">
        <v>1185</v>
      </c>
      <c r="N21" s="24">
        <v>138371</v>
      </c>
      <c r="O21" s="24">
        <v>157395</v>
      </c>
      <c r="P21" s="26">
        <v>1978829</v>
      </c>
      <c r="Q21" s="34"/>
      <c r="R21" s="100"/>
    </row>
    <row r="22" spans="1:18" ht="19.2" customHeight="1" x14ac:dyDescent="0.25">
      <c r="A22" s="90">
        <v>35370</v>
      </c>
      <c r="B22" s="24">
        <v>407807</v>
      </c>
      <c r="C22" s="25">
        <v>3231</v>
      </c>
      <c r="D22" s="25">
        <v>114185</v>
      </c>
      <c r="E22" s="25">
        <v>290391</v>
      </c>
      <c r="F22" s="24">
        <v>10079</v>
      </c>
      <c r="G22" s="24">
        <v>1309443</v>
      </c>
      <c r="H22" s="24">
        <v>1308210</v>
      </c>
      <c r="I22" s="25">
        <v>1162642</v>
      </c>
      <c r="J22" s="25"/>
      <c r="K22" s="25">
        <v>90882</v>
      </c>
      <c r="L22" s="25">
        <v>54686</v>
      </c>
      <c r="M22" s="24">
        <v>1233</v>
      </c>
      <c r="N22" s="24">
        <v>112290</v>
      </c>
      <c r="O22" s="24">
        <v>155897</v>
      </c>
      <c r="P22" s="26">
        <v>1995516</v>
      </c>
      <c r="Q22" s="34"/>
      <c r="R22" s="100"/>
    </row>
    <row r="23" spans="1:18" ht="19.2" customHeight="1" x14ac:dyDescent="0.25">
      <c r="A23" s="90">
        <v>35400</v>
      </c>
      <c r="B23" s="24">
        <v>421110</v>
      </c>
      <c r="C23" s="25">
        <v>2754</v>
      </c>
      <c r="D23" s="25">
        <v>114524</v>
      </c>
      <c r="E23" s="25">
        <v>303832</v>
      </c>
      <c r="F23" s="24">
        <v>39112</v>
      </c>
      <c r="G23" s="24">
        <v>1306619</v>
      </c>
      <c r="H23" s="24">
        <v>1305238</v>
      </c>
      <c r="I23" s="25">
        <v>1175821</v>
      </c>
      <c r="J23" s="25"/>
      <c r="K23" s="25">
        <v>75552</v>
      </c>
      <c r="L23" s="25">
        <v>53865</v>
      </c>
      <c r="M23" s="24">
        <v>1381</v>
      </c>
      <c r="N23" s="24">
        <v>83570</v>
      </c>
      <c r="O23" s="24">
        <v>156275</v>
      </c>
      <c r="P23" s="26">
        <v>2006686</v>
      </c>
      <c r="Q23" s="34"/>
      <c r="R23" s="100"/>
    </row>
    <row r="24" spans="1:18" ht="19.2" customHeight="1" x14ac:dyDescent="0.25">
      <c r="A24" s="90">
        <v>35431</v>
      </c>
      <c r="B24" s="24">
        <v>466448</v>
      </c>
      <c r="C24" s="25">
        <v>2719</v>
      </c>
      <c r="D24" s="25">
        <v>116330</v>
      </c>
      <c r="E24" s="25">
        <v>347399</v>
      </c>
      <c r="F24" s="24">
        <v>10248</v>
      </c>
      <c r="G24" s="24">
        <v>1314356</v>
      </c>
      <c r="H24" s="24">
        <v>1312835</v>
      </c>
      <c r="I24" s="25">
        <v>1175299</v>
      </c>
      <c r="J24" s="25"/>
      <c r="K24" s="25">
        <v>81920</v>
      </c>
      <c r="L24" s="25">
        <v>55616</v>
      </c>
      <c r="M24" s="24">
        <v>1521</v>
      </c>
      <c r="N24" s="24">
        <v>94446</v>
      </c>
      <c r="O24" s="24">
        <v>161532</v>
      </c>
      <c r="P24" s="26">
        <v>2047030</v>
      </c>
      <c r="Q24" s="34"/>
      <c r="R24" s="100"/>
    </row>
    <row r="25" spans="1:18" ht="19.2" customHeight="1" x14ac:dyDescent="0.25">
      <c r="A25" s="90">
        <v>35462</v>
      </c>
      <c r="B25" s="24">
        <v>483765</v>
      </c>
      <c r="C25" s="25">
        <v>2773</v>
      </c>
      <c r="D25" s="25">
        <v>116948</v>
      </c>
      <c r="E25" s="25">
        <v>364044</v>
      </c>
      <c r="F25" s="24">
        <v>12818</v>
      </c>
      <c r="G25" s="24">
        <v>1325112</v>
      </c>
      <c r="H25" s="24">
        <v>1323587</v>
      </c>
      <c r="I25" s="25">
        <v>1175681</v>
      </c>
      <c r="J25" s="25"/>
      <c r="K25" s="25">
        <v>92290</v>
      </c>
      <c r="L25" s="25">
        <v>55616</v>
      </c>
      <c r="M25" s="24">
        <v>1525</v>
      </c>
      <c r="N25" s="24">
        <v>102087</v>
      </c>
      <c r="O25" s="24">
        <v>162663</v>
      </c>
      <c r="P25" s="26">
        <v>2086445</v>
      </c>
      <c r="Q25" s="34"/>
      <c r="R25" s="100"/>
    </row>
    <row r="26" spans="1:18" ht="19.2" customHeight="1" x14ac:dyDescent="0.25">
      <c r="A26" s="90">
        <v>35490</v>
      </c>
      <c r="B26" s="24">
        <v>492562</v>
      </c>
      <c r="C26" s="25">
        <v>2770</v>
      </c>
      <c r="D26" s="25">
        <v>118988</v>
      </c>
      <c r="E26" s="25">
        <v>370804</v>
      </c>
      <c r="F26" s="24">
        <v>11000</v>
      </c>
      <c r="G26" s="24">
        <v>1338654</v>
      </c>
      <c r="H26" s="24">
        <v>1337070</v>
      </c>
      <c r="I26" s="25">
        <v>1179432</v>
      </c>
      <c r="J26" s="25"/>
      <c r="K26" s="25">
        <v>99888</v>
      </c>
      <c r="L26" s="25">
        <v>57750</v>
      </c>
      <c r="M26" s="24">
        <v>1584</v>
      </c>
      <c r="N26" s="24">
        <v>103501</v>
      </c>
      <c r="O26" s="24">
        <v>168540</v>
      </c>
      <c r="P26" s="26">
        <v>2114257</v>
      </c>
      <c r="Q26" s="34"/>
      <c r="R26" s="100"/>
    </row>
    <row r="27" spans="1:18" ht="19.2" customHeight="1" x14ac:dyDescent="0.25">
      <c r="A27" s="90">
        <v>35521</v>
      </c>
      <c r="B27" s="24">
        <v>496427</v>
      </c>
      <c r="C27" s="25">
        <v>2900</v>
      </c>
      <c r="D27" s="25">
        <v>120712</v>
      </c>
      <c r="E27" s="25">
        <v>372815</v>
      </c>
      <c r="F27" s="24">
        <v>12165</v>
      </c>
      <c r="G27" s="24">
        <v>1359855</v>
      </c>
      <c r="H27" s="24">
        <v>1358267</v>
      </c>
      <c r="I27" s="25">
        <v>1208909</v>
      </c>
      <c r="J27" s="25"/>
      <c r="K27" s="25">
        <v>89228</v>
      </c>
      <c r="L27" s="25">
        <v>60130</v>
      </c>
      <c r="M27" s="24">
        <v>1588</v>
      </c>
      <c r="N27" s="24">
        <v>103607</v>
      </c>
      <c r="O27" s="24">
        <v>170961</v>
      </c>
      <c r="P27" s="26">
        <v>2143015</v>
      </c>
      <c r="Q27" s="34"/>
      <c r="R27" s="100"/>
    </row>
    <row r="28" spans="1:18" ht="19.2" customHeight="1" x14ac:dyDescent="0.25">
      <c r="A28" s="90">
        <v>35551</v>
      </c>
      <c r="B28" s="24">
        <v>512695</v>
      </c>
      <c r="C28" s="25">
        <v>2990</v>
      </c>
      <c r="D28" s="25">
        <v>121070</v>
      </c>
      <c r="E28" s="25">
        <v>388635</v>
      </c>
      <c r="F28" s="24">
        <v>12422</v>
      </c>
      <c r="G28" s="24">
        <v>1371993</v>
      </c>
      <c r="H28" s="24">
        <v>1370408</v>
      </c>
      <c r="I28" s="25">
        <v>1205876</v>
      </c>
      <c r="J28" s="25"/>
      <c r="K28" s="25">
        <v>103219</v>
      </c>
      <c r="L28" s="25">
        <v>61313</v>
      </c>
      <c r="M28" s="24">
        <v>1585</v>
      </c>
      <c r="N28" s="24">
        <v>95926</v>
      </c>
      <c r="O28" s="24">
        <v>165540</v>
      </c>
      <c r="P28" s="26">
        <v>2158576</v>
      </c>
      <c r="Q28" s="34"/>
      <c r="R28" s="100"/>
    </row>
    <row r="29" spans="1:18" ht="19.2" customHeight="1" x14ac:dyDescent="0.25">
      <c r="A29" s="90">
        <v>35582</v>
      </c>
      <c r="B29" s="24">
        <v>511177</v>
      </c>
      <c r="C29" s="25">
        <v>2972</v>
      </c>
      <c r="D29" s="25">
        <v>122820</v>
      </c>
      <c r="E29" s="25">
        <v>385385</v>
      </c>
      <c r="F29" s="24">
        <v>12587</v>
      </c>
      <c r="G29" s="24">
        <v>1390945</v>
      </c>
      <c r="H29" s="24">
        <v>1389329</v>
      </c>
      <c r="I29" s="25">
        <v>1219323</v>
      </c>
      <c r="J29" s="25"/>
      <c r="K29" s="25">
        <v>108161</v>
      </c>
      <c r="L29" s="25">
        <v>61845</v>
      </c>
      <c r="M29" s="24">
        <v>1616</v>
      </c>
      <c r="N29" s="24">
        <v>105008</v>
      </c>
      <c r="O29" s="24">
        <v>163348</v>
      </c>
      <c r="P29" s="26">
        <v>2183065</v>
      </c>
      <c r="Q29" s="34"/>
      <c r="R29" s="100"/>
    </row>
    <row r="30" spans="1:18" ht="19.2" customHeight="1" x14ac:dyDescent="0.25">
      <c r="A30" s="90">
        <v>35612</v>
      </c>
      <c r="B30" s="24">
        <v>506518</v>
      </c>
      <c r="C30" s="25">
        <v>2893</v>
      </c>
      <c r="D30" s="25">
        <v>125190</v>
      </c>
      <c r="E30" s="25">
        <v>378435</v>
      </c>
      <c r="F30" s="24">
        <v>12905</v>
      </c>
      <c r="G30" s="24">
        <v>1409369</v>
      </c>
      <c r="H30" s="24">
        <v>1407600</v>
      </c>
      <c r="I30" s="25">
        <v>1244897</v>
      </c>
      <c r="J30" s="25"/>
      <c r="K30" s="25">
        <v>99501</v>
      </c>
      <c r="L30" s="25">
        <v>63202</v>
      </c>
      <c r="M30" s="24">
        <v>1769</v>
      </c>
      <c r="N30" s="24">
        <v>112162</v>
      </c>
      <c r="O30" s="24">
        <v>167193</v>
      </c>
      <c r="P30" s="26">
        <v>2208147</v>
      </c>
      <c r="Q30" s="34"/>
      <c r="R30" s="100"/>
    </row>
    <row r="31" spans="1:18" ht="19.2" customHeight="1" x14ac:dyDescent="0.25">
      <c r="A31" s="90">
        <v>35643</v>
      </c>
      <c r="B31" s="24">
        <v>501572</v>
      </c>
      <c r="C31" s="25">
        <v>3345</v>
      </c>
      <c r="D31" s="25">
        <v>129939</v>
      </c>
      <c r="E31" s="25">
        <v>368288</v>
      </c>
      <c r="F31" s="24">
        <v>15898</v>
      </c>
      <c r="G31" s="24">
        <v>1421348</v>
      </c>
      <c r="H31" s="24">
        <v>1419539</v>
      </c>
      <c r="I31" s="25">
        <v>1254645</v>
      </c>
      <c r="J31" s="25"/>
      <c r="K31" s="25">
        <v>102024</v>
      </c>
      <c r="L31" s="25">
        <v>62870</v>
      </c>
      <c r="M31" s="24">
        <v>1809</v>
      </c>
      <c r="N31" s="24">
        <v>121290</v>
      </c>
      <c r="O31" s="24">
        <v>172758</v>
      </c>
      <c r="P31" s="26">
        <v>2232866</v>
      </c>
      <c r="Q31" s="34"/>
      <c r="R31" s="100"/>
    </row>
    <row r="32" spans="1:18" ht="19.2" customHeight="1" x14ac:dyDescent="0.25">
      <c r="A32" s="90">
        <v>35674</v>
      </c>
      <c r="B32" s="24">
        <v>504580</v>
      </c>
      <c r="C32" s="25">
        <v>3494</v>
      </c>
      <c r="D32" s="25">
        <v>129707</v>
      </c>
      <c r="E32" s="25">
        <v>371379</v>
      </c>
      <c r="F32" s="24">
        <v>12784</v>
      </c>
      <c r="G32" s="24">
        <v>1441676</v>
      </c>
      <c r="H32" s="24">
        <v>1439859</v>
      </c>
      <c r="I32" s="25">
        <v>1270747</v>
      </c>
      <c r="J32" s="25"/>
      <c r="K32" s="25">
        <v>107128</v>
      </c>
      <c r="L32" s="25">
        <v>61984</v>
      </c>
      <c r="M32" s="24">
        <v>1817</v>
      </c>
      <c r="N32" s="24">
        <v>121748</v>
      </c>
      <c r="O32" s="24">
        <v>176898</v>
      </c>
      <c r="P32" s="26">
        <v>2257686</v>
      </c>
      <c r="Q32" s="34"/>
      <c r="R32" s="100"/>
    </row>
    <row r="33" spans="1:18" ht="19.2" customHeight="1" x14ac:dyDescent="0.25">
      <c r="A33" s="90">
        <v>35704</v>
      </c>
      <c r="B33" s="24">
        <v>517438</v>
      </c>
      <c r="C33" s="25">
        <v>3928</v>
      </c>
      <c r="D33" s="25">
        <v>131062</v>
      </c>
      <c r="E33" s="25">
        <v>382448</v>
      </c>
      <c r="F33" s="24">
        <v>13414</v>
      </c>
      <c r="G33" s="24">
        <v>1479680</v>
      </c>
      <c r="H33" s="24">
        <v>1477853</v>
      </c>
      <c r="I33" s="25">
        <v>1321172</v>
      </c>
      <c r="J33" s="25"/>
      <c r="K33" s="25">
        <v>93641</v>
      </c>
      <c r="L33" s="25">
        <v>63040</v>
      </c>
      <c r="M33" s="24">
        <v>1827</v>
      </c>
      <c r="N33" s="24">
        <v>99139</v>
      </c>
      <c r="O33" s="24">
        <v>175899</v>
      </c>
      <c r="P33" s="26">
        <v>2285570</v>
      </c>
      <c r="Q33" s="34"/>
      <c r="R33" s="100"/>
    </row>
    <row r="34" spans="1:18" ht="19.2" customHeight="1" x14ac:dyDescent="0.25">
      <c r="A34" s="90">
        <v>35735</v>
      </c>
      <c r="B34" s="24">
        <v>523415</v>
      </c>
      <c r="C34" s="25">
        <v>3430</v>
      </c>
      <c r="D34" s="25">
        <v>133107</v>
      </c>
      <c r="E34" s="25">
        <v>386878</v>
      </c>
      <c r="F34" s="24">
        <v>13936</v>
      </c>
      <c r="G34" s="24">
        <v>1501269</v>
      </c>
      <c r="H34" s="24">
        <v>1499433</v>
      </c>
      <c r="I34" s="25">
        <v>1327011</v>
      </c>
      <c r="J34" s="25"/>
      <c r="K34" s="25">
        <v>108287</v>
      </c>
      <c r="L34" s="25">
        <v>64135</v>
      </c>
      <c r="M34" s="24">
        <v>1836</v>
      </c>
      <c r="N34" s="24">
        <v>82036</v>
      </c>
      <c r="O34" s="24">
        <v>177054</v>
      </c>
      <c r="P34" s="26">
        <v>2297710</v>
      </c>
      <c r="Q34" s="34"/>
      <c r="R34" s="100"/>
    </row>
    <row r="35" spans="1:18" ht="19.2" customHeight="1" x14ac:dyDescent="0.25">
      <c r="A35" s="90">
        <v>35765</v>
      </c>
      <c r="B35" s="24">
        <v>506674</v>
      </c>
      <c r="C35" s="25">
        <v>5653</v>
      </c>
      <c r="D35" s="25">
        <v>134938</v>
      </c>
      <c r="E35" s="25">
        <v>366083</v>
      </c>
      <c r="F35" s="24">
        <v>16539</v>
      </c>
      <c r="G35" s="24">
        <v>1532472</v>
      </c>
      <c r="H35" s="24">
        <v>1530621</v>
      </c>
      <c r="I35" s="25">
        <v>1372453</v>
      </c>
      <c r="J35" s="25"/>
      <c r="K35" s="25">
        <v>95546</v>
      </c>
      <c r="L35" s="25">
        <v>62622</v>
      </c>
      <c r="M35" s="24">
        <v>1851</v>
      </c>
      <c r="N35" s="24">
        <v>81492</v>
      </c>
      <c r="O35" s="24">
        <v>178979</v>
      </c>
      <c r="P35" s="26">
        <v>2316156</v>
      </c>
      <c r="Q35" s="34"/>
      <c r="R35" s="100"/>
    </row>
    <row r="36" spans="1:18" ht="19.2" customHeight="1" x14ac:dyDescent="0.25">
      <c r="A36" s="90">
        <v>35796</v>
      </c>
      <c r="B36" s="24">
        <v>499030</v>
      </c>
      <c r="C36" s="25">
        <v>6719</v>
      </c>
      <c r="D36" s="25">
        <v>138839</v>
      </c>
      <c r="E36" s="25">
        <v>353472</v>
      </c>
      <c r="F36" s="24">
        <v>14748</v>
      </c>
      <c r="G36" s="24">
        <v>1558633</v>
      </c>
      <c r="H36" s="24">
        <v>1557246</v>
      </c>
      <c r="I36" s="25">
        <v>1389764</v>
      </c>
      <c r="J36" s="25"/>
      <c r="K36" s="25">
        <v>100732</v>
      </c>
      <c r="L36" s="25">
        <v>66750</v>
      </c>
      <c r="M36" s="24">
        <v>1387</v>
      </c>
      <c r="N36" s="24">
        <v>85477</v>
      </c>
      <c r="O36" s="24">
        <v>177465</v>
      </c>
      <c r="P36" s="26">
        <v>2335353</v>
      </c>
      <c r="Q36" s="34"/>
      <c r="R36" s="100"/>
    </row>
    <row r="37" spans="1:18" ht="19.2" customHeight="1" x14ac:dyDescent="0.25">
      <c r="A37" s="90">
        <v>35827</v>
      </c>
      <c r="B37" s="24">
        <v>483891</v>
      </c>
      <c r="C37" s="25">
        <v>5579</v>
      </c>
      <c r="D37" s="25">
        <v>140880</v>
      </c>
      <c r="E37" s="25">
        <v>337432</v>
      </c>
      <c r="F37" s="24">
        <v>17127</v>
      </c>
      <c r="G37" s="24">
        <v>1574149</v>
      </c>
      <c r="H37" s="24">
        <v>1572741</v>
      </c>
      <c r="I37" s="25">
        <v>1385757</v>
      </c>
      <c r="J37" s="25"/>
      <c r="K37" s="25">
        <v>120751</v>
      </c>
      <c r="L37" s="25">
        <v>66233</v>
      </c>
      <c r="M37" s="24">
        <v>1408</v>
      </c>
      <c r="N37" s="24">
        <v>100822</v>
      </c>
      <c r="O37" s="24">
        <v>177792</v>
      </c>
      <c r="P37" s="26">
        <v>2353781</v>
      </c>
      <c r="Q37" s="34"/>
      <c r="R37" s="100"/>
    </row>
    <row r="38" spans="1:18" ht="19.2" customHeight="1" x14ac:dyDescent="0.25">
      <c r="A38" s="90">
        <v>35855</v>
      </c>
      <c r="B38" s="24">
        <v>484029</v>
      </c>
      <c r="C38" s="25">
        <v>6858</v>
      </c>
      <c r="D38" s="25">
        <v>144732</v>
      </c>
      <c r="E38" s="25">
        <v>332439</v>
      </c>
      <c r="F38" s="24">
        <v>17311</v>
      </c>
      <c r="G38" s="24">
        <v>1601706</v>
      </c>
      <c r="H38" s="24">
        <v>1600288</v>
      </c>
      <c r="I38" s="25">
        <v>1429244</v>
      </c>
      <c r="J38" s="25"/>
      <c r="K38" s="25">
        <v>101237</v>
      </c>
      <c r="L38" s="25">
        <v>69807</v>
      </c>
      <c r="M38" s="24">
        <v>1418</v>
      </c>
      <c r="N38" s="24">
        <v>103223</v>
      </c>
      <c r="O38" s="24">
        <v>178189</v>
      </c>
      <c r="P38" s="26">
        <v>2384458</v>
      </c>
      <c r="Q38" s="34"/>
      <c r="R38" s="100"/>
    </row>
    <row r="39" spans="1:18" ht="19.2" customHeight="1" x14ac:dyDescent="0.25">
      <c r="A39" s="90">
        <v>35886</v>
      </c>
      <c r="B39" s="24">
        <v>472191</v>
      </c>
      <c r="C39" s="25">
        <v>8075</v>
      </c>
      <c r="D39" s="25">
        <v>149624</v>
      </c>
      <c r="E39" s="25">
        <v>314492</v>
      </c>
      <c r="F39" s="24">
        <v>29581</v>
      </c>
      <c r="G39" s="24">
        <v>1624191</v>
      </c>
      <c r="H39" s="24">
        <v>1622766</v>
      </c>
      <c r="I39" s="25">
        <v>1459866</v>
      </c>
      <c r="J39" s="25"/>
      <c r="K39" s="25">
        <v>93458</v>
      </c>
      <c r="L39" s="25">
        <v>69442</v>
      </c>
      <c r="M39" s="24">
        <v>1425</v>
      </c>
      <c r="N39" s="24">
        <v>112525</v>
      </c>
      <c r="O39" s="24">
        <v>138313</v>
      </c>
      <c r="P39" s="26">
        <v>2376801</v>
      </c>
      <c r="Q39" s="34"/>
      <c r="R39" s="100"/>
    </row>
    <row r="40" spans="1:18" ht="19.2" customHeight="1" x14ac:dyDescent="0.25">
      <c r="A40" s="90">
        <v>35916</v>
      </c>
      <c r="B40" s="24">
        <v>460641</v>
      </c>
      <c r="C40" s="25">
        <v>7173</v>
      </c>
      <c r="D40" s="25">
        <v>120331</v>
      </c>
      <c r="E40" s="25">
        <v>333137</v>
      </c>
      <c r="F40" s="24">
        <v>46441</v>
      </c>
      <c r="G40" s="24">
        <v>1634958</v>
      </c>
      <c r="H40" s="24">
        <v>1633526</v>
      </c>
      <c r="I40" s="25">
        <v>1465790</v>
      </c>
      <c r="J40" s="25"/>
      <c r="K40" s="25">
        <v>97815</v>
      </c>
      <c r="L40" s="25">
        <v>69921</v>
      </c>
      <c r="M40" s="24">
        <v>1432</v>
      </c>
      <c r="N40" s="24">
        <v>112715</v>
      </c>
      <c r="O40" s="24">
        <v>134106</v>
      </c>
      <c r="P40" s="26">
        <v>2388861</v>
      </c>
      <c r="Q40" s="34"/>
      <c r="R40" s="100"/>
    </row>
    <row r="41" spans="1:18" ht="19.2" customHeight="1" x14ac:dyDescent="0.25">
      <c r="A41" s="90">
        <v>35947</v>
      </c>
      <c r="B41" s="24">
        <v>425302</v>
      </c>
      <c r="C41" s="25">
        <v>6048</v>
      </c>
      <c r="D41" s="25">
        <v>83083</v>
      </c>
      <c r="E41" s="25">
        <v>336171</v>
      </c>
      <c r="F41" s="24">
        <v>81697</v>
      </c>
      <c r="G41" s="24">
        <v>1656879</v>
      </c>
      <c r="H41" s="24">
        <v>1655472</v>
      </c>
      <c r="I41" s="25">
        <v>1501231</v>
      </c>
      <c r="J41" s="25"/>
      <c r="K41" s="25">
        <v>83929</v>
      </c>
      <c r="L41" s="25">
        <v>70312</v>
      </c>
      <c r="M41" s="24">
        <v>1407</v>
      </c>
      <c r="N41" s="24">
        <v>131504</v>
      </c>
      <c r="O41" s="24">
        <v>126632</v>
      </c>
      <c r="P41" s="26">
        <v>2422014</v>
      </c>
      <c r="Q41" s="34"/>
      <c r="R41" s="100"/>
    </row>
    <row r="42" spans="1:18" ht="19.2" customHeight="1" x14ac:dyDescent="0.25">
      <c r="A42" s="90">
        <v>35977</v>
      </c>
      <c r="B42" s="24">
        <v>431678</v>
      </c>
      <c r="C42" s="25">
        <v>7207</v>
      </c>
      <c r="D42" s="25">
        <v>75404</v>
      </c>
      <c r="E42" s="25">
        <v>349067</v>
      </c>
      <c r="F42" s="24">
        <v>105335</v>
      </c>
      <c r="G42" s="24">
        <v>1674433</v>
      </c>
      <c r="H42" s="24">
        <v>1673017</v>
      </c>
      <c r="I42" s="25">
        <v>1509489</v>
      </c>
      <c r="J42" s="25"/>
      <c r="K42" s="25">
        <v>88413</v>
      </c>
      <c r="L42" s="25">
        <v>75115</v>
      </c>
      <c r="M42" s="24">
        <v>1416</v>
      </c>
      <c r="N42" s="24">
        <v>105141</v>
      </c>
      <c r="O42" s="24">
        <v>170432</v>
      </c>
      <c r="P42" s="26">
        <v>2487019</v>
      </c>
      <c r="Q42" s="34"/>
      <c r="R42" s="100"/>
    </row>
    <row r="43" spans="1:18" ht="19.2" customHeight="1" x14ac:dyDescent="0.25">
      <c r="A43" s="90">
        <v>36008</v>
      </c>
      <c r="B43" s="24">
        <v>397022</v>
      </c>
      <c r="C43" s="25">
        <v>4235</v>
      </c>
      <c r="D43" s="25">
        <v>59968</v>
      </c>
      <c r="E43" s="25">
        <v>332819</v>
      </c>
      <c r="F43" s="24">
        <v>127725</v>
      </c>
      <c r="G43" s="24">
        <v>1694590</v>
      </c>
      <c r="H43" s="24">
        <v>1693172</v>
      </c>
      <c r="I43" s="25">
        <v>1523356</v>
      </c>
      <c r="J43" s="25"/>
      <c r="K43" s="25">
        <v>98257</v>
      </c>
      <c r="L43" s="25">
        <v>71559</v>
      </c>
      <c r="M43" s="24">
        <v>1418</v>
      </c>
      <c r="N43" s="24">
        <v>105326</v>
      </c>
      <c r="O43" s="24">
        <v>170206</v>
      </c>
      <c r="P43" s="26">
        <v>2494869</v>
      </c>
      <c r="Q43" s="34"/>
      <c r="R43" s="100"/>
    </row>
    <row r="44" spans="1:18" ht="19.2" customHeight="1" x14ac:dyDescent="0.25">
      <c r="A44" s="90">
        <v>36039</v>
      </c>
      <c r="B44" s="24">
        <v>379692</v>
      </c>
      <c r="C44" s="25">
        <v>3933</v>
      </c>
      <c r="D44" s="25">
        <v>45290</v>
      </c>
      <c r="E44" s="25">
        <v>330469</v>
      </c>
      <c r="F44" s="24">
        <v>146926</v>
      </c>
      <c r="G44" s="24">
        <v>1714002</v>
      </c>
      <c r="H44" s="24">
        <v>1712584</v>
      </c>
      <c r="I44" s="25">
        <v>1541142</v>
      </c>
      <c r="J44" s="25"/>
      <c r="K44" s="25">
        <v>99163</v>
      </c>
      <c r="L44" s="25">
        <v>72279</v>
      </c>
      <c r="M44" s="24">
        <v>1418</v>
      </c>
      <c r="N44" s="24">
        <v>108244</v>
      </c>
      <c r="O44" s="24">
        <v>169015</v>
      </c>
      <c r="P44" s="26">
        <v>2517879</v>
      </c>
      <c r="Q44" s="34"/>
      <c r="R44" s="100"/>
    </row>
    <row r="45" spans="1:18" ht="19.2" customHeight="1" x14ac:dyDescent="0.25">
      <c r="A45" s="90">
        <v>36069</v>
      </c>
      <c r="B45" s="24">
        <v>364310</v>
      </c>
      <c r="C45" s="25">
        <v>5061</v>
      </c>
      <c r="D45" s="25">
        <v>43972</v>
      </c>
      <c r="E45" s="25">
        <v>315277</v>
      </c>
      <c r="F45" s="24">
        <v>152034</v>
      </c>
      <c r="G45" s="24">
        <v>1729449</v>
      </c>
      <c r="H45" s="24">
        <v>1728022</v>
      </c>
      <c r="I45" s="25">
        <v>1554863</v>
      </c>
      <c r="J45" s="25"/>
      <c r="K45" s="25">
        <v>98046</v>
      </c>
      <c r="L45" s="25">
        <v>75113</v>
      </c>
      <c r="M45" s="24">
        <v>1427</v>
      </c>
      <c r="N45" s="24">
        <v>106131</v>
      </c>
      <c r="O45" s="24">
        <v>167937</v>
      </c>
      <c r="P45" s="26">
        <v>2519861</v>
      </c>
      <c r="Q45" s="34"/>
      <c r="R45" s="100"/>
    </row>
    <row r="46" spans="1:18" ht="19.2" customHeight="1" x14ac:dyDescent="0.25">
      <c r="A46" s="90">
        <v>36100</v>
      </c>
      <c r="B46" s="24">
        <v>315249</v>
      </c>
      <c r="C46" s="25">
        <v>4642</v>
      </c>
      <c r="D46" s="25">
        <v>43917</v>
      </c>
      <c r="E46" s="25">
        <v>266690</v>
      </c>
      <c r="F46" s="24">
        <v>185159</v>
      </c>
      <c r="G46" s="24">
        <v>1740614</v>
      </c>
      <c r="H46" s="24">
        <v>1739183</v>
      </c>
      <c r="I46" s="25">
        <v>1557707</v>
      </c>
      <c r="J46" s="25"/>
      <c r="K46" s="25">
        <v>106254</v>
      </c>
      <c r="L46" s="25">
        <v>75222</v>
      </c>
      <c r="M46" s="24">
        <v>1431</v>
      </c>
      <c r="N46" s="24">
        <v>106970</v>
      </c>
      <c r="O46" s="24">
        <v>169195</v>
      </c>
      <c r="P46" s="26">
        <v>2517187</v>
      </c>
      <c r="Q46" s="34"/>
      <c r="R46" s="100"/>
    </row>
    <row r="47" spans="1:18" ht="19.2" customHeight="1" x14ac:dyDescent="0.25">
      <c r="A47" s="90">
        <v>36130</v>
      </c>
      <c r="B47" s="24">
        <v>328282</v>
      </c>
      <c r="C47" s="25">
        <v>4668</v>
      </c>
      <c r="D47" s="25">
        <v>51317</v>
      </c>
      <c r="E47" s="25">
        <v>272297</v>
      </c>
      <c r="F47" s="24">
        <v>175872</v>
      </c>
      <c r="G47" s="24">
        <v>1746839</v>
      </c>
      <c r="H47" s="24">
        <v>1745396</v>
      </c>
      <c r="I47" s="25">
        <v>1579471</v>
      </c>
      <c r="J47" s="25"/>
      <c r="K47" s="25">
        <v>89368</v>
      </c>
      <c r="L47" s="25">
        <v>76557</v>
      </c>
      <c r="M47" s="24">
        <v>1443</v>
      </c>
      <c r="N47" s="24">
        <v>106933</v>
      </c>
      <c r="O47" s="24">
        <v>170544</v>
      </c>
      <c r="P47" s="26">
        <v>2528470</v>
      </c>
      <c r="Q47" s="34"/>
      <c r="R47" s="100"/>
    </row>
    <row r="48" spans="1:18" ht="19.2" customHeight="1" x14ac:dyDescent="0.25">
      <c r="A48" s="90">
        <v>36161</v>
      </c>
      <c r="B48" s="24">
        <v>313377</v>
      </c>
      <c r="C48" s="25">
        <v>4023</v>
      </c>
      <c r="D48" s="25">
        <v>45419</v>
      </c>
      <c r="E48" s="25">
        <v>263935</v>
      </c>
      <c r="F48" s="24">
        <v>175805</v>
      </c>
      <c r="G48" s="24">
        <v>1740589</v>
      </c>
      <c r="H48" s="24">
        <v>1739146</v>
      </c>
      <c r="I48" s="25">
        <v>1564693</v>
      </c>
      <c r="J48" s="25"/>
      <c r="K48" s="25">
        <v>100312</v>
      </c>
      <c r="L48" s="25">
        <v>74141</v>
      </c>
      <c r="M48" s="24">
        <v>1443</v>
      </c>
      <c r="N48" s="24">
        <v>106940</v>
      </c>
      <c r="O48" s="24">
        <v>188229</v>
      </c>
      <c r="P48" s="26">
        <v>2524940</v>
      </c>
      <c r="Q48" s="34"/>
      <c r="R48" s="100"/>
    </row>
    <row r="49" spans="1:18" ht="19.2" customHeight="1" x14ac:dyDescent="0.25">
      <c r="A49" s="90">
        <v>36192</v>
      </c>
      <c r="B49" s="24">
        <v>297341</v>
      </c>
      <c r="C49" s="25">
        <v>3886</v>
      </c>
      <c r="D49" s="25">
        <v>31348</v>
      </c>
      <c r="E49" s="25">
        <v>262107</v>
      </c>
      <c r="F49" s="24">
        <v>227504</v>
      </c>
      <c r="G49" s="24">
        <v>1770383</v>
      </c>
      <c r="H49" s="24">
        <v>1768953</v>
      </c>
      <c r="I49" s="25">
        <v>1561511</v>
      </c>
      <c r="J49" s="25"/>
      <c r="K49" s="25">
        <v>126961</v>
      </c>
      <c r="L49" s="25">
        <v>80481</v>
      </c>
      <c r="M49" s="24">
        <v>1430</v>
      </c>
      <c r="N49" s="24">
        <v>91006</v>
      </c>
      <c r="O49" s="24">
        <v>172404</v>
      </c>
      <c r="P49" s="26">
        <v>2558638</v>
      </c>
      <c r="Q49" s="34"/>
      <c r="R49" s="100"/>
    </row>
    <row r="50" spans="1:18" ht="19.2" customHeight="1" x14ac:dyDescent="0.25">
      <c r="A50" s="90">
        <v>36220</v>
      </c>
      <c r="B50" s="24">
        <v>314791</v>
      </c>
      <c r="C50" s="25">
        <v>4406</v>
      </c>
      <c r="D50" s="25">
        <v>52077</v>
      </c>
      <c r="E50" s="25">
        <v>258308</v>
      </c>
      <c r="F50" s="24">
        <v>206855</v>
      </c>
      <c r="G50" s="24">
        <v>1775632</v>
      </c>
      <c r="H50" s="24">
        <v>1774195</v>
      </c>
      <c r="I50" s="25">
        <v>1577438</v>
      </c>
      <c r="J50" s="25"/>
      <c r="K50" s="25">
        <v>116097</v>
      </c>
      <c r="L50" s="25">
        <v>80660</v>
      </c>
      <c r="M50" s="24">
        <v>1437</v>
      </c>
      <c r="N50" s="24">
        <v>91508</v>
      </c>
      <c r="O50" s="24">
        <v>168181</v>
      </c>
      <c r="P50" s="26">
        <v>2556967</v>
      </c>
      <c r="Q50" s="34"/>
      <c r="R50" s="100"/>
    </row>
    <row r="51" spans="1:18" ht="19.2" customHeight="1" x14ac:dyDescent="0.25">
      <c r="A51" s="90">
        <v>36251</v>
      </c>
      <c r="B51" s="24">
        <v>362713</v>
      </c>
      <c r="C51" s="25">
        <v>4922</v>
      </c>
      <c r="D51" s="25">
        <v>50741</v>
      </c>
      <c r="E51" s="25">
        <v>307050</v>
      </c>
      <c r="F51" s="24">
        <v>209095</v>
      </c>
      <c r="G51" s="24">
        <v>1781732</v>
      </c>
      <c r="H51" s="24">
        <v>1780289</v>
      </c>
      <c r="I51" s="25">
        <v>1580116</v>
      </c>
      <c r="J51" s="25"/>
      <c r="K51" s="25">
        <v>117060</v>
      </c>
      <c r="L51" s="25">
        <v>83113</v>
      </c>
      <c r="M51" s="24">
        <v>1443</v>
      </c>
      <c r="N51" s="24">
        <v>48368</v>
      </c>
      <c r="O51" s="24">
        <v>165550</v>
      </c>
      <c r="P51" s="26">
        <v>2567458</v>
      </c>
      <c r="Q51" s="34"/>
      <c r="R51" s="100"/>
    </row>
    <row r="52" spans="1:18" ht="19.2" customHeight="1" x14ac:dyDescent="0.25">
      <c r="A52" s="90">
        <v>36281</v>
      </c>
      <c r="B52" s="24">
        <v>386686</v>
      </c>
      <c r="C52" s="25">
        <v>4106</v>
      </c>
      <c r="D52" s="25">
        <v>50743</v>
      </c>
      <c r="E52" s="25">
        <v>331837</v>
      </c>
      <c r="F52" s="24">
        <v>208564</v>
      </c>
      <c r="G52" s="24">
        <v>1787835</v>
      </c>
      <c r="H52" s="24">
        <v>1786335</v>
      </c>
      <c r="I52" s="25">
        <v>1579390</v>
      </c>
      <c r="J52" s="25"/>
      <c r="K52" s="25">
        <v>118367</v>
      </c>
      <c r="L52" s="25">
        <v>88578</v>
      </c>
      <c r="M52" s="24">
        <v>1500</v>
      </c>
      <c r="N52" s="24">
        <v>35860</v>
      </c>
      <c r="O52" s="24">
        <v>166852</v>
      </c>
      <c r="P52" s="26">
        <v>2585797</v>
      </c>
      <c r="Q52" s="34"/>
      <c r="R52" s="100"/>
    </row>
    <row r="53" spans="1:18" ht="19.2" customHeight="1" x14ac:dyDescent="0.25">
      <c r="A53" s="90">
        <v>36312</v>
      </c>
      <c r="B53" s="24">
        <v>363885</v>
      </c>
      <c r="C53" s="25">
        <v>3826</v>
      </c>
      <c r="D53" s="25">
        <v>50930</v>
      </c>
      <c r="E53" s="25">
        <v>309129</v>
      </c>
      <c r="F53" s="24">
        <v>210397</v>
      </c>
      <c r="G53" s="24">
        <v>1799959</v>
      </c>
      <c r="H53" s="24">
        <v>1798324</v>
      </c>
      <c r="I53" s="25">
        <v>1605214</v>
      </c>
      <c r="J53" s="25"/>
      <c r="K53" s="25">
        <v>105451</v>
      </c>
      <c r="L53" s="25">
        <v>87659</v>
      </c>
      <c r="M53" s="24">
        <v>1635</v>
      </c>
      <c r="N53" s="24">
        <v>45364</v>
      </c>
      <c r="O53" s="24">
        <v>167543</v>
      </c>
      <c r="P53" s="26">
        <v>2587148</v>
      </c>
      <c r="Q53" s="34"/>
      <c r="R53" s="100"/>
    </row>
    <row r="54" spans="1:18" ht="19.2" customHeight="1" x14ac:dyDescent="0.25">
      <c r="A54" s="90">
        <v>36342</v>
      </c>
      <c r="B54" s="24">
        <v>349596</v>
      </c>
      <c r="C54" s="25">
        <v>4052</v>
      </c>
      <c r="D54" s="25">
        <v>51061</v>
      </c>
      <c r="E54" s="25">
        <v>294483</v>
      </c>
      <c r="F54" s="24">
        <v>213091</v>
      </c>
      <c r="G54" s="24">
        <v>1818567</v>
      </c>
      <c r="H54" s="24">
        <v>1816922</v>
      </c>
      <c r="I54" s="25">
        <v>1607028</v>
      </c>
      <c r="J54" s="25"/>
      <c r="K54" s="25">
        <v>115661</v>
      </c>
      <c r="L54" s="25">
        <v>94233</v>
      </c>
      <c r="M54" s="24">
        <v>1645</v>
      </c>
      <c r="N54" s="24">
        <v>46676</v>
      </c>
      <c r="O54" s="24">
        <v>168630</v>
      </c>
      <c r="P54" s="26">
        <v>2596560</v>
      </c>
      <c r="Q54" s="34"/>
      <c r="R54" s="100"/>
    </row>
    <row r="55" spans="1:18" ht="19.2" customHeight="1" x14ac:dyDescent="0.25">
      <c r="A55" s="90">
        <v>36373</v>
      </c>
      <c r="B55" s="24">
        <v>344822</v>
      </c>
      <c r="C55" s="25">
        <v>4676</v>
      </c>
      <c r="D55" s="25">
        <v>54268</v>
      </c>
      <c r="E55" s="25">
        <v>285878</v>
      </c>
      <c r="F55" s="24">
        <v>212474</v>
      </c>
      <c r="G55" s="24">
        <v>1840894</v>
      </c>
      <c r="H55" s="24">
        <v>1839230</v>
      </c>
      <c r="I55" s="25">
        <v>1626231</v>
      </c>
      <c r="J55" s="25"/>
      <c r="K55" s="25">
        <v>117400</v>
      </c>
      <c r="L55" s="25">
        <v>95599</v>
      </c>
      <c r="M55" s="24">
        <v>1664</v>
      </c>
      <c r="N55" s="24">
        <v>40875</v>
      </c>
      <c r="O55" s="24">
        <v>168984</v>
      </c>
      <c r="P55" s="26">
        <v>2608049</v>
      </c>
      <c r="Q55" s="34"/>
      <c r="R55" s="100"/>
    </row>
    <row r="56" spans="1:18" ht="19.2" customHeight="1" x14ac:dyDescent="0.25">
      <c r="A56" s="90">
        <v>36404</v>
      </c>
      <c r="B56" s="24">
        <v>359839</v>
      </c>
      <c r="C56" s="25">
        <v>4448</v>
      </c>
      <c r="D56" s="25">
        <v>51335</v>
      </c>
      <c r="E56" s="25">
        <v>304056</v>
      </c>
      <c r="F56" s="24">
        <v>210972</v>
      </c>
      <c r="G56" s="24">
        <v>1854712</v>
      </c>
      <c r="H56" s="24">
        <v>1853040</v>
      </c>
      <c r="I56" s="25">
        <v>1627864</v>
      </c>
      <c r="J56" s="25"/>
      <c r="K56" s="25">
        <v>126146</v>
      </c>
      <c r="L56" s="25">
        <v>99030</v>
      </c>
      <c r="M56" s="24">
        <v>1672</v>
      </c>
      <c r="N56" s="24">
        <v>28586</v>
      </c>
      <c r="O56" s="24">
        <v>164709</v>
      </c>
      <c r="P56" s="26">
        <v>2618818</v>
      </c>
      <c r="Q56" s="34"/>
      <c r="R56" s="100"/>
    </row>
    <row r="57" spans="1:18" ht="19.2" customHeight="1" x14ac:dyDescent="0.25">
      <c r="A57" s="90">
        <v>36434</v>
      </c>
      <c r="B57" s="24">
        <v>360657</v>
      </c>
      <c r="C57" s="25">
        <v>3965</v>
      </c>
      <c r="D57" s="25">
        <v>51025</v>
      </c>
      <c r="E57" s="25">
        <v>305667</v>
      </c>
      <c r="F57" s="24">
        <v>213733</v>
      </c>
      <c r="G57" s="24">
        <v>1869287</v>
      </c>
      <c r="H57" s="24">
        <v>1867601</v>
      </c>
      <c r="I57" s="25">
        <v>1635968</v>
      </c>
      <c r="J57" s="25"/>
      <c r="K57" s="25">
        <v>131002</v>
      </c>
      <c r="L57" s="25">
        <v>100631</v>
      </c>
      <c r="M57" s="24">
        <v>1686</v>
      </c>
      <c r="N57" s="24">
        <v>16657</v>
      </c>
      <c r="O57" s="24">
        <v>164299</v>
      </c>
      <c r="P57" s="26">
        <v>2624633</v>
      </c>
      <c r="Q57" s="34"/>
      <c r="R57" s="100"/>
    </row>
    <row r="58" spans="1:18" ht="19.2" customHeight="1" x14ac:dyDescent="0.25">
      <c r="A58" s="90">
        <v>36465</v>
      </c>
      <c r="B58" s="24">
        <v>338309</v>
      </c>
      <c r="C58" s="25">
        <v>4633</v>
      </c>
      <c r="D58" s="25">
        <v>51060</v>
      </c>
      <c r="E58" s="25">
        <v>282616</v>
      </c>
      <c r="F58" s="24">
        <v>212234</v>
      </c>
      <c r="G58" s="24">
        <v>1883456</v>
      </c>
      <c r="H58" s="24">
        <v>1881765</v>
      </c>
      <c r="I58" s="25">
        <v>1648799</v>
      </c>
      <c r="J58" s="25"/>
      <c r="K58" s="25">
        <v>126948</v>
      </c>
      <c r="L58" s="25">
        <v>106018</v>
      </c>
      <c r="M58" s="24">
        <v>1691</v>
      </c>
      <c r="N58" s="24">
        <v>16783</v>
      </c>
      <c r="O58" s="24">
        <v>143942</v>
      </c>
      <c r="P58" s="26">
        <v>2594724</v>
      </c>
      <c r="Q58" s="34"/>
      <c r="R58" s="100"/>
    </row>
    <row r="59" spans="1:18" ht="19.2" customHeight="1" x14ac:dyDescent="0.25">
      <c r="A59" s="90">
        <v>36495</v>
      </c>
      <c r="B59" s="24">
        <v>288194</v>
      </c>
      <c r="C59" s="25">
        <v>9088</v>
      </c>
      <c r="D59" s="25">
        <v>51222</v>
      </c>
      <c r="E59" s="25">
        <v>227884</v>
      </c>
      <c r="F59" s="24">
        <v>231327</v>
      </c>
      <c r="G59" s="24">
        <v>1890435</v>
      </c>
      <c r="H59" s="24">
        <v>1888734</v>
      </c>
      <c r="I59" s="25">
        <v>1711554</v>
      </c>
      <c r="J59" s="25"/>
      <c r="K59" s="25">
        <v>71751</v>
      </c>
      <c r="L59" s="25">
        <v>105429</v>
      </c>
      <c r="M59" s="24">
        <v>1701</v>
      </c>
      <c r="N59" s="24">
        <v>7951</v>
      </c>
      <c r="O59" s="24">
        <v>141302</v>
      </c>
      <c r="P59" s="26">
        <v>2559209</v>
      </c>
      <c r="Q59" s="34"/>
      <c r="R59" s="100"/>
    </row>
    <row r="60" spans="1:18" ht="19.2" customHeight="1" x14ac:dyDescent="0.25">
      <c r="A60" s="90">
        <v>36526</v>
      </c>
      <c r="B60" s="24">
        <v>403744</v>
      </c>
      <c r="C60" s="25">
        <v>4565</v>
      </c>
      <c r="D60" s="25">
        <v>52094</v>
      </c>
      <c r="E60" s="25">
        <v>347085</v>
      </c>
      <c r="F60" s="24">
        <v>224482</v>
      </c>
      <c r="G60" s="24">
        <v>1894811</v>
      </c>
      <c r="H60" s="24">
        <v>1893078</v>
      </c>
      <c r="I60" s="25">
        <v>1651348</v>
      </c>
      <c r="J60" s="25">
        <v>89322</v>
      </c>
      <c r="K60" s="25">
        <v>42900</v>
      </c>
      <c r="L60" s="25">
        <v>109508</v>
      </c>
      <c r="M60" s="24">
        <v>1733</v>
      </c>
      <c r="N60" s="24">
        <v>7979</v>
      </c>
      <c r="O60" s="24">
        <v>145473</v>
      </c>
      <c r="P60" s="26">
        <v>2676489</v>
      </c>
      <c r="Q60" s="34"/>
      <c r="R60" s="100"/>
    </row>
    <row r="61" spans="1:18" ht="19.2" customHeight="1" x14ac:dyDescent="0.25">
      <c r="A61" s="90">
        <v>36557</v>
      </c>
      <c r="B61" s="24">
        <v>443911</v>
      </c>
      <c r="C61" s="25">
        <v>4807</v>
      </c>
      <c r="D61" s="25">
        <v>54713</v>
      </c>
      <c r="E61" s="25">
        <v>384391</v>
      </c>
      <c r="F61" s="24">
        <v>225906</v>
      </c>
      <c r="G61" s="24">
        <v>1903912</v>
      </c>
      <c r="H61" s="24">
        <v>1902240</v>
      </c>
      <c r="I61" s="25">
        <v>1662567</v>
      </c>
      <c r="J61" s="25">
        <v>71290</v>
      </c>
      <c r="K61" s="25">
        <v>58162</v>
      </c>
      <c r="L61" s="25">
        <v>110221</v>
      </c>
      <c r="M61" s="24">
        <v>1672</v>
      </c>
      <c r="N61" s="24">
        <v>13658</v>
      </c>
      <c r="O61" s="24">
        <v>126316</v>
      </c>
      <c r="P61" s="26">
        <v>2713703</v>
      </c>
      <c r="Q61" s="34"/>
      <c r="R61" s="100"/>
    </row>
    <row r="62" spans="1:18" ht="19.2" customHeight="1" x14ac:dyDescent="0.25">
      <c r="A62" s="90">
        <v>36586</v>
      </c>
      <c r="B62" s="24">
        <v>489233</v>
      </c>
      <c r="C62" s="25">
        <v>4821</v>
      </c>
      <c r="D62" s="25">
        <v>54305</v>
      </c>
      <c r="E62" s="25">
        <v>430107</v>
      </c>
      <c r="F62" s="24">
        <v>230569</v>
      </c>
      <c r="G62" s="24">
        <v>1916484</v>
      </c>
      <c r="H62" s="24">
        <v>1914802</v>
      </c>
      <c r="I62" s="25">
        <v>1683062</v>
      </c>
      <c r="J62" s="25">
        <v>61369</v>
      </c>
      <c r="K62" s="25">
        <v>58465</v>
      </c>
      <c r="L62" s="25">
        <v>111906</v>
      </c>
      <c r="M62" s="24">
        <v>1682</v>
      </c>
      <c r="N62" s="24">
        <v>14233</v>
      </c>
      <c r="O62" s="24">
        <v>131355</v>
      </c>
      <c r="P62" s="26">
        <v>2781874</v>
      </c>
      <c r="Q62" s="34"/>
      <c r="R62" s="100"/>
    </row>
    <row r="63" spans="1:18" ht="19.2" customHeight="1" x14ac:dyDescent="0.25">
      <c r="A63" s="90">
        <v>36617</v>
      </c>
      <c r="B63" s="24">
        <v>514784</v>
      </c>
      <c r="C63" s="25">
        <v>4859</v>
      </c>
      <c r="D63" s="25">
        <v>51516</v>
      </c>
      <c r="E63" s="25">
        <v>458409</v>
      </c>
      <c r="F63" s="24">
        <v>236276</v>
      </c>
      <c r="G63" s="24">
        <v>1931952</v>
      </c>
      <c r="H63" s="24">
        <v>1930479</v>
      </c>
      <c r="I63" s="25">
        <v>1702259</v>
      </c>
      <c r="J63" s="25">
        <v>60510</v>
      </c>
      <c r="K63" s="25">
        <v>49591</v>
      </c>
      <c r="L63" s="25">
        <v>118119</v>
      </c>
      <c r="M63" s="24">
        <v>1473</v>
      </c>
      <c r="N63" s="24">
        <v>13812</v>
      </c>
      <c r="O63" s="24">
        <v>134206</v>
      </c>
      <c r="P63" s="26">
        <v>2831030</v>
      </c>
      <c r="Q63" s="34"/>
      <c r="R63" s="100"/>
    </row>
    <row r="64" spans="1:18" ht="19.2" customHeight="1" x14ac:dyDescent="0.25">
      <c r="A64" s="90">
        <v>36647</v>
      </c>
      <c r="B64" s="24">
        <v>538967</v>
      </c>
      <c r="C64" s="25">
        <v>4700</v>
      </c>
      <c r="D64" s="25">
        <v>50665</v>
      </c>
      <c r="E64" s="25">
        <v>483602</v>
      </c>
      <c r="F64" s="24">
        <v>240731</v>
      </c>
      <c r="G64" s="24">
        <v>1948777</v>
      </c>
      <c r="H64" s="24">
        <v>1947296</v>
      </c>
      <c r="I64" s="25">
        <v>1734528</v>
      </c>
      <c r="J64" s="25">
        <v>41556</v>
      </c>
      <c r="K64" s="25">
        <v>51920</v>
      </c>
      <c r="L64" s="25">
        <v>119292</v>
      </c>
      <c r="M64" s="24">
        <v>1481</v>
      </c>
      <c r="N64" s="24">
        <v>13632</v>
      </c>
      <c r="O64" s="24">
        <v>136193</v>
      </c>
      <c r="P64" s="26">
        <v>2878300</v>
      </c>
      <c r="Q64" s="34"/>
      <c r="R64" s="100"/>
    </row>
    <row r="65" spans="1:18" ht="19.2" customHeight="1" x14ac:dyDescent="0.25">
      <c r="A65" s="90">
        <v>36678</v>
      </c>
      <c r="B65" s="24">
        <v>581841</v>
      </c>
      <c r="C65" s="25">
        <v>4183</v>
      </c>
      <c r="D65" s="25">
        <v>51838</v>
      </c>
      <c r="E65" s="25">
        <v>525820</v>
      </c>
      <c r="F65" s="24">
        <v>242968</v>
      </c>
      <c r="G65" s="24">
        <v>1967745</v>
      </c>
      <c r="H65" s="24">
        <v>1966245</v>
      </c>
      <c r="I65" s="25">
        <v>1768994</v>
      </c>
      <c r="J65" s="25">
        <v>38864</v>
      </c>
      <c r="K65" s="25">
        <v>41829</v>
      </c>
      <c r="L65" s="25">
        <v>116558</v>
      </c>
      <c r="M65" s="24">
        <v>1500</v>
      </c>
      <c r="N65" s="24">
        <v>8926</v>
      </c>
      <c r="O65" s="24">
        <v>138422</v>
      </c>
      <c r="P65" s="26">
        <v>2939902</v>
      </c>
      <c r="Q65" s="34"/>
      <c r="R65" s="100"/>
    </row>
    <row r="66" spans="1:18" ht="19.2" customHeight="1" x14ac:dyDescent="0.25">
      <c r="A66" s="90">
        <v>36708</v>
      </c>
      <c r="B66" s="24">
        <v>592078</v>
      </c>
      <c r="C66" s="25">
        <v>4721</v>
      </c>
      <c r="D66" s="25">
        <v>54334</v>
      </c>
      <c r="E66" s="25">
        <v>533023</v>
      </c>
      <c r="F66" s="24">
        <v>249436</v>
      </c>
      <c r="G66" s="24">
        <v>1973874</v>
      </c>
      <c r="H66" s="24">
        <v>1972333</v>
      </c>
      <c r="I66" s="25">
        <v>1739833</v>
      </c>
      <c r="J66" s="25">
        <v>66102</v>
      </c>
      <c r="K66" s="25">
        <v>43876</v>
      </c>
      <c r="L66" s="25">
        <v>122522</v>
      </c>
      <c r="M66" s="24">
        <v>1541</v>
      </c>
      <c r="N66" s="24">
        <v>35843</v>
      </c>
      <c r="O66" s="24">
        <v>138450</v>
      </c>
      <c r="P66" s="26">
        <v>2989681</v>
      </c>
      <c r="Q66" s="34"/>
      <c r="R66" s="100"/>
    </row>
    <row r="67" spans="1:18" ht="19.2" customHeight="1" x14ac:dyDescent="0.25">
      <c r="A67" s="90">
        <v>36739</v>
      </c>
      <c r="B67" s="24">
        <v>561589.72699999996</v>
      </c>
      <c r="C67" s="25">
        <v>5003.7269999999999</v>
      </c>
      <c r="D67" s="25">
        <v>55609</v>
      </c>
      <c r="E67" s="25">
        <v>500977</v>
      </c>
      <c r="F67" s="24">
        <v>254552</v>
      </c>
      <c r="G67" s="24">
        <v>1927470</v>
      </c>
      <c r="H67" s="24">
        <v>1925919</v>
      </c>
      <c r="I67" s="25">
        <v>1691250</v>
      </c>
      <c r="J67" s="25">
        <v>66252</v>
      </c>
      <c r="K67" s="25">
        <v>49107</v>
      </c>
      <c r="L67" s="25">
        <v>119310</v>
      </c>
      <c r="M67" s="24">
        <v>1551</v>
      </c>
      <c r="N67" s="24">
        <v>94958</v>
      </c>
      <c r="O67" s="24">
        <v>140351</v>
      </c>
      <c r="P67" s="26">
        <v>2978920.727</v>
      </c>
      <c r="Q67" s="34"/>
      <c r="R67" s="100"/>
    </row>
    <row r="68" spans="1:18" ht="19.2" customHeight="1" x14ac:dyDescent="0.25">
      <c r="A68" s="90">
        <v>36770</v>
      </c>
      <c r="B68" s="24">
        <v>550049</v>
      </c>
      <c r="C68" s="25">
        <v>4783</v>
      </c>
      <c r="D68" s="25">
        <v>55268</v>
      </c>
      <c r="E68" s="25">
        <v>489998</v>
      </c>
      <c r="F68" s="24">
        <v>257583</v>
      </c>
      <c r="G68" s="24">
        <v>1942238</v>
      </c>
      <c r="H68" s="24">
        <v>1940676</v>
      </c>
      <c r="I68" s="25">
        <v>1706413</v>
      </c>
      <c r="J68" s="25">
        <v>67003</v>
      </c>
      <c r="K68" s="25">
        <v>47144</v>
      </c>
      <c r="L68" s="25">
        <v>120116</v>
      </c>
      <c r="M68" s="24">
        <v>1562</v>
      </c>
      <c r="N68" s="24">
        <v>124645</v>
      </c>
      <c r="O68" s="24">
        <v>140576</v>
      </c>
      <c r="P68" s="26">
        <v>3015091</v>
      </c>
      <c r="Q68" s="34"/>
      <c r="R68" s="100"/>
    </row>
    <row r="69" spans="1:18" ht="19.2" customHeight="1" x14ac:dyDescent="0.25">
      <c r="A69" s="90">
        <v>36800</v>
      </c>
      <c r="B69" s="24">
        <v>550755</v>
      </c>
      <c r="C69" s="25">
        <v>6404</v>
      </c>
      <c r="D69" s="25">
        <v>59715</v>
      </c>
      <c r="E69" s="25">
        <v>484636</v>
      </c>
      <c r="F69" s="24">
        <v>261511</v>
      </c>
      <c r="G69" s="24">
        <v>1979294</v>
      </c>
      <c r="H69" s="24">
        <v>1977717</v>
      </c>
      <c r="I69" s="25">
        <v>1716478</v>
      </c>
      <c r="J69" s="25">
        <v>72794</v>
      </c>
      <c r="K69" s="25">
        <v>63243</v>
      </c>
      <c r="L69" s="25">
        <v>125202</v>
      </c>
      <c r="M69" s="24">
        <v>1577</v>
      </c>
      <c r="N69" s="24">
        <v>125253</v>
      </c>
      <c r="O69" s="24">
        <v>141500</v>
      </c>
      <c r="P69" s="26">
        <v>3058313</v>
      </c>
      <c r="Q69" s="34"/>
      <c r="R69" s="100"/>
    </row>
    <row r="70" spans="1:18" ht="19.2" customHeight="1" x14ac:dyDescent="0.25">
      <c r="A70" s="90">
        <v>36831</v>
      </c>
      <c r="B70" s="24">
        <v>558734</v>
      </c>
      <c r="C70" s="25">
        <v>5511</v>
      </c>
      <c r="D70" s="25">
        <v>59274</v>
      </c>
      <c r="E70" s="25">
        <v>493949</v>
      </c>
      <c r="F70" s="24">
        <v>264744</v>
      </c>
      <c r="G70" s="24">
        <v>1996222</v>
      </c>
      <c r="H70" s="24">
        <v>1994628</v>
      </c>
      <c r="I70" s="25">
        <v>1722975</v>
      </c>
      <c r="J70" s="25">
        <v>74358</v>
      </c>
      <c r="K70" s="25">
        <v>65600</v>
      </c>
      <c r="L70" s="25">
        <v>131695</v>
      </c>
      <c r="M70" s="24">
        <v>1594</v>
      </c>
      <c r="N70" s="24">
        <v>126605</v>
      </c>
      <c r="O70" s="24">
        <v>145075</v>
      </c>
      <c r="P70" s="26">
        <v>3091380</v>
      </c>
      <c r="Q70" s="34"/>
      <c r="R70" s="100"/>
    </row>
    <row r="71" spans="1:18" ht="19.2" customHeight="1" x14ac:dyDescent="0.25">
      <c r="A71" s="90">
        <v>36861</v>
      </c>
      <c r="B71" s="24">
        <v>605217</v>
      </c>
      <c r="C71" s="25">
        <v>6793</v>
      </c>
      <c r="D71" s="25">
        <v>71013</v>
      </c>
      <c r="E71" s="25">
        <v>527411</v>
      </c>
      <c r="F71" s="24">
        <v>267644</v>
      </c>
      <c r="G71" s="24">
        <v>2017991</v>
      </c>
      <c r="H71" s="24">
        <v>2016371</v>
      </c>
      <c r="I71" s="25">
        <v>1787969</v>
      </c>
      <c r="J71" s="25">
        <v>41446</v>
      </c>
      <c r="K71" s="25">
        <v>52314</v>
      </c>
      <c r="L71" s="25">
        <v>134642</v>
      </c>
      <c r="M71" s="24">
        <v>1620</v>
      </c>
      <c r="N71" s="24">
        <v>145661</v>
      </c>
      <c r="O71" s="24">
        <v>146835</v>
      </c>
      <c r="P71" s="26">
        <v>3183348</v>
      </c>
      <c r="Q71" s="34"/>
      <c r="R71" s="100"/>
    </row>
    <row r="72" spans="1:18" ht="19.2" customHeight="1" x14ac:dyDescent="0.25">
      <c r="A72" s="90">
        <v>36892</v>
      </c>
      <c r="B72" s="24">
        <v>585293</v>
      </c>
      <c r="C72" s="25">
        <v>5508</v>
      </c>
      <c r="D72" s="25">
        <v>61204</v>
      </c>
      <c r="E72" s="25">
        <v>518581</v>
      </c>
      <c r="F72" s="24">
        <v>273355</v>
      </c>
      <c r="G72" s="24">
        <v>2020236</v>
      </c>
      <c r="H72" s="24">
        <v>2018607</v>
      </c>
      <c r="I72" s="25">
        <v>1744481</v>
      </c>
      <c r="J72" s="25">
        <v>77318</v>
      </c>
      <c r="K72" s="25">
        <v>58110</v>
      </c>
      <c r="L72" s="25">
        <v>138698</v>
      </c>
      <c r="M72" s="24">
        <v>1629</v>
      </c>
      <c r="N72" s="24">
        <v>214819</v>
      </c>
      <c r="O72" s="24">
        <v>149393</v>
      </c>
      <c r="P72" s="26">
        <v>3243096</v>
      </c>
      <c r="Q72" s="34"/>
      <c r="R72" s="100"/>
    </row>
    <row r="73" spans="1:18" ht="19.2" customHeight="1" x14ac:dyDescent="0.25">
      <c r="A73" s="90">
        <v>36923</v>
      </c>
      <c r="B73" s="24">
        <v>558714</v>
      </c>
      <c r="C73" s="25">
        <v>5336</v>
      </c>
      <c r="D73" s="25">
        <v>60472</v>
      </c>
      <c r="E73" s="25">
        <v>492906</v>
      </c>
      <c r="F73" s="24">
        <v>281581</v>
      </c>
      <c r="G73" s="24">
        <v>2022670</v>
      </c>
      <c r="H73" s="24">
        <v>2021166</v>
      </c>
      <c r="I73" s="25">
        <v>1703802</v>
      </c>
      <c r="J73" s="25">
        <v>112546</v>
      </c>
      <c r="K73" s="25">
        <v>65979</v>
      </c>
      <c r="L73" s="25">
        <v>138839</v>
      </c>
      <c r="M73" s="24">
        <v>1504</v>
      </c>
      <c r="N73" s="24">
        <v>262800</v>
      </c>
      <c r="O73" s="24">
        <v>147535</v>
      </c>
      <c r="P73" s="26">
        <v>3273300</v>
      </c>
      <c r="Q73" s="34"/>
      <c r="R73" s="100"/>
    </row>
    <row r="74" spans="1:18" ht="19.2" customHeight="1" x14ac:dyDescent="0.25">
      <c r="A74" s="90">
        <v>36951</v>
      </c>
      <c r="B74" s="24">
        <v>554423</v>
      </c>
      <c r="C74" s="25">
        <v>4941</v>
      </c>
      <c r="D74" s="25">
        <v>63996</v>
      </c>
      <c r="E74" s="25">
        <v>485486</v>
      </c>
      <c r="F74" s="24">
        <v>284276</v>
      </c>
      <c r="G74" s="24">
        <v>2026478</v>
      </c>
      <c r="H74" s="24">
        <v>2024955</v>
      </c>
      <c r="I74" s="25">
        <v>1742583</v>
      </c>
      <c r="J74" s="25">
        <v>67110</v>
      </c>
      <c r="K74" s="25">
        <v>73715</v>
      </c>
      <c r="L74" s="25">
        <v>141547</v>
      </c>
      <c r="M74" s="24">
        <v>1523</v>
      </c>
      <c r="N74" s="24">
        <v>318874</v>
      </c>
      <c r="O74" s="24">
        <v>151123</v>
      </c>
      <c r="P74" s="26">
        <v>3335174</v>
      </c>
      <c r="Q74" s="34"/>
      <c r="R74" s="100"/>
    </row>
    <row r="75" spans="1:18" ht="19.2" customHeight="1" x14ac:dyDescent="0.25">
      <c r="A75" s="90">
        <v>36982</v>
      </c>
      <c r="B75" s="24">
        <v>556185</v>
      </c>
      <c r="C75" s="25">
        <v>7588</v>
      </c>
      <c r="D75" s="25">
        <v>60407</v>
      </c>
      <c r="E75" s="25">
        <v>488190</v>
      </c>
      <c r="F75" s="24">
        <v>289251</v>
      </c>
      <c r="G75" s="24">
        <v>2030362</v>
      </c>
      <c r="H75" s="24">
        <v>2028831</v>
      </c>
      <c r="I75" s="25">
        <v>1705604</v>
      </c>
      <c r="J75" s="25">
        <v>108515</v>
      </c>
      <c r="K75" s="25">
        <v>69076</v>
      </c>
      <c r="L75" s="25">
        <v>145636</v>
      </c>
      <c r="M75" s="24">
        <v>1531</v>
      </c>
      <c r="N75" s="24">
        <v>352521</v>
      </c>
      <c r="O75" s="24">
        <v>157730</v>
      </c>
      <c r="P75" s="26">
        <v>3386049</v>
      </c>
      <c r="Q75" s="34"/>
      <c r="R75" s="100"/>
    </row>
    <row r="76" spans="1:18" ht="19.2" customHeight="1" x14ac:dyDescent="0.25">
      <c r="A76" s="90">
        <v>37012</v>
      </c>
      <c r="B76" s="24">
        <v>584165</v>
      </c>
      <c r="C76" s="25">
        <v>6490</v>
      </c>
      <c r="D76" s="25">
        <v>60272</v>
      </c>
      <c r="E76" s="25">
        <v>517403</v>
      </c>
      <c r="F76" s="24">
        <v>294262</v>
      </c>
      <c r="G76" s="24">
        <v>2040345</v>
      </c>
      <c r="H76" s="24">
        <v>2038797</v>
      </c>
      <c r="I76" s="25">
        <v>1699881</v>
      </c>
      <c r="J76" s="25">
        <v>88171</v>
      </c>
      <c r="K76" s="25">
        <v>96058</v>
      </c>
      <c r="L76" s="25">
        <v>154687</v>
      </c>
      <c r="M76" s="24">
        <v>1548</v>
      </c>
      <c r="N76" s="24">
        <v>375202</v>
      </c>
      <c r="O76" s="24">
        <v>155823</v>
      </c>
      <c r="P76" s="26">
        <v>3449797</v>
      </c>
      <c r="Q76" s="34"/>
      <c r="R76" s="100"/>
    </row>
    <row r="77" spans="1:18" ht="19.2" customHeight="1" x14ac:dyDescent="0.25">
      <c r="A77" s="90">
        <v>37043</v>
      </c>
      <c r="B77" s="24">
        <v>627691</v>
      </c>
      <c r="C77" s="25">
        <v>6187</v>
      </c>
      <c r="D77" s="25">
        <v>75479</v>
      </c>
      <c r="E77" s="25">
        <v>546025</v>
      </c>
      <c r="F77" s="24">
        <v>295117</v>
      </c>
      <c r="G77" s="24">
        <v>2044640</v>
      </c>
      <c r="H77" s="24">
        <v>2043077</v>
      </c>
      <c r="I77" s="25">
        <v>1737901</v>
      </c>
      <c r="J77" s="25">
        <v>53098</v>
      </c>
      <c r="K77" s="25">
        <v>93253</v>
      </c>
      <c r="L77" s="25">
        <v>158825</v>
      </c>
      <c r="M77" s="24">
        <v>1563</v>
      </c>
      <c r="N77" s="24">
        <v>371973</v>
      </c>
      <c r="O77" s="24">
        <v>157911</v>
      </c>
      <c r="P77" s="26">
        <v>3497332</v>
      </c>
      <c r="Q77" s="34"/>
      <c r="R77" s="100"/>
    </row>
    <row r="78" spans="1:18" ht="19.2" customHeight="1" x14ac:dyDescent="0.25">
      <c r="A78" s="90">
        <v>37073</v>
      </c>
      <c r="B78" s="24">
        <v>600486</v>
      </c>
      <c r="C78" s="25">
        <v>6886</v>
      </c>
      <c r="D78" s="25">
        <v>75479</v>
      </c>
      <c r="E78" s="25">
        <v>518121</v>
      </c>
      <c r="F78" s="24">
        <v>296674</v>
      </c>
      <c r="G78" s="24">
        <v>2062251</v>
      </c>
      <c r="H78" s="24">
        <v>2060679</v>
      </c>
      <c r="I78" s="25">
        <v>1700997</v>
      </c>
      <c r="J78" s="25">
        <v>102064</v>
      </c>
      <c r="K78" s="25">
        <v>75797</v>
      </c>
      <c r="L78" s="25">
        <v>181821</v>
      </c>
      <c r="M78" s="24">
        <v>1572</v>
      </c>
      <c r="N78" s="24">
        <v>435475</v>
      </c>
      <c r="O78" s="24">
        <v>159751</v>
      </c>
      <c r="P78" s="26">
        <v>3554637</v>
      </c>
      <c r="Q78" s="34"/>
      <c r="R78" s="100"/>
    </row>
    <row r="79" spans="1:18" ht="19.2" customHeight="1" x14ac:dyDescent="0.25">
      <c r="A79" s="90">
        <v>37104</v>
      </c>
      <c r="B79" s="24">
        <v>629316</v>
      </c>
      <c r="C79" s="25">
        <v>6941</v>
      </c>
      <c r="D79" s="25">
        <v>77156</v>
      </c>
      <c r="E79" s="25">
        <v>545219</v>
      </c>
      <c r="F79" s="24">
        <v>302019</v>
      </c>
      <c r="G79" s="24">
        <v>2064890</v>
      </c>
      <c r="H79" s="24">
        <v>2063309</v>
      </c>
      <c r="I79" s="25">
        <v>1684617</v>
      </c>
      <c r="J79" s="25">
        <v>87676</v>
      </c>
      <c r="K79" s="25">
        <v>100245</v>
      </c>
      <c r="L79" s="25">
        <v>190771</v>
      </c>
      <c r="M79" s="24">
        <v>1581</v>
      </c>
      <c r="N79" s="24">
        <v>457005</v>
      </c>
      <c r="O79" s="24">
        <v>155517</v>
      </c>
      <c r="P79" s="26">
        <v>3608747</v>
      </c>
      <c r="Q79" s="34"/>
      <c r="R79" s="100"/>
    </row>
    <row r="80" spans="1:18" ht="19.2" customHeight="1" x14ac:dyDescent="0.25">
      <c r="A80" s="90">
        <v>37135</v>
      </c>
      <c r="B80" s="24">
        <v>635868</v>
      </c>
      <c r="C80" s="25">
        <v>6613</v>
      </c>
      <c r="D80" s="25">
        <v>75619</v>
      </c>
      <c r="E80" s="25">
        <v>553636</v>
      </c>
      <c r="F80" s="24">
        <v>307399</v>
      </c>
      <c r="G80" s="24">
        <v>2068269</v>
      </c>
      <c r="H80" s="24">
        <v>2066678</v>
      </c>
      <c r="I80" s="25">
        <v>1658466</v>
      </c>
      <c r="J80" s="25">
        <v>86869</v>
      </c>
      <c r="K80" s="25">
        <v>111107</v>
      </c>
      <c r="L80" s="25">
        <v>210236</v>
      </c>
      <c r="M80" s="24">
        <v>1591</v>
      </c>
      <c r="N80" s="24">
        <v>484520</v>
      </c>
      <c r="O80" s="24">
        <v>159828</v>
      </c>
      <c r="P80" s="26">
        <v>3655884</v>
      </c>
      <c r="Q80" s="34"/>
      <c r="R80" s="100"/>
    </row>
    <row r="81" spans="1:18" ht="19.2" customHeight="1" x14ac:dyDescent="0.25">
      <c r="A81" s="90">
        <v>37165</v>
      </c>
      <c r="B81" s="24">
        <v>659528</v>
      </c>
      <c r="C81" s="25">
        <v>7749</v>
      </c>
      <c r="D81" s="25">
        <v>77382</v>
      </c>
      <c r="E81" s="25">
        <v>574397</v>
      </c>
      <c r="F81" s="24">
        <v>312774</v>
      </c>
      <c r="G81" s="24">
        <v>2079445</v>
      </c>
      <c r="H81" s="24">
        <v>2077840</v>
      </c>
      <c r="I81" s="25">
        <v>1661477</v>
      </c>
      <c r="J81" s="25">
        <v>98922</v>
      </c>
      <c r="K81" s="25">
        <v>100629</v>
      </c>
      <c r="L81" s="25">
        <v>216812</v>
      </c>
      <c r="M81" s="24">
        <v>1605</v>
      </c>
      <c r="N81" s="24">
        <v>503190</v>
      </c>
      <c r="O81" s="24">
        <v>163446</v>
      </c>
      <c r="P81" s="26">
        <v>3718383</v>
      </c>
      <c r="Q81" s="34"/>
      <c r="R81" s="100"/>
    </row>
    <row r="82" spans="1:18" ht="19.2" customHeight="1" x14ac:dyDescent="0.25">
      <c r="A82" s="90">
        <v>37196</v>
      </c>
      <c r="B82" s="24">
        <v>669446</v>
      </c>
      <c r="C82" s="25">
        <v>7937</v>
      </c>
      <c r="D82" s="25">
        <v>79804</v>
      </c>
      <c r="E82" s="25">
        <v>581705</v>
      </c>
      <c r="F82" s="24">
        <v>313592</v>
      </c>
      <c r="G82" s="24">
        <v>2075709</v>
      </c>
      <c r="H82" s="24">
        <v>2074095</v>
      </c>
      <c r="I82" s="25">
        <v>1641040</v>
      </c>
      <c r="J82" s="25">
        <v>95172</v>
      </c>
      <c r="K82" s="25">
        <v>119691</v>
      </c>
      <c r="L82" s="25">
        <v>218192</v>
      </c>
      <c r="M82" s="24">
        <v>1614</v>
      </c>
      <c r="N82" s="24">
        <v>519980</v>
      </c>
      <c r="O82" s="24">
        <v>171038</v>
      </c>
      <c r="P82" s="26">
        <v>3749765</v>
      </c>
      <c r="Q82" s="34"/>
      <c r="R82" s="100"/>
    </row>
    <row r="83" spans="1:18" ht="19.2" customHeight="1" x14ac:dyDescent="0.25">
      <c r="A83" s="90">
        <v>37226</v>
      </c>
      <c r="B83" s="24">
        <v>746110</v>
      </c>
      <c r="C83" s="25">
        <v>8724</v>
      </c>
      <c r="D83" s="25">
        <v>94188</v>
      </c>
      <c r="E83" s="25">
        <v>643198</v>
      </c>
      <c r="F83" s="24">
        <v>314345</v>
      </c>
      <c r="G83" s="24">
        <v>2066005</v>
      </c>
      <c r="H83" s="24">
        <v>2064391</v>
      </c>
      <c r="I83" s="25">
        <v>1710801</v>
      </c>
      <c r="J83" s="25">
        <v>48308</v>
      </c>
      <c r="K83" s="25">
        <v>84747</v>
      </c>
      <c r="L83" s="25">
        <v>220535</v>
      </c>
      <c r="M83" s="24">
        <v>1614</v>
      </c>
      <c r="N83" s="24">
        <v>548293</v>
      </c>
      <c r="O83" s="24">
        <v>199603</v>
      </c>
      <c r="P83" s="26">
        <v>3874356</v>
      </c>
      <c r="Q83" s="34"/>
      <c r="R83" s="100"/>
    </row>
    <row r="84" spans="1:18" ht="19.2" customHeight="1" x14ac:dyDescent="0.25">
      <c r="A84" s="90">
        <v>37257</v>
      </c>
      <c r="B84" s="24">
        <v>827319</v>
      </c>
      <c r="C84" s="25">
        <v>8779</v>
      </c>
      <c r="D84" s="25">
        <v>96971</v>
      </c>
      <c r="E84" s="25">
        <v>721569</v>
      </c>
      <c r="F84" s="24">
        <v>315078</v>
      </c>
      <c r="G84" s="24">
        <v>2073035</v>
      </c>
      <c r="H84" s="24">
        <v>2071403</v>
      </c>
      <c r="I84" s="25">
        <v>1530170</v>
      </c>
      <c r="J84" s="25">
        <v>210748</v>
      </c>
      <c r="K84" s="25">
        <v>100296</v>
      </c>
      <c r="L84" s="25">
        <v>230189</v>
      </c>
      <c r="M84" s="24">
        <v>1632</v>
      </c>
      <c r="N84" s="24">
        <v>543213</v>
      </c>
      <c r="O84" s="24">
        <v>207262</v>
      </c>
      <c r="P84" s="26">
        <v>3965907</v>
      </c>
      <c r="Q84" s="34"/>
      <c r="R84" s="100"/>
    </row>
    <row r="85" spans="1:18" ht="19.2" customHeight="1" x14ac:dyDescent="0.25">
      <c r="A85" s="90">
        <v>37288</v>
      </c>
      <c r="B85" s="24">
        <v>889969</v>
      </c>
      <c r="C85" s="25">
        <v>9377</v>
      </c>
      <c r="D85" s="25">
        <v>85328</v>
      </c>
      <c r="E85" s="25">
        <v>795264</v>
      </c>
      <c r="F85" s="24">
        <v>319069</v>
      </c>
      <c r="G85" s="24">
        <v>2061357</v>
      </c>
      <c r="H85" s="24">
        <v>2059717</v>
      </c>
      <c r="I85" s="25">
        <v>1578553</v>
      </c>
      <c r="J85" s="25">
        <v>107488</v>
      </c>
      <c r="K85" s="25">
        <v>149374</v>
      </c>
      <c r="L85" s="25">
        <v>224302</v>
      </c>
      <c r="M85" s="24">
        <v>1640</v>
      </c>
      <c r="N85" s="24">
        <v>498979</v>
      </c>
      <c r="O85" s="24">
        <v>232552</v>
      </c>
      <c r="P85" s="26">
        <v>4001926</v>
      </c>
      <c r="Q85" s="34"/>
      <c r="R85" s="100"/>
    </row>
    <row r="86" spans="1:18" ht="19.2" customHeight="1" x14ac:dyDescent="0.25">
      <c r="A86" s="90">
        <v>37316</v>
      </c>
      <c r="B86" s="24">
        <v>871804</v>
      </c>
      <c r="C86" s="25">
        <v>8391</v>
      </c>
      <c r="D86" s="25">
        <v>81108</v>
      </c>
      <c r="E86" s="25">
        <v>782305</v>
      </c>
      <c r="F86" s="24">
        <v>320449</v>
      </c>
      <c r="G86" s="24">
        <v>2056222</v>
      </c>
      <c r="H86" s="24">
        <v>2054560</v>
      </c>
      <c r="I86" s="25">
        <v>1604598</v>
      </c>
      <c r="J86" s="25">
        <v>91675</v>
      </c>
      <c r="K86" s="25">
        <v>119450</v>
      </c>
      <c r="L86" s="25">
        <v>238837</v>
      </c>
      <c r="M86" s="24">
        <v>1662</v>
      </c>
      <c r="N86" s="24">
        <v>530061</v>
      </c>
      <c r="O86" s="24">
        <v>241607</v>
      </c>
      <c r="P86" s="26">
        <v>4020143</v>
      </c>
      <c r="Q86" s="34"/>
      <c r="R86" s="100"/>
    </row>
    <row r="87" spans="1:18" ht="19.2" customHeight="1" x14ac:dyDescent="0.25">
      <c r="A87" s="90">
        <v>37347</v>
      </c>
      <c r="B87" s="24">
        <v>893252</v>
      </c>
      <c r="C87" s="25">
        <v>9059</v>
      </c>
      <c r="D87" s="25">
        <v>83242</v>
      </c>
      <c r="E87" s="25">
        <v>800951</v>
      </c>
      <c r="F87" s="24">
        <v>323960</v>
      </c>
      <c r="G87" s="24">
        <v>2050380</v>
      </c>
      <c r="H87" s="24">
        <v>2048711</v>
      </c>
      <c r="I87" s="25">
        <v>1624077</v>
      </c>
      <c r="J87" s="25">
        <v>80656</v>
      </c>
      <c r="K87" s="25">
        <v>90227</v>
      </c>
      <c r="L87" s="25">
        <v>253751</v>
      </c>
      <c r="M87" s="24">
        <v>1669</v>
      </c>
      <c r="N87" s="24">
        <v>498740</v>
      </c>
      <c r="O87" s="24">
        <v>252462</v>
      </c>
      <c r="P87" s="26">
        <v>4018794</v>
      </c>
      <c r="Q87" s="34"/>
      <c r="R87" s="100"/>
    </row>
    <row r="88" spans="1:18" ht="19.2" customHeight="1" x14ac:dyDescent="0.25">
      <c r="A88" s="90">
        <v>37377</v>
      </c>
      <c r="B88" s="24">
        <v>865287</v>
      </c>
      <c r="C88" s="25">
        <v>8742</v>
      </c>
      <c r="D88" s="25">
        <v>89281</v>
      </c>
      <c r="E88" s="25">
        <v>767264</v>
      </c>
      <c r="F88" s="24">
        <v>321573</v>
      </c>
      <c r="G88" s="24">
        <v>2047700</v>
      </c>
      <c r="H88" s="24">
        <v>2046024</v>
      </c>
      <c r="I88" s="25">
        <v>1617702</v>
      </c>
      <c r="J88" s="25">
        <v>80032</v>
      </c>
      <c r="K88" s="25">
        <v>85807</v>
      </c>
      <c r="L88" s="25">
        <v>262483</v>
      </c>
      <c r="M88" s="24">
        <v>1676</v>
      </c>
      <c r="N88" s="24">
        <v>501141</v>
      </c>
      <c r="O88" s="24">
        <v>254107</v>
      </c>
      <c r="P88" s="26">
        <v>3989808</v>
      </c>
      <c r="Q88" s="34"/>
      <c r="R88" s="100"/>
    </row>
    <row r="89" spans="1:18" ht="19.2" customHeight="1" x14ac:dyDescent="0.25">
      <c r="A89" s="90">
        <v>37408</v>
      </c>
      <c r="B89" s="24">
        <v>790567</v>
      </c>
      <c r="C89" s="25">
        <v>9460</v>
      </c>
      <c r="D89" s="25">
        <v>95797</v>
      </c>
      <c r="E89" s="25">
        <v>685310</v>
      </c>
      <c r="F89" s="24">
        <v>358585</v>
      </c>
      <c r="G89" s="24">
        <v>2055957</v>
      </c>
      <c r="H89" s="24">
        <v>2054262</v>
      </c>
      <c r="I89" s="25">
        <v>1634746</v>
      </c>
      <c r="J89" s="25">
        <v>82983</v>
      </c>
      <c r="K89" s="25">
        <v>71217</v>
      </c>
      <c r="L89" s="25">
        <v>265316</v>
      </c>
      <c r="M89" s="24">
        <v>1695</v>
      </c>
      <c r="N89" s="24">
        <v>451727</v>
      </c>
      <c r="O89" s="24">
        <v>268487</v>
      </c>
      <c r="P89" s="26">
        <v>3925323</v>
      </c>
      <c r="Q89" s="34"/>
      <c r="R89" s="100"/>
    </row>
    <row r="90" spans="1:18" ht="19.2" customHeight="1" x14ac:dyDescent="0.25">
      <c r="A90" s="90">
        <v>37438</v>
      </c>
      <c r="B90" s="24">
        <v>810855.32805000001</v>
      </c>
      <c r="C90" s="25">
        <v>8672</v>
      </c>
      <c r="D90" s="25">
        <v>241958.32805000001</v>
      </c>
      <c r="E90" s="25">
        <v>560225</v>
      </c>
      <c r="F90" s="24">
        <v>104133.67194</v>
      </c>
      <c r="G90" s="24">
        <v>2062684</v>
      </c>
      <c r="H90" s="24">
        <v>2060972</v>
      </c>
      <c r="I90" s="25">
        <v>1629165</v>
      </c>
      <c r="J90" s="25">
        <v>93661</v>
      </c>
      <c r="K90" s="25">
        <v>60585</v>
      </c>
      <c r="L90" s="25">
        <v>277561</v>
      </c>
      <c r="M90" s="24">
        <v>1712</v>
      </c>
      <c r="N90" s="24">
        <v>179314</v>
      </c>
      <c r="O90" s="24">
        <v>267949</v>
      </c>
      <c r="P90" s="26">
        <v>3424935.9999899999</v>
      </c>
      <c r="Q90" s="34"/>
      <c r="R90" s="100"/>
    </row>
    <row r="91" spans="1:18" ht="19.2" customHeight="1" x14ac:dyDescent="0.25">
      <c r="A91" s="90">
        <v>37469</v>
      </c>
      <c r="B91" s="24">
        <v>752406.72794719995</v>
      </c>
      <c r="C91" s="25">
        <v>8191</v>
      </c>
      <c r="D91" s="25">
        <v>231171.72794720001</v>
      </c>
      <c r="E91" s="25">
        <v>513044</v>
      </c>
      <c r="F91" s="24">
        <v>80178.272052800006</v>
      </c>
      <c r="G91" s="24">
        <v>2068441</v>
      </c>
      <c r="H91" s="24">
        <v>2066715</v>
      </c>
      <c r="I91" s="25">
        <v>1671776</v>
      </c>
      <c r="J91" s="25">
        <v>59093</v>
      </c>
      <c r="K91" s="25">
        <v>56257</v>
      </c>
      <c r="L91" s="25">
        <v>279589</v>
      </c>
      <c r="M91" s="24">
        <v>1726</v>
      </c>
      <c r="N91" s="24">
        <v>181731</v>
      </c>
      <c r="O91" s="24">
        <v>273341</v>
      </c>
      <c r="P91" s="26">
        <v>3356098</v>
      </c>
      <c r="Q91" s="34"/>
      <c r="R91" s="100"/>
    </row>
    <row r="92" spans="1:18" ht="19.2" customHeight="1" x14ac:dyDescent="0.25">
      <c r="A92" s="90">
        <v>37500</v>
      </c>
      <c r="B92" s="24">
        <v>652947</v>
      </c>
      <c r="C92" s="25">
        <v>7923</v>
      </c>
      <c r="D92" s="25">
        <v>148788</v>
      </c>
      <c r="E92" s="25">
        <v>496236</v>
      </c>
      <c r="F92" s="24">
        <v>172348</v>
      </c>
      <c r="G92" s="24">
        <v>2074512</v>
      </c>
      <c r="H92" s="24">
        <v>2072774</v>
      </c>
      <c r="I92" s="25">
        <v>1675455</v>
      </c>
      <c r="J92" s="25">
        <v>69550</v>
      </c>
      <c r="K92" s="25">
        <v>51450</v>
      </c>
      <c r="L92" s="25">
        <v>276319</v>
      </c>
      <c r="M92" s="24">
        <v>1738</v>
      </c>
      <c r="N92" s="24">
        <v>220913</v>
      </c>
      <c r="O92" s="24">
        <v>269781</v>
      </c>
      <c r="P92" s="26">
        <v>3390501</v>
      </c>
      <c r="Q92" s="34"/>
      <c r="R92" s="100"/>
    </row>
    <row r="93" spans="1:18" ht="19.2" customHeight="1" x14ac:dyDescent="0.25">
      <c r="A93" s="90">
        <v>37530</v>
      </c>
      <c r="B93" s="24">
        <v>596627</v>
      </c>
      <c r="C93" s="25">
        <v>8910</v>
      </c>
      <c r="D93" s="25">
        <v>112463</v>
      </c>
      <c r="E93" s="25">
        <v>475254</v>
      </c>
      <c r="F93" s="24">
        <v>214511</v>
      </c>
      <c r="G93" s="24">
        <v>2085652</v>
      </c>
      <c r="H93" s="24">
        <v>2083902</v>
      </c>
      <c r="I93" s="25">
        <v>1692827</v>
      </c>
      <c r="J93" s="25">
        <v>64841</v>
      </c>
      <c r="K93" s="25">
        <v>50778</v>
      </c>
      <c r="L93" s="25">
        <v>275456</v>
      </c>
      <c r="M93" s="24">
        <v>1750</v>
      </c>
      <c r="N93" s="24">
        <v>341933</v>
      </c>
      <c r="O93" s="24">
        <v>272410</v>
      </c>
      <c r="P93" s="26">
        <v>3511133</v>
      </c>
      <c r="Q93" s="34"/>
      <c r="R93" s="100"/>
    </row>
    <row r="94" spans="1:18" ht="19.2" customHeight="1" x14ac:dyDescent="0.25">
      <c r="A94" s="90">
        <v>37561</v>
      </c>
      <c r="B94" s="24">
        <v>587695</v>
      </c>
      <c r="C94" s="25">
        <v>8774</v>
      </c>
      <c r="D94" s="25">
        <v>126894</v>
      </c>
      <c r="E94" s="25">
        <v>452027</v>
      </c>
      <c r="F94" s="24">
        <v>225062</v>
      </c>
      <c r="G94" s="24">
        <v>2101846</v>
      </c>
      <c r="H94" s="24">
        <v>2100089</v>
      </c>
      <c r="I94" s="25">
        <v>1726520</v>
      </c>
      <c r="J94" s="25">
        <v>39896</v>
      </c>
      <c r="K94" s="25">
        <v>58317</v>
      </c>
      <c r="L94" s="25">
        <v>275356</v>
      </c>
      <c r="M94" s="24">
        <v>1757</v>
      </c>
      <c r="N94" s="24">
        <v>399566</v>
      </c>
      <c r="O94" s="24">
        <v>279383</v>
      </c>
      <c r="P94" s="26">
        <v>3593552</v>
      </c>
      <c r="Q94" s="34"/>
      <c r="R94" s="100"/>
    </row>
    <row r="95" spans="1:18" ht="19.2" customHeight="1" x14ac:dyDescent="0.25">
      <c r="A95" s="90">
        <v>37591</v>
      </c>
      <c r="B95" s="24">
        <v>564921</v>
      </c>
      <c r="C95" s="25">
        <v>10439</v>
      </c>
      <c r="D95" s="25">
        <v>75610</v>
      </c>
      <c r="E95" s="25">
        <v>478872</v>
      </c>
      <c r="F95" s="24">
        <v>285728</v>
      </c>
      <c r="G95" s="24">
        <v>2118119</v>
      </c>
      <c r="H95" s="24">
        <v>2116350</v>
      </c>
      <c r="I95" s="25">
        <v>1809137</v>
      </c>
      <c r="J95" s="25">
        <v>0</v>
      </c>
      <c r="K95" s="25">
        <v>48077</v>
      </c>
      <c r="L95" s="25">
        <v>259136</v>
      </c>
      <c r="M95" s="24">
        <v>1769</v>
      </c>
      <c r="N95" s="24">
        <v>474531</v>
      </c>
      <c r="O95" s="24">
        <v>288069</v>
      </c>
      <c r="P95" s="26">
        <v>3731368</v>
      </c>
      <c r="Q95" s="34"/>
      <c r="R95" s="100"/>
    </row>
    <row r="96" spans="1:18" ht="19.2" customHeight="1" x14ac:dyDescent="0.25">
      <c r="A96" s="90">
        <v>37622</v>
      </c>
      <c r="B96" s="24">
        <v>666748</v>
      </c>
      <c r="C96" s="25">
        <v>9999</v>
      </c>
      <c r="D96" s="25">
        <v>79282</v>
      </c>
      <c r="E96" s="25">
        <v>577467</v>
      </c>
      <c r="F96" s="24">
        <v>299798</v>
      </c>
      <c r="G96" s="24">
        <v>2118457</v>
      </c>
      <c r="H96" s="24">
        <v>2116669</v>
      </c>
      <c r="I96" s="25">
        <v>1812279</v>
      </c>
      <c r="J96" s="25">
        <v>0</v>
      </c>
      <c r="K96" s="25">
        <v>54295</v>
      </c>
      <c r="L96" s="25">
        <v>250095</v>
      </c>
      <c r="M96" s="24">
        <v>1788</v>
      </c>
      <c r="N96" s="24">
        <v>483735</v>
      </c>
      <c r="O96" s="24">
        <v>291718</v>
      </c>
      <c r="P96" s="26">
        <v>3860456</v>
      </c>
      <c r="Q96" s="34"/>
      <c r="R96" s="100"/>
    </row>
    <row r="97" spans="1:18" ht="19.2" customHeight="1" x14ac:dyDescent="0.25">
      <c r="A97" s="90">
        <v>37653</v>
      </c>
      <c r="B97" s="24">
        <v>570869</v>
      </c>
      <c r="C97" s="25">
        <v>10662</v>
      </c>
      <c r="D97" s="25">
        <v>78388</v>
      </c>
      <c r="E97" s="25">
        <v>481819</v>
      </c>
      <c r="F97" s="24">
        <v>285579</v>
      </c>
      <c r="G97" s="24">
        <v>2121006</v>
      </c>
      <c r="H97" s="24">
        <v>2119213</v>
      </c>
      <c r="I97" s="25">
        <v>1799724</v>
      </c>
      <c r="J97" s="25">
        <v>0</v>
      </c>
      <c r="K97" s="25">
        <v>70833</v>
      </c>
      <c r="L97" s="25">
        <v>248656</v>
      </c>
      <c r="M97" s="24">
        <v>1793</v>
      </c>
      <c r="N97" s="24">
        <v>483777</v>
      </c>
      <c r="O97" s="24">
        <v>288306</v>
      </c>
      <c r="P97" s="26">
        <v>3749537</v>
      </c>
      <c r="Q97" s="34"/>
      <c r="R97" s="100"/>
    </row>
    <row r="98" spans="1:18" ht="19.2" customHeight="1" x14ac:dyDescent="0.25">
      <c r="A98" s="90">
        <v>37681</v>
      </c>
      <c r="B98" s="24">
        <v>593894</v>
      </c>
      <c r="C98" s="25">
        <v>7693</v>
      </c>
      <c r="D98" s="25">
        <v>81385</v>
      </c>
      <c r="E98" s="25">
        <v>504816</v>
      </c>
      <c r="F98" s="24">
        <v>291570</v>
      </c>
      <c r="G98" s="24">
        <v>2117377</v>
      </c>
      <c r="H98" s="24">
        <v>2115576</v>
      </c>
      <c r="I98" s="25">
        <v>1810854</v>
      </c>
      <c r="J98" s="25">
        <v>0</v>
      </c>
      <c r="K98" s="25">
        <v>63623</v>
      </c>
      <c r="L98" s="25">
        <v>241099</v>
      </c>
      <c r="M98" s="24">
        <v>1801</v>
      </c>
      <c r="N98" s="24">
        <v>483529</v>
      </c>
      <c r="O98" s="24">
        <v>287752</v>
      </c>
      <c r="P98" s="26">
        <v>3774122</v>
      </c>
      <c r="Q98" s="34"/>
      <c r="R98" s="100"/>
    </row>
    <row r="99" spans="1:18" ht="19.2" customHeight="1" x14ac:dyDescent="0.25">
      <c r="A99" s="90">
        <v>37712</v>
      </c>
      <c r="B99" s="24">
        <v>614690</v>
      </c>
      <c r="C99" s="25">
        <v>8547</v>
      </c>
      <c r="D99" s="25">
        <v>77739</v>
      </c>
      <c r="E99" s="25">
        <v>528404</v>
      </c>
      <c r="F99" s="24">
        <v>299287</v>
      </c>
      <c r="G99" s="24">
        <v>2116504</v>
      </c>
      <c r="H99" s="24">
        <v>2114690</v>
      </c>
      <c r="I99" s="25">
        <v>1817223</v>
      </c>
      <c r="J99" s="25">
        <v>0</v>
      </c>
      <c r="K99" s="25">
        <v>68550</v>
      </c>
      <c r="L99" s="25">
        <v>228917</v>
      </c>
      <c r="M99" s="24">
        <v>1814</v>
      </c>
      <c r="N99" s="24">
        <v>557021</v>
      </c>
      <c r="O99" s="24">
        <v>287571</v>
      </c>
      <c r="P99" s="26">
        <v>3875073</v>
      </c>
      <c r="Q99" s="34"/>
      <c r="R99" s="100"/>
    </row>
    <row r="100" spans="1:18" ht="19.2" customHeight="1" x14ac:dyDescent="0.25">
      <c r="A100" s="90">
        <v>37742</v>
      </c>
      <c r="B100" s="24">
        <v>591034</v>
      </c>
      <c r="C100" s="25">
        <v>7679</v>
      </c>
      <c r="D100" s="25">
        <v>79630</v>
      </c>
      <c r="E100" s="25">
        <v>503725</v>
      </c>
      <c r="F100" s="24">
        <v>303717</v>
      </c>
      <c r="G100" s="24">
        <v>2116646</v>
      </c>
      <c r="H100" s="24">
        <v>2114861</v>
      </c>
      <c r="I100" s="25">
        <v>1824934</v>
      </c>
      <c r="J100" s="25">
        <v>0</v>
      </c>
      <c r="K100" s="25">
        <v>58908</v>
      </c>
      <c r="L100" s="25">
        <v>231019</v>
      </c>
      <c r="M100" s="24">
        <v>1785</v>
      </c>
      <c r="N100" s="24">
        <v>651426</v>
      </c>
      <c r="O100" s="24">
        <v>287560</v>
      </c>
      <c r="P100" s="26">
        <v>3950383</v>
      </c>
      <c r="Q100" s="34"/>
      <c r="R100" s="100"/>
    </row>
    <row r="101" spans="1:18" ht="19.2" customHeight="1" x14ac:dyDescent="0.25">
      <c r="A101" s="90">
        <v>37773</v>
      </c>
      <c r="B101" s="24">
        <v>597991</v>
      </c>
      <c r="C101" s="25">
        <v>7395</v>
      </c>
      <c r="D101" s="25">
        <v>82654</v>
      </c>
      <c r="E101" s="25">
        <v>507942</v>
      </c>
      <c r="F101" s="24">
        <v>308818</v>
      </c>
      <c r="G101" s="24">
        <v>2127268</v>
      </c>
      <c r="H101" s="24">
        <v>2124192</v>
      </c>
      <c r="I101" s="25">
        <v>1838327</v>
      </c>
      <c r="J101" s="25">
        <v>0</v>
      </c>
      <c r="K101" s="25">
        <v>53267</v>
      </c>
      <c r="L101" s="25">
        <v>232598</v>
      </c>
      <c r="M101" s="24">
        <v>3076</v>
      </c>
      <c r="N101" s="24">
        <v>696823</v>
      </c>
      <c r="O101" s="24">
        <v>286657</v>
      </c>
      <c r="P101" s="26">
        <v>4017557</v>
      </c>
      <c r="Q101" s="34"/>
      <c r="R101" s="100"/>
    </row>
    <row r="102" spans="1:18" ht="19.2" customHeight="1" x14ac:dyDescent="0.25">
      <c r="A102" s="90">
        <v>37803</v>
      </c>
      <c r="B102" s="24">
        <v>619665</v>
      </c>
      <c r="C102" s="25">
        <v>9801</v>
      </c>
      <c r="D102" s="25">
        <v>83364</v>
      </c>
      <c r="E102" s="25">
        <v>526500</v>
      </c>
      <c r="F102" s="24">
        <v>316782</v>
      </c>
      <c r="G102" s="24">
        <v>2137942</v>
      </c>
      <c r="H102" s="24">
        <v>2135237</v>
      </c>
      <c r="I102" s="25">
        <v>1851258</v>
      </c>
      <c r="J102" s="25">
        <v>0</v>
      </c>
      <c r="K102" s="25">
        <v>51682</v>
      </c>
      <c r="L102" s="25">
        <v>232297</v>
      </c>
      <c r="M102" s="24">
        <v>2705</v>
      </c>
      <c r="N102" s="24">
        <v>733214</v>
      </c>
      <c r="O102" s="24">
        <v>287926</v>
      </c>
      <c r="P102" s="26">
        <v>4095529</v>
      </c>
      <c r="Q102" s="34"/>
      <c r="R102" s="100"/>
    </row>
    <row r="103" spans="1:18" ht="19.2" customHeight="1" x14ac:dyDescent="0.25">
      <c r="A103" s="90">
        <v>37834</v>
      </c>
      <c r="B103" s="24">
        <v>575314</v>
      </c>
      <c r="C103" s="25">
        <v>7318</v>
      </c>
      <c r="D103" s="25">
        <v>81540</v>
      </c>
      <c r="E103" s="25">
        <v>486456</v>
      </c>
      <c r="F103" s="24">
        <v>323729</v>
      </c>
      <c r="G103" s="24">
        <v>2155532</v>
      </c>
      <c r="H103" s="24">
        <v>2153723</v>
      </c>
      <c r="I103" s="25">
        <v>1870038</v>
      </c>
      <c r="J103" s="25">
        <v>0</v>
      </c>
      <c r="K103" s="25">
        <v>50882</v>
      </c>
      <c r="L103" s="25">
        <v>232803</v>
      </c>
      <c r="M103" s="24">
        <v>1809</v>
      </c>
      <c r="N103" s="24">
        <v>807178</v>
      </c>
      <c r="O103" s="24">
        <v>280394</v>
      </c>
      <c r="P103" s="26">
        <v>4142147</v>
      </c>
      <c r="Q103" s="34"/>
      <c r="R103" s="100"/>
    </row>
    <row r="104" spans="1:18" ht="19.2" customHeight="1" x14ac:dyDescent="0.25">
      <c r="A104" s="90">
        <v>37865</v>
      </c>
      <c r="B104" s="24">
        <v>592356</v>
      </c>
      <c r="C104" s="25">
        <v>8113</v>
      </c>
      <c r="D104" s="25">
        <v>84605</v>
      </c>
      <c r="E104" s="25">
        <v>499638</v>
      </c>
      <c r="F104" s="24">
        <v>326980</v>
      </c>
      <c r="G104" s="24">
        <v>2185422</v>
      </c>
      <c r="H104" s="24">
        <v>2183597</v>
      </c>
      <c r="I104" s="25">
        <v>1907414</v>
      </c>
      <c r="J104" s="25">
        <v>0</v>
      </c>
      <c r="K104" s="25">
        <v>46875</v>
      </c>
      <c r="L104" s="25">
        <v>229308</v>
      </c>
      <c r="M104" s="24">
        <v>1825</v>
      </c>
      <c r="N104" s="24">
        <v>792075</v>
      </c>
      <c r="O104" s="24">
        <v>269105</v>
      </c>
      <c r="P104" s="26">
        <v>4165938</v>
      </c>
      <c r="Q104" s="34"/>
      <c r="R104" s="100"/>
    </row>
    <row r="105" spans="1:18" ht="19.2" customHeight="1" x14ac:dyDescent="0.25">
      <c r="A105" s="90">
        <v>37895</v>
      </c>
      <c r="B105" s="24">
        <v>720920</v>
      </c>
      <c r="C105" s="25">
        <v>10393</v>
      </c>
      <c r="D105" s="25">
        <v>251856</v>
      </c>
      <c r="E105" s="25">
        <v>458671</v>
      </c>
      <c r="F105" s="24">
        <v>161905</v>
      </c>
      <c r="G105" s="24">
        <v>2191430</v>
      </c>
      <c r="H105" s="24">
        <v>2189600</v>
      </c>
      <c r="I105" s="25">
        <v>1912808</v>
      </c>
      <c r="J105" s="25">
        <v>0</v>
      </c>
      <c r="K105" s="25">
        <v>49787</v>
      </c>
      <c r="L105" s="25">
        <v>227005</v>
      </c>
      <c r="M105" s="24">
        <v>1830</v>
      </c>
      <c r="N105" s="24">
        <v>780548</v>
      </c>
      <c r="O105" s="24">
        <v>273862</v>
      </c>
      <c r="P105" s="26">
        <v>4128665</v>
      </c>
      <c r="Q105" s="34"/>
      <c r="R105" s="100"/>
    </row>
    <row r="106" spans="1:18" ht="19.2" customHeight="1" x14ac:dyDescent="0.25">
      <c r="A106" s="90">
        <v>37926</v>
      </c>
      <c r="B106" s="24">
        <v>622048</v>
      </c>
      <c r="C106" s="25">
        <v>10741</v>
      </c>
      <c r="D106" s="25">
        <v>138956</v>
      </c>
      <c r="E106" s="25">
        <v>472351</v>
      </c>
      <c r="F106" s="24">
        <v>263759</v>
      </c>
      <c r="G106" s="24">
        <v>2197294</v>
      </c>
      <c r="H106" s="24">
        <v>2195465</v>
      </c>
      <c r="I106" s="25">
        <v>1915203</v>
      </c>
      <c r="J106" s="25">
        <v>0</v>
      </c>
      <c r="K106" s="25">
        <v>52567</v>
      </c>
      <c r="L106" s="25">
        <v>227695</v>
      </c>
      <c r="M106" s="24">
        <v>1829</v>
      </c>
      <c r="N106" s="24">
        <v>772766</v>
      </c>
      <c r="O106" s="24">
        <v>275001</v>
      </c>
      <c r="P106" s="26">
        <v>4130868</v>
      </c>
      <c r="Q106" s="34"/>
      <c r="R106" s="100"/>
    </row>
    <row r="107" spans="1:18" ht="19.2" customHeight="1" x14ac:dyDescent="0.25">
      <c r="A107" s="90">
        <v>37956</v>
      </c>
      <c r="B107" s="24">
        <v>578237</v>
      </c>
      <c r="C107" s="25">
        <v>11111</v>
      </c>
      <c r="D107" s="25">
        <v>81691</v>
      </c>
      <c r="E107" s="25">
        <v>485435</v>
      </c>
      <c r="F107" s="24">
        <v>317368</v>
      </c>
      <c r="G107" s="24">
        <v>2210479</v>
      </c>
      <c r="H107" s="24">
        <v>2207511</v>
      </c>
      <c r="I107" s="25">
        <v>1937631</v>
      </c>
      <c r="J107" s="25">
        <v>0</v>
      </c>
      <c r="K107" s="25">
        <v>44512</v>
      </c>
      <c r="L107" s="25">
        <v>225368</v>
      </c>
      <c r="M107" s="24">
        <v>2968</v>
      </c>
      <c r="N107" s="24">
        <v>764803</v>
      </c>
      <c r="O107" s="24">
        <v>288326</v>
      </c>
      <c r="P107" s="26">
        <v>4159213</v>
      </c>
      <c r="Q107" s="34"/>
      <c r="R107" s="100"/>
    </row>
    <row r="108" spans="1:18" ht="19.2" customHeight="1" x14ac:dyDescent="0.25">
      <c r="A108" s="90">
        <v>37987</v>
      </c>
      <c r="B108" s="24">
        <v>602804.97537</v>
      </c>
      <c r="C108" s="25">
        <v>8167.9753699999992</v>
      </c>
      <c r="D108" s="25">
        <v>94848</v>
      </c>
      <c r="E108" s="25">
        <v>499789</v>
      </c>
      <c r="F108" s="24">
        <v>321473</v>
      </c>
      <c r="G108" s="24">
        <v>2209263</v>
      </c>
      <c r="H108" s="24">
        <v>2206284</v>
      </c>
      <c r="I108" s="25">
        <v>1928734</v>
      </c>
      <c r="J108" s="25">
        <v>0</v>
      </c>
      <c r="K108" s="25">
        <v>47615</v>
      </c>
      <c r="L108" s="25">
        <v>229935</v>
      </c>
      <c r="M108" s="24">
        <v>2979</v>
      </c>
      <c r="N108" s="24">
        <v>742799</v>
      </c>
      <c r="O108" s="24">
        <v>290035</v>
      </c>
      <c r="P108" s="26">
        <v>4166374.9753700001</v>
      </c>
      <c r="Q108" s="34"/>
      <c r="R108" s="100"/>
    </row>
    <row r="109" spans="1:18" ht="19.2" customHeight="1" x14ac:dyDescent="0.25">
      <c r="A109" s="90">
        <v>38018</v>
      </c>
      <c r="B109" s="24">
        <v>488732</v>
      </c>
      <c r="C109" s="25">
        <v>8048</v>
      </c>
      <c r="D109" s="25">
        <v>81841</v>
      </c>
      <c r="E109" s="25">
        <v>398843</v>
      </c>
      <c r="F109" s="24">
        <v>315176</v>
      </c>
      <c r="G109" s="24">
        <v>2203019</v>
      </c>
      <c r="H109" s="24">
        <v>2200039</v>
      </c>
      <c r="I109" s="25">
        <v>1914827</v>
      </c>
      <c r="J109" s="25">
        <v>0</v>
      </c>
      <c r="K109" s="25">
        <v>59952</v>
      </c>
      <c r="L109" s="25">
        <v>225260</v>
      </c>
      <c r="M109" s="24">
        <v>2980</v>
      </c>
      <c r="N109" s="24">
        <v>823065</v>
      </c>
      <c r="O109" s="24">
        <v>287246</v>
      </c>
      <c r="P109" s="26">
        <v>4117238</v>
      </c>
      <c r="Q109" s="34"/>
      <c r="R109" s="100"/>
    </row>
    <row r="110" spans="1:18" ht="19.2" customHeight="1" x14ac:dyDescent="0.25">
      <c r="A110" s="90">
        <v>38047</v>
      </c>
      <c r="B110" s="24">
        <v>414572</v>
      </c>
      <c r="C110" s="25">
        <v>10169</v>
      </c>
      <c r="D110" s="25">
        <v>76499</v>
      </c>
      <c r="E110" s="25">
        <v>327904</v>
      </c>
      <c r="F110" s="24">
        <v>313167</v>
      </c>
      <c r="G110" s="24">
        <v>2202308</v>
      </c>
      <c r="H110" s="24">
        <v>2199327</v>
      </c>
      <c r="I110" s="25">
        <v>1927114</v>
      </c>
      <c r="J110" s="25">
        <v>0</v>
      </c>
      <c r="K110" s="25">
        <v>53210</v>
      </c>
      <c r="L110" s="25">
        <v>219003</v>
      </c>
      <c r="M110" s="24">
        <v>2981</v>
      </c>
      <c r="N110" s="24">
        <v>826863</v>
      </c>
      <c r="O110" s="24">
        <v>287016</v>
      </c>
      <c r="P110" s="26">
        <v>4043926</v>
      </c>
      <c r="Q110" s="34"/>
      <c r="R110" s="100"/>
    </row>
    <row r="111" spans="1:18" ht="19.2" customHeight="1" x14ac:dyDescent="0.25">
      <c r="A111" s="90">
        <v>38078</v>
      </c>
      <c r="B111" s="24">
        <v>377382</v>
      </c>
      <c r="C111" s="25">
        <v>10645</v>
      </c>
      <c r="D111" s="25">
        <v>77138</v>
      </c>
      <c r="E111" s="25">
        <v>289599</v>
      </c>
      <c r="F111" s="24">
        <v>304447</v>
      </c>
      <c r="G111" s="24">
        <v>2205852</v>
      </c>
      <c r="H111" s="24">
        <v>2204024</v>
      </c>
      <c r="I111" s="25">
        <v>1928869</v>
      </c>
      <c r="J111" s="25">
        <v>0</v>
      </c>
      <c r="K111" s="25">
        <v>56046</v>
      </c>
      <c r="L111" s="25">
        <v>219109</v>
      </c>
      <c r="M111" s="24">
        <v>1828</v>
      </c>
      <c r="N111" s="24">
        <v>805901</v>
      </c>
      <c r="O111" s="24">
        <v>286801</v>
      </c>
      <c r="P111" s="26">
        <v>3980383</v>
      </c>
      <c r="Q111" s="34"/>
      <c r="R111" s="100"/>
    </row>
    <row r="112" spans="1:18" ht="19.2" customHeight="1" x14ac:dyDescent="0.25">
      <c r="A112" s="90">
        <v>38108</v>
      </c>
      <c r="B112" s="24">
        <v>487842</v>
      </c>
      <c r="C112" s="25">
        <v>10846</v>
      </c>
      <c r="D112" s="25">
        <v>78151</v>
      </c>
      <c r="E112" s="25">
        <v>398845</v>
      </c>
      <c r="F112" s="24">
        <v>299482</v>
      </c>
      <c r="G112" s="24">
        <v>2205321</v>
      </c>
      <c r="H112" s="24">
        <v>2203490</v>
      </c>
      <c r="I112" s="25">
        <v>1927523</v>
      </c>
      <c r="J112" s="25">
        <v>0</v>
      </c>
      <c r="K112" s="25">
        <v>57558</v>
      </c>
      <c r="L112" s="25">
        <v>218409</v>
      </c>
      <c r="M112" s="24">
        <v>1831</v>
      </c>
      <c r="N112" s="24">
        <v>703136</v>
      </c>
      <c r="O112" s="24">
        <v>274257</v>
      </c>
      <c r="P112" s="26">
        <v>3970038</v>
      </c>
      <c r="Q112" s="34"/>
      <c r="R112" s="100"/>
    </row>
    <row r="113" spans="1:18" ht="19.2" customHeight="1" x14ac:dyDescent="0.25">
      <c r="A113" s="90">
        <v>38139</v>
      </c>
      <c r="B113" s="24">
        <v>430839</v>
      </c>
      <c r="C113" s="25">
        <v>9529</v>
      </c>
      <c r="D113" s="25">
        <v>85505</v>
      </c>
      <c r="E113" s="25">
        <v>335805</v>
      </c>
      <c r="F113" s="24">
        <v>309326</v>
      </c>
      <c r="G113" s="24">
        <v>2200672</v>
      </c>
      <c r="H113" s="24">
        <v>2198827</v>
      </c>
      <c r="I113" s="25">
        <v>1935388</v>
      </c>
      <c r="J113" s="25">
        <v>0</v>
      </c>
      <c r="K113" s="25">
        <v>46160</v>
      </c>
      <c r="L113" s="25">
        <v>217279</v>
      </c>
      <c r="M113" s="24">
        <v>1845</v>
      </c>
      <c r="N113" s="24">
        <v>714658</v>
      </c>
      <c r="O113" s="24">
        <v>271392</v>
      </c>
      <c r="P113" s="26">
        <v>3926887</v>
      </c>
      <c r="Q113" s="34"/>
      <c r="R113" s="100"/>
    </row>
    <row r="114" spans="1:18" ht="19.2" customHeight="1" x14ac:dyDescent="0.25">
      <c r="A114" s="90">
        <v>38169</v>
      </c>
      <c r="B114" s="24">
        <v>386425</v>
      </c>
      <c r="C114" s="25">
        <v>10010</v>
      </c>
      <c r="D114" s="25">
        <v>80717</v>
      </c>
      <c r="E114" s="25">
        <v>295698</v>
      </c>
      <c r="F114" s="24">
        <v>286926</v>
      </c>
      <c r="G114" s="24">
        <v>2203693</v>
      </c>
      <c r="H114" s="24">
        <v>2201850</v>
      </c>
      <c r="I114" s="25">
        <v>1934198</v>
      </c>
      <c r="J114" s="25">
        <v>0</v>
      </c>
      <c r="K114" s="25">
        <v>50049</v>
      </c>
      <c r="L114" s="25">
        <v>217603</v>
      </c>
      <c r="M114" s="24">
        <v>1843</v>
      </c>
      <c r="N114" s="24">
        <v>736468</v>
      </c>
      <c r="O114" s="24">
        <v>270926</v>
      </c>
      <c r="P114" s="26">
        <v>3884438</v>
      </c>
      <c r="Q114" s="34"/>
      <c r="R114" s="100"/>
    </row>
    <row r="115" spans="1:18" ht="19.2" customHeight="1" x14ac:dyDescent="0.25">
      <c r="A115" s="90">
        <v>38200</v>
      </c>
      <c r="B115" s="24">
        <v>396838</v>
      </c>
      <c r="C115" s="25">
        <v>12767</v>
      </c>
      <c r="D115" s="25">
        <v>80577</v>
      </c>
      <c r="E115" s="25">
        <v>303494</v>
      </c>
      <c r="F115" s="24">
        <v>285431</v>
      </c>
      <c r="G115" s="24">
        <v>2217441</v>
      </c>
      <c r="H115" s="24">
        <v>2215590</v>
      </c>
      <c r="I115" s="25">
        <v>1948008</v>
      </c>
      <c r="J115" s="25">
        <v>0</v>
      </c>
      <c r="K115" s="25">
        <v>49345</v>
      </c>
      <c r="L115" s="25">
        <v>218237</v>
      </c>
      <c r="M115" s="24">
        <v>1851</v>
      </c>
      <c r="N115" s="24">
        <v>768627</v>
      </c>
      <c r="O115" s="24">
        <v>268698</v>
      </c>
      <c r="P115" s="26">
        <v>3937035</v>
      </c>
      <c r="Q115" s="34"/>
      <c r="R115" s="100"/>
    </row>
    <row r="116" spans="1:18" ht="19.2" customHeight="1" x14ac:dyDescent="0.25">
      <c r="A116" s="90">
        <v>38231</v>
      </c>
      <c r="B116" s="24">
        <v>395982</v>
      </c>
      <c r="C116" s="25">
        <v>12336</v>
      </c>
      <c r="D116" s="25">
        <v>65550</v>
      </c>
      <c r="E116" s="25">
        <v>318096</v>
      </c>
      <c r="F116" s="24">
        <v>286220</v>
      </c>
      <c r="G116" s="24">
        <v>2221453</v>
      </c>
      <c r="H116" s="24">
        <v>2219693</v>
      </c>
      <c r="I116" s="25">
        <v>1958315</v>
      </c>
      <c r="J116" s="25">
        <v>0</v>
      </c>
      <c r="K116" s="25">
        <v>43558</v>
      </c>
      <c r="L116" s="25">
        <v>217820</v>
      </c>
      <c r="M116" s="24">
        <v>1760</v>
      </c>
      <c r="N116" s="24">
        <v>802203</v>
      </c>
      <c r="O116" s="24">
        <v>265450</v>
      </c>
      <c r="P116" s="26">
        <v>3971308</v>
      </c>
      <c r="Q116" s="34"/>
      <c r="R116" s="100"/>
    </row>
    <row r="117" spans="1:18" ht="19.2" customHeight="1" x14ac:dyDescent="0.25">
      <c r="A117" s="90">
        <v>38261</v>
      </c>
      <c r="B117" s="24">
        <v>394068</v>
      </c>
      <c r="C117" s="25">
        <v>10592</v>
      </c>
      <c r="D117" s="25">
        <v>78752</v>
      </c>
      <c r="E117" s="25">
        <v>304724</v>
      </c>
      <c r="F117" s="24">
        <v>287736</v>
      </c>
      <c r="G117" s="24">
        <v>2229225</v>
      </c>
      <c r="H117" s="24">
        <v>2227505</v>
      </c>
      <c r="I117" s="25">
        <v>1964556</v>
      </c>
      <c r="J117" s="25">
        <v>0</v>
      </c>
      <c r="K117" s="25">
        <v>47193</v>
      </c>
      <c r="L117" s="25">
        <v>215756</v>
      </c>
      <c r="M117" s="24">
        <v>1720</v>
      </c>
      <c r="N117" s="24">
        <v>812851</v>
      </c>
      <c r="O117" s="24">
        <v>267638</v>
      </c>
      <c r="P117" s="26">
        <v>3991518</v>
      </c>
      <c r="Q117" s="34"/>
      <c r="R117" s="100"/>
    </row>
    <row r="118" spans="1:18" ht="19.2" customHeight="1" x14ac:dyDescent="0.25">
      <c r="A118" s="90">
        <v>38292</v>
      </c>
      <c r="B118" s="24">
        <v>386787</v>
      </c>
      <c r="C118" s="25">
        <v>10244</v>
      </c>
      <c r="D118" s="25">
        <v>67198</v>
      </c>
      <c r="E118" s="25">
        <v>309345</v>
      </c>
      <c r="F118" s="24">
        <v>284628</v>
      </c>
      <c r="G118" s="24">
        <v>2241422</v>
      </c>
      <c r="H118" s="24">
        <v>2239699</v>
      </c>
      <c r="I118" s="25">
        <v>1978652</v>
      </c>
      <c r="J118" s="25">
        <v>0</v>
      </c>
      <c r="K118" s="25">
        <v>45881</v>
      </c>
      <c r="L118" s="25">
        <v>215166</v>
      </c>
      <c r="M118" s="24">
        <v>1723</v>
      </c>
      <c r="N118" s="24">
        <v>823076</v>
      </c>
      <c r="O118" s="24">
        <v>269640</v>
      </c>
      <c r="P118" s="26">
        <v>4005553</v>
      </c>
      <c r="Q118" s="34"/>
      <c r="R118" s="100"/>
    </row>
    <row r="119" spans="1:18" ht="19.2" customHeight="1" x14ac:dyDescent="0.25">
      <c r="A119" s="90">
        <v>38322</v>
      </c>
      <c r="B119" s="24">
        <v>401699</v>
      </c>
      <c r="C119" s="25">
        <v>12446</v>
      </c>
      <c r="D119" s="25">
        <v>52533</v>
      </c>
      <c r="E119" s="25">
        <v>336720</v>
      </c>
      <c r="F119" s="24">
        <v>287935</v>
      </c>
      <c r="G119" s="24">
        <v>2224245</v>
      </c>
      <c r="H119" s="24">
        <v>2222518</v>
      </c>
      <c r="I119" s="25">
        <v>2000710</v>
      </c>
      <c r="J119" s="25">
        <v>0</v>
      </c>
      <c r="K119" s="25">
        <v>27442</v>
      </c>
      <c r="L119" s="25">
        <v>194366</v>
      </c>
      <c r="M119" s="24">
        <v>1727</v>
      </c>
      <c r="N119" s="24">
        <v>876130</v>
      </c>
      <c r="O119" s="24">
        <v>262227</v>
      </c>
      <c r="P119" s="26">
        <v>4052236</v>
      </c>
      <c r="Q119" s="34"/>
      <c r="R119" s="100"/>
    </row>
    <row r="120" spans="1:18" ht="19.2" customHeight="1" x14ac:dyDescent="0.25">
      <c r="A120" s="90">
        <v>38353</v>
      </c>
      <c r="B120" s="24">
        <v>392362</v>
      </c>
      <c r="C120" s="25">
        <v>9867</v>
      </c>
      <c r="D120" s="25">
        <v>68238</v>
      </c>
      <c r="E120" s="25">
        <v>314257</v>
      </c>
      <c r="F120" s="24">
        <v>294253</v>
      </c>
      <c r="G120" s="24">
        <v>2228697</v>
      </c>
      <c r="H120" s="24">
        <v>2226973</v>
      </c>
      <c r="I120" s="25">
        <v>1993587</v>
      </c>
      <c r="J120" s="25">
        <v>0</v>
      </c>
      <c r="K120" s="25">
        <v>39016</v>
      </c>
      <c r="L120" s="25">
        <v>194370</v>
      </c>
      <c r="M120" s="24">
        <v>1724</v>
      </c>
      <c r="N120" s="24">
        <v>883745</v>
      </c>
      <c r="O120" s="24">
        <v>266634</v>
      </c>
      <c r="P120" s="26">
        <v>4065691</v>
      </c>
      <c r="Q120" s="34"/>
      <c r="R120" s="100"/>
    </row>
    <row r="121" spans="1:18" ht="19.2" customHeight="1" x14ac:dyDescent="0.25">
      <c r="A121" s="90">
        <v>38384</v>
      </c>
      <c r="B121" s="24">
        <v>491354.80163</v>
      </c>
      <c r="C121" s="25">
        <v>12435.15525</v>
      </c>
      <c r="D121" s="25">
        <v>73342.274770000004</v>
      </c>
      <c r="E121" s="25">
        <v>405577.37160999997</v>
      </c>
      <c r="F121" s="24">
        <v>295938.35058999999</v>
      </c>
      <c r="G121" s="24">
        <v>2224140.6614100002</v>
      </c>
      <c r="H121" s="24">
        <v>2222414.3314300003</v>
      </c>
      <c r="I121" s="25">
        <v>1981356.4777500001</v>
      </c>
      <c r="J121" s="25">
        <v>0</v>
      </c>
      <c r="K121" s="25">
        <v>46618.61593</v>
      </c>
      <c r="L121" s="25">
        <v>194439.23775</v>
      </c>
      <c r="M121" s="24">
        <v>1726.32998</v>
      </c>
      <c r="N121" s="24">
        <v>828410.87474</v>
      </c>
      <c r="O121" s="24">
        <v>262873.18581000011</v>
      </c>
      <c r="P121" s="26">
        <v>4102717.8741800003</v>
      </c>
      <c r="Q121" s="34"/>
      <c r="R121" s="100"/>
    </row>
    <row r="122" spans="1:18" ht="19.2" customHeight="1" x14ac:dyDescent="0.25">
      <c r="A122" s="90">
        <v>38412</v>
      </c>
      <c r="B122" s="24">
        <v>484257.46762000001</v>
      </c>
      <c r="C122" s="25">
        <v>12325.84778</v>
      </c>
      <c r="D122" s="25">
        <v>70359.877770000006</v>
      </c>
      <c r="E122" s="25">
        <v>401571.74207000004</v>
      </c>
      <c r="F122" s="24">
        <v>297684.07329000003</v>
      </c>
      <c r="G122" s="24">
        <v>2231307.88332</v>
      </c>
      <c r="H122" s="24">
        <v>2229577.29611</v>
      </c>
      <c r="I122" s="25">
        <v>1999422.2688099998</v>
      </c>
      <c r="J122" s="25">
        <v>0</v>
      </c>
      <c r="K122" s="25">
        <v>39897.328529999999</v>
      </c>
      <c r="L122" s="25">
        <v>190257.69877000002</v>
      </c>
      <c r="M122" s="24">
        <v>1730.5872100000001</v>
      </c>
      <c r="N122" s="24">
        <v>861959.48415999999</v>
      </c>
      <c r="O122" s="24">
        <v>265757.60887999996</v>
      </c>
      <c r="P122" s="26">
        <v>4140966.5172699997</v>
      </c>
      <c r="Q122" s="34"/>
      <c r="R122" s="100"/>
    </row>
    <row r="123" spans="1:18" ht="19.2" customHeight="1" x14ac:dyDescent="0.25">
      <c r="A123" s="90">
        <v>38443</v>
      </c>
      <c r="B123" s="24">
        <v>550312.81986999989</v>
      </c>
      <c r="C123" s="25">
        <v>14813.298739999998</v>
      </c>
      <c r="D123" s="25">
        <v>72028.58434999999</v>
      </c>
      <c r="E123" s="25">
        <v>463470.93677999993</v>
      </c>
      <c r="F123" s="24">
        <v>307565.58730000001</v>
      </c>
      <c r="G123" s="24">
        <v>2233946.4314899999</v>
      </c>
      <c r="H123" s="24">
        <v>2232215.8442799998</v>
      </c>
      <c r="I123" s="25">
        <v>1998346.7462499999</v>
      </c>
      <c r="J123" s="25">
        <v>0</v>
      </c>
      <c r="K123" s="25">
        <v>45676.891250000001</v>
      </c>
      <c r="L123" s="25">
        <v>188192.20678000001</v>
      </c>
      <c r="M123" s="24">
        <v>1730.5872100000001</v>
      </c>
      <c r="N123" s="24">
        <v>902006.14341999998</v>
      </c>
      <c r="O123" s="24">
        <v>270835.89685999998</v>
      </c>
      <c r="P123" s="26">
        <v>4264666.8789400002</v>
      </c>
      <c r="Q123" s="34"/>
      <c r="R123" s="100"/>
    </row>
    <row r="124" spans="1:18" ht="19.2" customHeight="1" x14ac:dyDescent="0.25">
      <c r="A124" s="90">
        <v>38473</v>
      </c>
      <c r="B124" s="24">
        <v>517546.94451</v>
      </c>
      <c r="C124" s="25">
        <v>10797.97817</v>
      </c>
      <c r="D124" s="25">
        <v>121954.73503</v>
      </c>
      <c r="E124" s="25">
        <v>384794.23131</v>
      </c>
      <c r="F124" s="24">
        <v>371082.50514999998</v>
      </c>
      <c r="G124" s="24">
        <v>2232580.3966699997</v>
      </c>
      <c r="H124" s="24">
        <v>2230849.8094599997</v>
      </c>
      <c r="I124" s="25">
        <v>1996119.6551299999</v>
      </c>
      <c r="J124" s="25">
        <v>0</v>
      </c>
      <c r="K124" s="25">
        <v>46431.208619999998</v>
      </c>
      <c r="L124" s="25">
        <v>188298.94570999997</v>
      </c>
      <c r="M124" s="24">
        <v>1730.5872100000001</v>
      </c>
      <c r="N124" s="24">
        <v>895570.35144</v>
      </c>
      <c r="O124" s="24">
        <v>274890.37302</v>
      </c>
      <c r="P124" s="26">
        <v>4291670.5707899993</v>
      </c>
      <c r="Q124" s="34"/>
      <c r="R124" s="100"/>
    </row>
    <row r="125" spans="1:18" ht="19.2" customHeight="1" x14ac:dyDescent="0.25">
      <c r="A125" s="90">
        <v>38504</v>
      </c>
      <c r="B125" s="24">
        <v>614229.02171</v>
      </c>
      <c r="C125" s="25">
        <v>12385.264019999999</v>
      </c>
      <c r="D125" s="25">
        <v>116566.91116</v>
      </c>
      <c r="E125" s="25">
        <v>485276.84652999998</v>
      </c>
      <c r="F125" s="24">
        <v>383424.65197999997</v>
      </c>
      <c r="G125" s="24">
        <v>2216034.1902299998</v>
      </c>
      <c r="H125" s="24">
        <v>2214293.28302</v>
      </c>
      <c r="I125" s="25">
        <v>1981041.7062200001</v>
      </c>
      <c r="J125" s="25">
        <v>0</v>
      </c>
      <c r="K125" s="25">
        <v>51967.523549999998</v>
      </c>
      <c r="L125" s="25">
        <v>181284.05324999997</v>
      </c>
      <c r="M125" s="24">
        <v>1740.9072100000001</v>
      </c>
      <c r="N125" s="24">
        <v>812912.22296000004</v>
      </c>
      <c r="O125" s="24">
        <v>272446.05199000001</v>
      </c>
      <c r="P125" s="26">
        <v>4299046.1388699999</v>
      </c>
      <c r="Q125" s="34"/>
      <c r="R125" s="100"/>
    </row>
    <row r="126" spans="1:18" ht="19.2" customHeight="1" x14ac:dyDescent="0.25">
      <c r="A126" s="90">
        <v>38534</v>
      </c>
      <c r="B126" s="24">
        <v>636794.76176999987</v>
      </c>
      <c r="C126" s="25">
        <v>14122.19291</v>
      </c>
      <c r="D126" s="25">
        <v>115082.11014999999</v>
      </c>
      <c r="E126" s="25">
        <v>507590.45870999992</v>
      </c>
      <c r="F126" s="24">
        <v>388829.80856000003</v>
      </c>
      <c r="G126" s="24">
        <v>2211945.3707400002</v>
      </c>
      <c r="H126" s="24">
        <v>2210232.0969000002</v>
      </c>
      <c r="I126" s="25">
        <v>1972965.2500900002</v>
      </c>
      <c r="J126" s="25">
        <v>0</v>
      </c>
      <c r="K126" s="25">
        <v>57204.073980000001</v>
      </c>
      <c r="L126" s="25">
        <v>180062.77283</v>
      </c>
      <c r="M126" s="24">
        <v>1713.2738399999998</v>
      </c>
      <c r="N126" s="24">
        <v>840799.91161999991</v>
      </c>
      <c r="O126" s="24">
        <v>263472.76481000002</v>
      </c>
      <c r="P126" s="26">
        <v>4341842.6174999997</v>
      </c>
      <c r="Q126" s="34"/>
      <c r="R126" s="100"/>
    </row>
    <row r="127" spans="1:18" ht="19.2" customHeight="1" x14ac:dyDescent="0.25">
      <c r="A127" s="90">
        <v>38565</v>
      </c>
      <c r="B127" s="24">
        <v>749735.30784999987</v>
      </c>
      <c r="C127" s="25">
        <v>10986.01325</v>
      </c>
      <c r="D127" s="25">
        <v>108700.08680000002</v>
      </c>
      <c r="E127" s="25">
        <v>630049.20779999986</v>
      </c>
      <c r="F127" s="24">
        <v>383512.46528</v>
      </c>
      <c r="G127" s="24">
        <v>2207234.0605899994</v>
      </c>
      <c r="H127" s="24">
        <v>2205524.3244399996</v>
      </c>
      <c r="I127" s="25">
        <v>1983052.6832599998</v>
      </c>
      <c r="J127" s="25">
        <v>0</v>
      </c>
      <c r="K127" s="25">
        <v>47776.607469999995</v>
      </c>
      <c r="L127" s="25">
        <v>174695.03370999999</v>
      </c>
      <c r="M127" s="24">
        <v>1709.7361500000002</v>
      </c>
      <c r="N127" s="24">
        <v>749652.21346999984</v>
      </c>
      <c r="O127" s="24">
        <v>285873.72321000008</v>
      </c>
      <c r="P127" s="26">
        <v>4376007.7703999998</v>
      </c>
      <c r="Q127" s="34"/>
      <c r="R127" s="100"/>
    </row>
    <row r="128" spans="1:18" ht="19.2" customHeight="1" x14ac:dyDescent="0.25">
      <c r="A128" s="90">
        <v>38596</v>
      </c>
      <c r="B128" s="24">
        <v>782243.59811999998</v>
      </c>
      <c r="C128" s="25">
        <v>12406.48243</v>
      </c>
      <c r="D128" s="25">
        <v>116074.54809999999</v>
      </c>
      <c r="E128" s="25">
        <v>653762.56758999999</v>
      </c>
      <c r="F128" s="24">
        <v>402390.88269000006</v>
      </c>
      <c r="G128" s="24">
        <v>2203735.4611500003</v>
      </c>
      <c r="H128" s="24">
        <v>2202028.8138900003</v>
      </c>
      <c r="I128" s="25">
        <v>1977250.2908100002</v>
      </c>
      <c r="J128" s="25">
        <v>0</v>
      </c>
      <c r="K128" s="25">
        <v>54664.307979999998</v>
      </c>
      <c r="L128" s="25">
        <v>170114.21510000003</v>
      </c>
      <c r="M128" s="24">
        <v>1706.64726</v>
      </c>
      <c r="N128" s="24">
        <v>709715.28437000012</v>
      </c>
      <c r="O128" s="24">
        <v>280440.92483000003</v>
      </c>
      <c r="P128" s="26">
        <v>4378526.1511600008</v>
      </c>
      <c r="Q128" s="34"/>
      <c r="R128" s="100"/>
    </row>
    <row r="129" spans="1:18" ht="19.2" customHeight="1" x14ac:dyDescent="0.25">
      <c r="A129" s="90">
        <v>38626</v>
      </c>
      <c r="B129" s="24">
        <v>799150.95371000003</v>
      </c>
      <c r="C129" s="25">
        <v>19302.815990000003</v>
      </c>
      <c r="D129" s="25">
        <v>126385.15402999998</v>
      </c>
      <c r="E129" s="25">
        <v>653462.98369000002</v>
      </c>
      <c r="F129" s="24">
        <v>395322.8946</v>
      </c>
      <c r="G129" s="24">
        <v>2203384.3749600002</v>
      </c>
      <c r="H129" s="24">
        <v>2201681.8245800002</v>
      </c>
      <c r="I129" s="25">
        <v>1973586.49517</v>
      </c>
      <c r="J129" s="25">
        <v>0</v>
      </c>
      <c r="K129" s="25">
        <v>59055.89819</v>
      </c>
      <c r="L129" s="25">
        <v>169039.43121999997</v>
      </c>
      <c r="M129" s="24">
        <v>1702.5503799999999</v>
      </c>
      <c r="N129" s="24">
        <v>685903.80376000004</v>
      </c>
      <c r="O129" s="24">
        <v>284897.57443000004</v>
      </c>
      <c r="P129" s="26">
        <v>4368659.6014600005</v>
      </c>
      <c r="Q129" s="34"/>
      <c r="R129" s="100"/>
    </row>
    <row r="130" spans="1:18" ht="19.2" customHeight="1" x14ac:dyDescent="0.25">
      <c r="A130" s="90">
        <v>38657</v>
      </c>
      <c r="B130" s="24">
        <v>804015.36885000009</v>
      </c>
      <c r="C130" s="25">
        <v>16316.413929999999</v>
      </c>
      <c r="D130" s="25">
        <v>139059.75390999997</v>
      </c>
      <c r="E130" s="25">
        <v>648639.20101000008</v>
      </c>
      <c r="F130" s="24">
        <v>389281.39623000001</v>
      </c>
      <c r="G130" s="24">
        <v>2205348.4003299996</v>
      </c>
      <c r="H130" s="24">
        <v>2203645.8499499997</v>
      </c>
      <c r="I130" s="25">
        <v>1984872.3275099997</v>
      </c>
      <c r="J130" s="25">
        <v>0</v>
      </c>
      <c r="K130" s="25">
        <v>57189.945720000003</v>
      </c>
      <c r="L130" s="25">
        <v>161583.57672000001</v>
      </c>
      <c r="M130" s="24">
        <v>1702.5503799999999</v>
      </c>
      <c r="N130" s="24">
        <v>651554.40167000005</v>
      </c>
      <c r="O130" s="24">
        <v>286509.92881000007</v>
      </c>
      <c r="P130" s="26">
        <v>4336709.4958899999</v>
      </c>
      <c r="Q130" s="34"/>
      <c r="R130" s="100"/>
    </row>
    <row r="131" spans="1:18" ht="19.2" customHeight="1" x14ac:dyDescent="0.25">
      <c r="A131" s="90">
        <v>38687</v>
      </c>
      <c r="B131" s="24">
        <v>793541.55474000005</v>
      </c>
      <c r="C131" s="25">
        <v>19504.821070000002</v>
      </c>
      <c r="D131" s="25">
        <v>114731.7488</v>
      </c>
      <c r="E131" s="25">
        <v>659304.98487000004</v>
      </c>
      <c r="F131" s="24">
        <v>395681.84072000004</v>
      </c>
      <c r="G131" s="24">
        <v>2204183.7175899995</v>
      </c>
      <c r="H131" s="24">
        <v>2202481.1672099996</v>
      </c>
      <c r="I131" s="25">
        <v>1997605.2706499998</v>
      </c>
      <c r="J131" s="25">
        <v>0</v>
      </c>
      <c r="K131" s="25">
        <v>46093.335760000002</v>
      </c>
      <c r="L131" s="25">
        <v>158782.56080000001</v>
      </c>
      <c r="M131" s="24">
        <v>1702.5503799999999</v>
      </c>
      <c r="N131" s="24">
        <v>611097.69472999999</v>
      </c>
      <c r="O131" s="24">
        <v>276209.22427999985</v>
      </c>
      <c r="P131" s="26">
        <v>4280714.0320600001</v>
      </c>
      <c r="Q131" s="34"/>
      <c r="R131" s="100"/>
    </row>
    <row r="132" spans="1:18" ht="19.2" customHeight="1" x14ac:dyDescent="0.25">
      <c r="A132" s="90">
        <v>38718</v>
      </c>
      <c r="B132" s="24">
        <v>892262.05157000001</v>
      </c>
      <c r="C132" s="25">
        <v>18997.973040000001</v>
      </c>
      <c r="D132" s="25">
        <v>250452.60024</v>
      </c>
      <c r="E132" s="25">
        <v>622811.47829</v>
      </c>
      <c r="F132" s="24">
        <v>376858.18164999998</v>
      </c>
      <c r="G132" s="24">
        <v>2214853.62659</v>
      </c>
      <c r="H132" s="24">
        <v>2198538.3973300001</v>
      </c>
      <c r="I132" s="25">
        <v>1983906.0331999999</v>
      </c>
      <c r="J132" s="25">
        <v>0</v>
      </c>
      <c r="K132" s="25">
        <v>53633.483249999997</v>
      </c>
      <c r="L132" s="25">
        <v>160998.88088000001</v>
      </c>
      <c r="M132" s="24">
        <v>16315.22926</v>
      </c>
      <c r="N132" s="24">
        <v>466834.21209000004</v>
      </c>
      <c r="O132" s="24">
        <v>277558.74082000006</v>
      </c>
      <c r="P132" s="26">
        <v>4228366.8127200007</v>
      </c>
      <c r="Q132" s="34"/>
      <c r="R132" s="100"/>
    </row>
    <row r="133" spans="1:18" ht="19.2" customHeight="1" x14ac:dyDescent="0.25">
      <c r="A133" s="90">
        <v>38749</v>
      </c>
      <c r="B133" s="24">
        <v>914840.76381999999</v>
      </c>
      <c r="C133" s="25">
        <v>19449.92931</v>
      </c>
      <c r="D133" s="25">
        <v>291463.81307999999</v>
      </c>
      <c r="E133" s="25">
        <v>603927.02142999996</v>
      </c>
      <c r="F133" s="24">
        <v>370756.49205000006</v>
      </c>
      <c r="G133" s="24">
        <v>2212503.1389500005</v>
      </c>
      <c r="H133" s="24">
        <v>2196208.4489900004</v>
      </c>
      <c r="I133" s="25">
        <v>1977528.7376100004</v>
      </c>
      <c r="J133" s="25">
        <v>0</v>
      </c>
      <c r="K133" s="25">
        <v>62187.350210000011</v>
      </c>
      <c r="L133" s="25">
        <v>156492.36116999996</v>
      </c>
      <c r="M133" s="24">
        <v>16294.689959999998</v>
      </c>
      <c r="N133" s="24">
        <v>461477.78476000007</v>
      </c>
      <c r="O133" s="24">
        <v>276897.35181999998</v>
      </c>
      <c r="P133" s="26">
        <v>4236475.5314000007</v>
      </c>
      <c r="Q133" s="34"/>
      <c r="R133" s="100"/>
    </row>
    <row r="134" spans="1:18" ht="19.2" customHeight="1" x14ac:dyDescent="0.25">
      <c r="A134" s="90">
        <v>38777</v>
      </c>
      <c r="B134" s="24">
        <v>886715.63656000001</v>
      </c>
      <c r="C134" s="25">
        <v>17735.461429999999</v>
      </c>
      <c r="D134" s="25">
        <v>269235.39874999993</v>
      </c>
      <c r="E134" s="25">
        <v>599744.77638000005</v>
      </c>
      <c r="F134" s="24">
        <v>359237.10398000001</v>
      </c>
      <c r="G134" s="24">
        <v>2199904.6396700004</v>
      </c>
      <c r="H134" s="24">
        <v>2179677.4698200002</v>
      </c>
      <c r="I134" s="25">
        <v>1968768.0470400003</v>
      </c>
      <c r="J134" s="25">
        <v>0</v>
      </c>
      <c r="K134" s="25">
        <v>53115.476469999994</v>
      </c>
      <c r="L134" s="25">
        <v>157793.94631000003</v>
      </c>
      <c r="M134" s="24">
        <v>20227.169850000002</v>
      </c>
      <c r="N134" s="24">
        <v>534631.27430000016</v>
      </c>
      <c r="O134" s="24">
        <v>276973.02864999999</v>
      </c>
      <c r="P134" s="26">
        <v>4257461.6831600005</v>
      </c>
      <c r="Q134" s="34"/>
      <c r="R134" s="100"/>
    </row>
    <row r="135" spans="1:18" ht="19.2" customHeight="1" x14ac:dyDescent="0.25">
      <c r="A135" s="90">
        <v>38808</v>
      </c>
      <c r="B135" s="24">
        <v>886297.02274000004</v>
      </c>
      <c r="C135" s="25">
        <v>19749.468949999999</v>
      </c>
      <c r="D135" s="25">
        <v>264064.54853999999</v>
      </c>
      <c r="E135" s="25">
        <v>602483.00525000005</v>
      </c>
      <c r="F135" s="24">
        <v>357795.48845000006</v>
      </c>
      <c r="G135" s="24">
        <v>2194258.8544000005</v>
      </c>
      <c r="H135" s="24">
        <v>2174057.1144000003</v>
      </c>
      <c r="I135" s="25">
        <v>1948417.8597100002</v>
      </c>
      <c r="J135" s="25">
        <v>0</v>
      </c>
      <c r="K135" s="25">
        <v>64491.768249999994</v>
      </c>
      <c r="L135" s="25">
        <v>161147.48643999998</v>
      </c>
      <c r="M135" s="24">
        <v>20201.740000000002</v>
      </c>
      <c r="N135" s="24">
        <v>555851.17625999998</v>
      </c>
      <c r="O135" s="24">
        <v>280876.93093000003</v>
      </c>
      <c r="P135" s="26">
        <v>4275079.4727800004</v>
      </c>
      <c r="Q135" s="34"/>
      <c r="R135" s="100"/>
    </row>
    <row r="136" spans="1:18" ht="19.2" customHeight="1" x14ac:dyDescent="0.25">
      <c r="A136" s="90">
        <v>38838</v>
      </c>
      <c r="B136" s="24">
        <v>823635.92041000002</v>
      </c>
      <c r="C136" s="25">
        <v>17556.782729999999</v>
      </c>
      <c r="D136" s="25">
        <v>253841.73283000002</v>
      </c>
      <c r="E136" s="25">
        <v>552237.40485000005</v>
      </c>
      <c r="F136" s="24">
        <v>346292.51925999997</v>
      </c>
      <c r="G136" s="24">
        <v>2187499.01425</v>
      </c>
      <c r="H136" s="24">
        <v>2167297.2742499998</v>
      </c>
      <c r="I136" s="25">
        <v>1959981.2986899996</v>
      </c>
      <c r="J136" s="25">
        <v>0</v>
      </c>
      <c r="K136" s="25">
        <v>51134.182359999992</v>
      </c>
      <c r="L136" s="25">
        <v>156181.79319999999</v>
      </c>
      <c r="M136" s="24">
        <v>20201.740000000002</v>
      </c>
      <c r="N136" s="24">
        <v>572645.99436000001</v>
      </c>
      <c r="O136" s="24">
        <v>287420.44</v>
      </c>
      <c r="P136" s="26">
        <v>4217493.8882800005</v>
      </c>
      <c r="Q136" s="34"/>
      <c r="R136" s="100"/>
    </row>
    <row r="137" spans="1:18" ht="19.2" customHeight="1" x14ac:dyDescent="0.25">
      <c r="A137" s="90">
        <v>38869</v>
      </c>
      <c r="B137" s="24">
        <v>851013.50124000013</v>
      </c>
      <c r="C137" s="25">
        <v>20371.521550000001</v>
      </c>
      <c r="D137" s="25">
        <v>290656.78758999996</v>
      </c>
      <c r="E137" s="25">
        <v>539985.1921000001</v>
      </c>
      <c r="F137" s="24">
        <v>331662.36153000005</v>
      </c>
      <c r="G137" s="24">
        <v>2186136.01333</v>
      </c>
      <c r="H137" s="24">
        <v>2165934.3293300001</v>
      </c>
      <c r="I137" s="25">
        <v>1967458.8452000001</v>
      </c>
      <c r="J137" s="25">
        <v>0</v>
      </c>
      <c r="K137" s="25">
        <v>46192.557489999999</v>
      </c>
      <c r="L137" s="25">
        <v>152282.92663999996</v>
      </c>
      <c r="M137" s="24">
        <v>20201.684000000001</v>
      </c>
      <c r="N137" s="24">
        <v>550034.85133999994</v>
      </c>
      <c r="O137" s="24">
        <v>285039.55547000002</v>
      </c>
      <c r="P137" s="26">
        <v>4203886.2829100005</v>
      </c>
      <c r="Q137" s="34"/>
      <c r="R137" s="100"/>
    </row>
    <row r="138" spans="1:18" ht="19.2" customHeight="1" x14ac:dyDescent="0.25">
      <c r="A138" s="90">
        <v>38899</v>
      </c>
      <c r="B138" s="24">
        <v>879439.08704999997</v>
      </c>
      <c r="C138" s="25">
        <v>21490.576630000003</v>
      </c>
      <c r="D138" s="25">
        <v>314313.35722000001</v>
      </c>
      <c r="E138" s="25">
        <v>543635.15319999994</v>
      </c>
      <c r="F138" s="24">
        <v>328164.81884999998</v>
      </c>
      <c r="G138" s="24">
        <v>2189986.9209100003</v>
      </c>
      <c r="H138" s="24">
        <v>2169785.2369100004</v>
      </c>
      <c r="I138" s="25">
        <v>1966363.3693000006</v>
      </c>
      <c r="J138" s="25">
        <v>0</v>
      </c>
      <c r="K138" s="25">
        <v>50978.93217</v>
      </c>
      <c r="L138" s="25">
        <v>152442.93544</v>
      </c>
      <c r="M138" s="24">
        <v>20201.684000000001</v>
      </c>
      <c r="N138" s="24">
        <v>530363.06313999987</v>
      </c>
      <c r="O138" s="24">
        <v>285401.13432999991</v>
      </c>
      <c r="P138" s="26">
        <v>4213355.0242800005</v>
      </c>
      <c r="Q138" s="34"/>
      <c r="R138" s="100"/>
    </row>
    <row r="139" spans="1:18" ht="19.2" customHeight="1" x14ac:dyDescent="0.25">
      <c r="A139" s="90">
        <v>38930</v>
      </c>
      <c r="B139" s="24">
        <v>920272.91165999998</v>
      </c>
      <c r="C139" s="25">
        <v>19249.04495</v>
      </c>
      <c r="D139" s="25">
        <v>338961.20535</v>
      </c>
      <c r="E139" s="25">
        <v>562062.66136000003</v>
      </c>
      <c r="F139" s="24">
        <v>318790.83645000006</v>
      </c>
      <c r="G139" s="24">
        <v>2185833.8382100002</v>
      </c>
      <c r="H139" s="24">
        <v>2169602.40466</v>
      </c>
      <c r="I139" s="25">
        <v>1964604.9228399999</v>
      </c>
      <c r="J139" s="25">
        <v>0</v>
      </c>
      <c r="K139" s="25">
        <v>51547.921850000006</v>
      </c>
      <c r="L139" s="25">
        <v>153449.55996999997</v>
      </c>
      <c r="M139" s="24">
        <v>16231.43355</v>
      </c>
      <c r="N139" s="24">
        <v>490063.89829000004</v>
      </c>
      <c r="O139" s="24">
        <v>286699.59043999994</v>
      </c>
      <c r="P139" s="26">
        <v>4201661.0750500001</v>
      </c>
      <c r="Q139" s="34"/>
      <c r="R139" s="100"/>
    </row>
    <row r="140" spans="1:18" ht="19.2" customHeight="1" x14ac:dyDescent="0.25">
      <c r="A140" s="90">
        <v>38961</v>
      </c>
      <c r="B140" s="24">
        <v>904238.39932999993</v>
      </c>
      <c r="C140" s="25">
        <v>20971.319439999999</v>
      </c>
      <c r="D140" s="25">
        <v>337413.36561000004</v>
      </c>
      <c r="E140" s="25">
        <v>545853.71427999996</v>
      </c>
      <c r="F140" s="24">
        <v>314432.08207000006</v>
      </c>
      <c r="G140" s="24">
        <v>2174883.7568600001</v>
      </c>
      <c r="H140" s="24">
        <v>2173189.8237200002</v>
      </c>
      <c r="I140" s="25">
        <v>1968439.9768300001</v>
      </c>
      <c r="J140" s="25">
        <v>0</v>
      </c>
      <c r="K140" s="25">
        <v>52146.087390000001</v>
      </c>
      <c r="L140" s="25">
        <v>152603.75950000001</v>
      </c>
      <c r="M140" s="24">
        <v>1693.9331400000001</v>
      </c>
      <c r="N140" s="24">
        <v>504600.63178</v>
      </c>
      <c r="O140" s="24">
        <v>280279.11141999997</v>
      </c>
      <c r="P140" s="26">
        <v>4178433.9814599999</v>
      </c>
      <c r="Q140" s="34"/>
      <c r="R140" s="100"/>
    </row>
    <row r="141" spans="1:18" ht="19.2" customHeight="1" x14ac:dyDescent="0.25">
      <c r="A141" s="90">
        <v>38991</v>
      </c>
      <c r="B141" s="24">
        <v>883820.28915000008</v>
      </c>
      <c r="C141" s="25">
        <v>17889.66546</v>
      </c>
      <c r="D141" s="25">
        <v>323228.27969000011</v>
      </c>
      <c r="E141" s="25">
        <v>542702.34400000004</v>
      </c>
      <c r="F141" s="24">
        <v>317297.81135999993</v>
      </c>
      <c r="G141" s="24">
        <v>2180456.84228</v>
      </c>
      <c r="H141" s="24">
        <v>2174808.68829</v>
      </c>
      <c r="I141" s="25">
        <v>1971108.5099600002</v>
      </c>
      <c r="J141" s="25">
        <v>0</v>
      </c>
      <c r="K141" s="25">
        <v>49309.974069999997</v>
      </c>
      <c r="L141" s="25">
        <v>154390.20425999997</v>
      </c>
      <c r="M141" s="24">
        <v>5648.1539900000007</v>
      </c>
      <c r="N141" s="24">
        <v>510472.44085999997</v>
      </c>
      <c r="O141" s="24">
        <v>285538.24330000009</v>
      </c>
      <c r="P141" s="26">
        <v>4177585.6269499999</v>
      </c>
      <c r="Q141" s="34"/>
      <c r="R141" s="100"/>
    </row>
    <row r="142" spans="1:18" ht="19.2" customHeight="1" x14ac:dyDescent="0.25">
      <c r="A142" s="90">
        <v>39022</v>
      </c>
      <c r="B142" s="24">
        <v>906186.79645000026</v>
      </c>
      <c r="C142" s="25">
        <v>18844.896199999999</v>
      </c>
      <c r="D142" s="25">
        <v>327863.18124000006</v>
      </c>
      <c r="E142" s="25">
        <v>559478.71901000012</v>
      </c>
      <c r="F142" s="24">
        <v>316517.41104000009</v>
      </c>
      <c r="G142" s="24">
        <v>2184076.7369399997</v>
      </c>
      <c r="H142" s="24">
        <v>2178421.4279499999</v>
      </c>
      <c r="I142" s="25">
        <v>1977732.0689100001</v>
      </c>
      <c r="J142" s="25">
        <v>0</v>
      </c>
      <c r="K142" s="25">
        <v>48235.015409999993</v>
      </c>
      <c r="L142" s="25">
        <v>152454.34362999999</v>
      </c>
      <c r="M142" s="24">
        <v>5655.3089900000004</v>
      </c>
      <c r="N142" s="24">
        <v>516675.44494000002</v>
      </c>
      <c r="O142" s="24">
        <v>289343.06617000001</v>
      </c>
      <c r="P142" s="26">
        <v>4212799.4555399995</v>
      </c>
      <c r="Q142" s="34"/>
      <c r="R142" s="100"/>
    </row>
    <row r="143" spans="1:18" ht="19.2" customHeight="1" x14ac:dyDescent="0.25">
      <c r="A143" s="90">
        <v>39052</v>
      </c>
      <c r="B143" s="24">
        <v>990592.94387999992</v>
      </c>
      <c r="C143" s="25">
        <v>21458.510429999998</v>
      </c>
      <c r="D143" s="25">
        <v>330427.96157999994</v>
      </c>
      <c r="E143" s="25">
        <v>638706.47187000001</v>
      </c>
      <c r="F143" s="24">
        <v>322408.06637999997</v>
      </c>
      <c r="G143" s="24">
        <v>2189999.0669500004</v>
      </c>
      <c r="H143" s="24">
        <v>2184356.3210300002</v>
      </c>
      <c r="I143" s="25">
        <v>1998479.59479</v>
      </c>
      <c r="J143" s="25">
        <v>0</v>
      </c>
      <c r="K143" s="25">
        <v>39195.431239999998</v>
      </c>
      <c r="L143" s="25">
        <v>146681.29499999998</v>
      </c>
      <c r="M143" s="24">
        <v>5642.7459200000003</v>
      </c>
      <c r="N143" s="24">
        <v>520923.68650000001</v>
      </c>
      <c r="O143" s="24">
        <v>284881.13735000009</v>
      </c>
      <c r="P143" s="26">
        <v>4308804.9010600001</v>
      </c>
      <c r="Q143" s="34"/>
      <c r="R143" s="100"/>
    </row>
    <row r="144" spans="1:18" ht="19.2" customHeight="1" x14ac:dyDescent="0.25">
      <c r="A144" s="90">
        <v>39083</v>
      </c>
      <c r="B144" s="24">
        <v>1003381.0647099999</v>
      </c>
      <c r="C144" s="25">
        <v>23592.77736</v>
      </c>
      <c r="D144" s="25">
        <v>351545.63731999992</v>
      </c>
      <c r="E144" s="25">
        <v>628242.65003000002</v>
      </c>
      <c r="F144" s="24">
        <v>347458.01431999996</v>
      </c>
      <c r="G144" s="24">
        <v>2178526.8089799997</v>
      </c>
      <c r="H144" s="24">
        <v>2172900.0851099999</v>
      </c>
      <c r="I144" s="25">
        <v>1984201.9242400001</v>
      </c>
      <c r="J144" s="25">
        <v>0</v>
      </c>
      <c r="K144" s="25">
        <v>41059.734300000004</v>
      </c>
      <c r="L144" s="25">
        <v>147638.42657000001</v>
      </c>
      <c r="M144" s="24">
        <v>5626.7238699999998</v>
      </c>
      <c r="N144" s="24">
        <v>551780.34240999992</v>
      </c>
      <c r="O144" s="24">
        <v>304492.57282999984</v>
      </c>
      <c r="P144" s="26">
        <v>4385638.8032499999</v>
      </c>
      <c r="Q144" s="34"/>
      <c r="R144" s="100"/>
    </row>
    <row r="145" spans="1:18" ht="19.2" customHeight="1" x14ac:dyDescent="0.25">
      <c r="A145" s="90">
        <v>39114</v>
      </c>
      <c r="B145" s="24">
        <v>1081721.1481699999</v>
      </c>
      <c r="C145" s="25">
        <v>24242.639810000001</v>
      </c>
      <c r="D145" s="25">
        <v>383189.96742999996</v>
      </c>
      <c r="E145" s="25">
        <v>674288.54093000002</v>
      </c>
      <c r="F145" s="24">
        <v>347643.1870899999</v>
      </c>
      <c r="G145" s="24">
        <v>2164849.8944999999</v>
      </c>
      <c r="H145" s="24">
        <v>2163170.0682399999</v>
      </c>
      <c r="I145" s="25">
        <v>1963683.90087</v>
      </c>
      <c r="J145" s="25">
        <v>0</v>
      </c>
      <c r="K145" s="25">
        <v>52520.972530000014</v>
      </c>
      <c r="L145" s="25">
        <v>146965.19483999998</v>
      </c>
      <c r="M145" s="24">
        <v>1679.82626</v>
      </c>
      <c r="N145" s="24">
        <v>515012.73370999994</v>
      </c>
      <c r="O145" s="24">
        <v>305220.19603000011</v>
      </c>
      <c r="P145" s="26">
        <v>4414447.1594999991</v>
      </c>
      <c r="Q145" s="34"/>
      <c r="R145" s="100"/>
    </row>
    <row r="146" spans="1:18" ht="19.2" customHeight="1" x14ac:dyDescent="0.25">
      <c r="A146" s="90">
        <v>39142</v>
      </c>
      <c r="B146" s="24">
        <v>1186263.6916299998</v>
      </c>
      <c r="C146" s="25">
        <v>19949.689049999997</v>
      </c>
      <c r="D146" s="25">
        <v>434339.02043999999</v>
      </c>
      <c r="E146" s="25">
        <v>731974.98213999986</v>
      </c>
      <c r="F146" s="24">
        <v>342854.16827999998</v>
      </c>
      <c r="G146" s="24">
        <v>2163830.4676000006</v>
      </c>
      <c r="H146" s="24">
        <v>2162155.5155000007</v>
      </c>
      <c r="I146" s="25">
        <v>1971186.3251600005</v>
      </c>
      <c r="J146" s="25">
        <v>0</v>
      </c>
      <c r="K146" s="25">
        <v>46232.004229999999</v>
      </c>
      <c r="L146" s="25">
        <v>144737.18611000001</v>
      </c>
      <c r="M146" s="24">
        <v>1674.9521000000002</v>
      </c>
      <c r="N146" s="24">
        <v>454439.78736999998</v>
      </c>
      <c r="O146" s="24">
        <v>306995.78460999986</v>
      </c>
      <c r="P146" s="26">
        <v>4454383.8994899997</v>
      </c>
      <c r="Q146" s="34"/>
      <c r="R146" s="100"/>
    </row>
    <row r="147" spans="1:18" ht="19.2" customHeight="1" x14ac:dyDescent="0.25">
      <c r="A147" s="90">
        <v>39173</v>
      </c>
      <c r="B147" s="24">
        <v>1188062.9337900002</v>
      </c>
      <c r="C147" s="25">
        <v>45720.441509999997</v>
      </c>
      <c r="D147" s="25">
        <v>405895.81903000007</v>
      </c>
      <c r="E147" s="25">
        <v>736446.67324999999</v>
      </c>
      <c r="F147" s="24">
        <v>345538.72388000001</v>
      </c>
      <c r="G147" s="24">
        <v>2160812.8746399996</v>
      </c>
      <c r="H147" s="24">
        <v>2159137.9225399997</v>
      </c>
      <c r="I147" s="25">
        <v>1969724.67322</v>
      </c>
      <c r="J147" s="25">
        <v>0</v>
      </c>
      <c r="K147" s="25">
        <v>45163.502099999998</v>
      </c>
      <c r="L147" s="25">
        <v>144249.74721999999</v>
      </c>
      <c r="M147" s="24">
        <v>1674.9521000000002</v>
      </c>
      <c r="N147" s="24">
        <v>477423.10613000009</v>
      </c>
      <c r="O147" s="24">
        <v>303942.74446000007</v>
      </c>
      <c r="P147" s="26">
        <v>4475780.3828999996</v>
      </c>
      <c r="Q147" s="34"/>
      <c r="R147" s="100"/>
    </row>
    <row r="148" spans="1:18" ht="19.2" customHeight="1" x14ac:dyDescent="0.25">
      <c r="A148" s="90">
        <v>39203</v>
      </c>
      <c r="B148" s="24">
        <v>1207472.5190999999</v>
      </c>
      <c r="C148" s="25">
        <v>20386.127899999999</v>
      </c>
      <c r="D148" s="25">
        <v>427678.32555999991</v>
      </c>
      <c r="E148" s="25">
        <v>759408.06564000004</v>
      </c>
      <c r="F148" s="24">
        <v>339170.66230000003</v>
      </c>
      <c r="G148" s="24">
        <v>2166054.1595299998</v>
      </c>
      <c r="H148" s="24">
        <v>2162383.4439399997</v>
      </c>
      <c r="I148" s="25">
        <v>1975533.8136499999</v>
      </c>
      <c r="J148" s="25">
        <v>0</v>
      </c>
      <c r="K148" s="25">
        <v>40799.658210000001</v>
      </c>
      <c r="L148" s="25">
        <v>146049.97207999998</v>
      </c>
      <c r="M148" s="24">
        <v>3670.7155899999998</v>
      </c>
      <c r="N148" s="24">
        <v>454081.71345000004</v>
      </c>
      <c r="O148" s="24">
        <v>307705.79361000017</v>
      </c>
      <c r="P148" s="26">
        <v>4474484.8479900006</v>
      </c>
      <c r="Q148" s="34"/>
      <c r="R148" s="100"/>
    </row>
    <row r="149" spans="1:18" ht="19.2" customHeight="1" x14ac:dyDescent="0.25">
      <c r="A149" s="90">
        <v>39234</v>
      </c>
      <c r="B149" s="24">
        <v>1231837.8637300001</v>
      </c>
      <c r="C149" s="25">
        <v>18008.163809999998</v>
      </c>
      <c r="D149" s="25">
        <v>415732.52962999995</v>
      </c>
      <c r="E149" s="25">
        <v>798097.17029000015</v>
      </c>
      <c r="F149" s="24">
        <v>338777.58621000004</v>
      </c>
      <c r="G149" s="24">
        <v>2155414.3959399997</v>
      </c>
      <c r="H149" s="24">
        <v>2152570.2167099998</v>
      </c>
      <c r="I149" s="25">
        <v>1969481.1823199999</v>
      </c>
      <c r="J149" s="25">
        <v>0</v>
      </c>
      <c r="K149" s="25">
        <v>44449.780449999998</v>
      </c>
      <c r="L149" s="25">
        <v>138639.25394000002</v>
      </c>
      <c r="M149" s="24">
        <v>2844.1792300000002</v>
      </c>
      <c r="N149" s="24">
        <v>478463.80336999998</v>
      </c>
      <c r="O149" s="24">
        <v>278565.98659999995</v>
      </c>
      <c r="P149" s="26">
        <v>4483059.6358499993</v>
      </c>
      <c r="Q149" s="34"/>
      <c r="R149" s="100"/>
    </row>
    <row r="150" spans="1:18" ht="19.2" customHeight="1" x14ac:dyDescent="0.25">
      <c r="A150" s="90">
        <v>39264</v>
      </c>
      <c r="B150" s="24">
        <v>1268387.4102999999</v>
      </c>
      <c r="C150" s="25">
        <v>19346.924039999998</v>
      </c>
      <c r="D150" s="25">
        <v>461494.37839999993</v>
      </c>
      <c r="E150" s="25">
        <v>787546.10785999999</v>
      </c>
      <c r="F150" s="24">
        <v>337314.17444000003</v>
      </c>
      <c r="G150" s="24">
        <v>2132754.4625200005</v>
      </c>
      <c r="H150" s="24">
        <v>2129939.2314000004</v>
      </c>
      <c r="I150" s="25">
        <v>1944398.8884900003</v>
      </c>
      <c r="J150" s="25">
        <v>0</v>
      </c>
      <c r="K150" s="25">
        <v>48111.84124999999</v>
      </c>
      <c r="L150" s="25">
        <v>137428.50165999998</v>
      </c>
      <c r="M150" s="24">
        <v>2815.2311199999999</v>
      </c>
      <c r="N150" s="24">
        <v>441520.69824999996</v>
      </c>
      <c r="O150" s="24">
        <v>282675.07299999997</v>
      </c>
      <c r="P150" s="26">
        <v>4462651.8185100006</v>
      </c>
      <c r="Q150" s="34"/>
      <c r="R150" s="100"/>
    </row>
    <row r="151" spans="1:18" ht="19.2" customHeight="1" x14ac:dyDescent="0.25">
      <c r="A151" s="90">
        <v>39295</v>
      </c>
      <c r="B151" s="24">
        <v>1356614.0638899999</v>
      </c>
      <c r="C151" s="25">
        <v>21044.133400000002</v>
      </c>
      <c r="D151" s="25">
        <v>583384.59691999992</v>
      </c>
      <c r="E151" s="25">
        <v>752185.33357000002</v>
      </c>
      <c r="F151" s="24">
        <v>319989.64472000004</v>
      </c>
      <c r="G151" s="24">
        <v>2120136.8317900007</v>
      </c>
      <c r="H151" s="24">
        <v>2115487.9631200004</v>
      </c>
      <c r="I151" s="25">
        <v>1930231.4817000004</v>
      </c>
      <c r="J151" s="25">
        <v>0</v>
      </c>
      <c r="K151" s="25">
        <v>51533.428740000003</v>
      </c>
      <c r="L151" s="25">
        <v>133723.05267999999</v>
      </c>
      <c r="M151" s="24">
        <v>4648.8686699999998</v>
      </c>
      <c r="N151" s="24">
        <v>377041.81614999997</v>
      </c>
      <c r="O151" s="24">
        <v>288245.55343000009</v>
      </c>
      <c r="P151" s="26">
        <v>4462027.90998</v>
      </c>
      <c r="Q151" s="34"/>
      <c r="R151" s="100"/>
    </row>
    <row r="152" spans="1:18" ht="19.2" customHeight="1" x14ac:dyDescent="0.25">
      <c r="A152" s="90">
        <v>39326</v>
      </c>
      <c r="B152" s="24">
        <v>1361389.81672</v>
      </c>
      <c r="C152" s="25">
        <v>20749.154280000002</v>
      </c>
      <c r="D152" s="25">
        <v>598640.76141000004</v>
      </c>
      <c r="E152" s="25">
        <v>741999.90103000007</v>
      </c>
      <c r="F152" s="24">
        <v>308335.08248000004</v>
      </c>
      <c r="G152" s="24">
        <v>2117018.2156400001</v>
      </c>
      <c r="H152" s="24">
        <v>2112525.9437700002</v>
      </c>
      <c r="I152" s="25">
        <v>1930233.2860600001</v>
      </c>
      <c r="J152" s="25">
        <v>0</v>
      </c>
      <c r="K152" s="25">
        <v>48801.381789999999</v>
      </c>
      <c r="L152" s="25">
        <v>133491.27591999999</v>
      </c>
      <c r="M152" s="24">
        <v>4492.2718700000005</v>
      </c>
      <c r="N152" s="24">
        <v>362277.96630999999</v>
      </c>
      <c r="O152" s="24">
        <v>295879.13800999988</v>
      </c>
      <c r="P152" s="26">
        <v>4444900.2191599999</v>
      </c>
      <c r="Q152" s="34"/>
      <c r="R152" s="100"/>
    </row>
    <row r="153" spans="1:18" ht="19.2" customHeight="1" x14ac:dyDescent="0.25">
      <c r="A153" s="90">
        <v>39356</v>
      </c>
      <c r="B153" s="24">
        <v>1356691.2062900001</v>
      </c>
      <c r="C153" s="25">
        <v>22718.552449999999</v>
      </c>
      <c r="D153" s="25">
        <v>642901.73161000002</v>
      </c>
      <c r="E153" s="25">
        <v>691070.92223000003</v>
      </c>
      <c r="F153" s="24">
        <v>295521.73001</v>
      </c>
      <c r="G153" s="24">
        <v>2112498.83048</v>
      </c>
      <c r="H153" s="24">
        <v>2108362.34136</v>
      </c>
      <c r="I153" s="25">
        <v>1931767.5199799999</v>
      </c>
      <c r="J153" s="25">
        <v>0</v>
      </c>
      <c r="K153" s="25">
        <v>43256.287239999998</v>
      </c>
      <c r="L153" s="25">
        <v>133338.53413999997</v>
      </c>
      <c r="M153" s="24">
        <v>4136.4891200000002</v>
      </c>
      <c r="N153" s="24">
        <v>349624.32451999991</v>
      </c>
      <c r="O153" s="24">
        <v>301276.41530999995</v>
      </c>
      <c r="P153" s="26">
        <v>4415612.5066099996</v>
      </c>
      <c r="Q153" s="34"/>
      <c r="R153" s="100"/>
    </row>
    <row r="154" spans="1:18" ht="19.2" customHeight="1" x14ac:dyDescent="0.25">
      <c r="A154" s="90">
        <v>39387</v>
      </c>
      <c r="B154" s="24">
        <v>1321754.25079</v>
      </c>
      <c r="C154" s="25">
        <v>21546.494790000001</v>
      </c>
      <c r="D154" s="25">
        <v>661026.90282999992</v>
      </c>
      <c r="E154" s="25">
        <v>639180.8531699999</v>
      </c>
      <c r="F154" s="24">
        <v>286222.68489999999</v>
      </c>
      <c r="G154" s="24">
        <v>2119968.74089</v>
      </c>
      <c r="H154" s="24">
        <v>2113477.2340199999</v>
      </c>
      <c r="I154" s="25">
        <v>1938979.6112499998</v>
      </c>
      <c r="J154" s="25">
        <v>0</v>
      </c>
      <c r="K154" s="25">
        <v>42125.840329999992</v>
      </c>
      <c r="L154" s="25">
        <v>132371.78244000001</v>
      </c>
      <c r="M154" s="24">
        <v>6491.5068700000002</v>
      </c>
      <c r="N154" s="24">
        <v>360086.10043000005</v>
      </c>
      <c r="O154" s="24">
        <v>295967.55428000016</v>
      </c>
      <c r="P154" s="26">
        <v>4383999.3312900001</v>
      </c>
      <c r="Q154" s="34"/>
      <c r="R154" s="100"/>
    </row>
    <row r="155" spans="1:18" ht="19.2" customHeight="1" x14ac:dyDescent="0.25">
      <c r="A155" s="90">
        <v>39417</v>
      </c>
      <c r="B155" s="24">
        <v>1319494.1659500001</v>
      </c>
      <c r="C155" s="25">
        <v>19182.880369999999</v>
      </c>
      <c r="D155" s="25">
        <v>695204.04629999993</v>
      </c>
      <c r="E155" s="25">
        <v>605107.2392800001</v>
      </c>
      <c r="F155" s="24">
        <v>276291.39782000001</v>
      </c>
      <c r="G155" s="24">
        <v>2110700.3461199999</v>
      </c>
      <c r="H155" s="24">
        <v>2105395.5508699999</v>
      </c>
      <c r="I155" s="25">
        <v>1931454.42664</v>
      </c>
      <c r="J155" s="25">
        <v>0</v>
      </c>
      <c r="K155" s="25">
        <v>47310.20678</v>
      </c>
      <c r="L155" s="25">
        <v>126630.91745000002</v>
      </c>
      <c r="M155" s="24">
        <v>5304.7952500000001</v>
      </c>
      <c r="N155" s="24">
        <v>354903.97758999997</v>
      </c>
      <c r="O155" s="24">
        <v>283230.96065999998</v>
      </c>
      <c r="P155" s="26">
        <v>4344620.8481399994</v>
      </c>
      <c r="Q155" s="34"/>
      <c r="R155" s="100"/>
    </row>
    <row r="156" spans="1:18" ht="19.2" customHeight="1" x14ac:dyDescent="0.25">
      <c r="A156" s="90">
        <v>39448</v>
      </c>
      <c r="B156" s="24">
        <v>1350007.5004100001</v>
      </c>
      <c r="C156" s="25">
        <v>11724.790559999999</v>
      </c>
      <c r="D156" s="25">
        <v>792590.53365</v>
      </c>
      <c r="E156" s="25">
        <v>545692.1762000001</v>
      </c>
      <c r="F156" s="24">
        <v>249146.87803999998</v>
      </c>
      <c r="G156" s="24">
        <v>1917269.09507</v>
      </c>
      <c r="H156" s="24">
        <v>1912671.7310200001</v>
      </c>
      <c r="I156" s="25">
        <v>1793233.7466499999</v>
      </c>
      <c r="J156" s="25">
        <v>0</v>
      </c>
      <c r="K156" s="25">
        <v>16766.22381</v>
      </c>
      <c r="L156" s="25">
        <v>102671.76056000001</v>
      </c>
      <c r="M156" s="24">
        <v>4597.3640500000001</v>
      </c>
      <c r="N156" s="24">
        <v>321301.03368999995</v>
      </c>
      <c r="O156" s="24">
        <v>215632.66305999976</v>
      </c>
      <c r="P156" s="26">
        <v>4053357.1702700001</v>
      </c>
      <c r="Q156" s="34"/>
      <c r="R156" s="100"/>
    </row>
    <row r="157" spans="1:18" ht="19.2" customHeight="1" x14ac:dyDescent="0.25">
      <c r="A157" s="90">
        <v>39479</v>
      </c>
      <c r="B157" s="24">
        <v>1353620.7964699999</v>
      </c>
      <c r="C157" s="25">
        <v>11510.723679999999</v>
      </c>
      <c r="D157" s="25">
        <v>827864.34457999992</v>
      </c>
      <c r="E157" s="25">
        <v>514245.72821000003</v>
      </c>
      <c r="F157" s="24">
        <v>238891.20042000001</v>
      </c>
      <c r="G157" s="24">
        <v>1912511.8378899998</v>
      </c>
      <c r="H157" s="24">
        <v>1907929.8880699999</v>
      </c>
      <c r="I157" s="25">
        <v>1784705.3826299999</v>
      </c>
      <c r="J157" s="25">
        <v>0</v>
      </c>
      <c r="K157" s="25">
        <v>21033.499449999999</v>
      </c>
      <c r="L157" s="25">
        <v>102191.00599000001</v>
      </c>
      <c r="M157" s="24">
        <v>4581.9498199999998</v>
      </c>
      <c r="N157" s="24">
        <v>339356.71580000006</v>
      </c>
      <c r="O157" s="24">
        <v>218762.80059999984</v>
      </c>
      <c r="P157" s="26">
        <v>4063143.3511799998</v>
      </c>
      <c r="Q157" s="34"/>
      <c r="R157" s="100"/>
    </row>
    <row r="158" spans="1:18" ht="19.2" customHeight="1" x14ac:dyDescent="0.25">
      <c r="A158" s="90">
        <v>39508</v>
      </c>
      <c r="B158" s="24">
        <v>1398951.07513</v>
      </c>
      <c r="C158" s="25">
        <v>11194.46218</v>
      </c>
      <c r="D158" s="25">
        <v>880522.82459999993</v>
      </c>
      <c r="E158" s="25">
        <v>507233.78835000005</v>
      </c>
      <c r="F158" s="24">
        <v>235197.06410000002</v>
      </c>
      <c r="G158" s="24">
        <v>1895019.69982</v>
      </c>
      <c r="H158" s="24">
        <v>1890475.11717</v>
      </c>
      <c r="I158" s="25">
        <v>1769824.1392299999</v>
      </c>
      <c r="J158" s="25">
        <v>0</v>
      </c>
      <c r="K158" s="25">
        <v>18885.482509999998</v>
      </c>
      <c r="L158" s="25">
        <v>101765.49543000001</v>
      </c>
      <c r="M158" s="24">
        <v>4544.5826500000003</v>
      </c>
      <c r="N158" s="24">
        <v>298673.86685999995</v>
      </c>
      <c r="O158" s="24">
        <v>219398.85782999999</v>
      </c>
      <c r="P158" s="26">
        <v>4047240.5637400001</v>
      </c>
      <c r="Q158" s="34"/>
      <c r="R158" s="100"/>
    </row>
    <row r="159" spans="1:18" ht="19.2" customHeight="1" x14ac:dyDescent="0.25">
      <c r="A159" s="90">
        <v>39539</v>
      </c>
      <c r="B159" s="24">
        <v>1397196.2469500001</v>
      </c>
      <c r="C159" s="25">
        <v>12184.511840000001</v>
      </c>
      <c r="D159" s="25">
        <v>936060.18773999996</v>
      </c>
      <c r="E159" s="25">
        <v>448951.54737000004</v>
      </c>
      <c r="F159" s="24">
        <v>224211.50750000001</v>
      </c>
      <c r="G159" s="24">
        <v>1875385.59932</v>
      </c>
      <c r="H159" s="24">
        <v>1870902.3806700001</v>
      </c>
      <c r="I159" s="25">
        <v>1756589.3013900002</v>
      </c>
      <c r="J159" s="25">
        <v>0</v>
      </c>
      <c r="K159" s="25">
        <v>15917.665910000002</v>
      </c>
      <c r="L159" s="25">
        <v>98395.413370000009</v>
      </c>
      <c r="M159" s="24">
        <v>4483.2186500000007</v>
      </c>
      <c r="N159" s="24">
        <v>269771.21010999999</v>
      </c>
      <c r="O159" s="24">
        <v>220078.10520999989</v>
      </c>
      <c r="P159" s="26">
        <v>3986642.6690899995</v>
      </c>
      <c r="Q159" s="34"/>
      <c r="R159" s="100"/>
    </row>
    <row r="160" spans="1:18" ht="19.2" customHeight="1" x14ac:dyDescent="0.25">
      <c r="A160" s="90">
        <v>39569</v>
      </c>
      <c r="B160" s="24">
        <v>1417758.5534999999</v>
      </c>
      <c r="C160" s="25">
        <v>9211.2373800000005</v>
      </c>
      <c r="D160" s="25">
        <v>983820.05935</v>
      </c>
      <c r="E160" s="25">
        <v>424727.25676999998</v>
      </c>
      <c r="F160" s="24">
        <v>211711.83029000004</v>
      </c>
      <c r="G160" s="24">
        <v>1856965.1436000003</v>
      </c>
      <c r="H160" s="24">
        <v>1852824.4273700004</v>
      </c>
      <c r="I160" s="25">
        <v>1742522.4098900005</v>
      </c>
      <c r="J160" s="25">
        <v>0</v>
      </c>
      <c r="K160" s="25">
        <v>16131.808220000001</v>
      </c>
      <c r="L160" s="25">
        <v>94170.209260000003</v>
      </c>
      <c r="M160" s="24">
        <v>4140.71623</v>
      </c>
      <c r="N160" s="24">
        <v>237976.89791</v>
      </c>
      <c r="O160" s="24">
        <v>222506.92313999997</v>
      </c>
      <c r="P160" s="26">
        <v>3946919.3484400003</v>
      </c>
      <c r="Q160" s="34"/>
      <c r="R160" s="100"/>
    </row>
    <row r="161" spans="1:18" ht="19.2" customHeight="1" x14ac:dyDescent="0.25">
      <c r="A161" s="90">
        <v>39600</v>
      </c>
      <c r="B161" s="24">
        <v>1446290.18475</v>
      </c>
      <c r="C161" s="25">
        <v>12672.749220000002</v>
      </c>
      <c r="D161" s="25">
        <v>1035973.05616</v>
      </c>
      <c r="E161" s="25">
        <v>397644.37936999998</v>
      </c>
      <c r="F161" s="24">
        <v>199913.86190999998</v>
      </c>
      <c r="G161" s="24">
        <v>1840871.4115800001</v>
      </c>
      <c r="H161" s="24">
        <v>1840128.21639</v>
      </c>
      <c r="I161" s="25">
        <v>1735952.7390999999</v>
      </c>
      <c r="J161" s="25">
        <v>0</v>
      </c>
      <c r="K161" s="25">
        <v>13604.965940000002</v>
      </c>
      <c r="L161" s="25">
        <v>90570.511350000001</v>
      </c>
      <c r="M161" s="24">
        <v>743.19519000000003</v>
      </c>
      <c r="N161" s="24">
        <v>219710.61721</v>
      </c>
      <c r="O161" s="24">
        <v>221444.53769999999</v>
      </c>
      <c r="P161" s="26">
        <v>3928230.6131499996</v>
      </c>
      <c r="Q161" s="34"/>
      <c r="R161" s="100"/>
    </row>
    <row r="162" spans="1:18" ht="19.2" customHeight="1" x14ac:dyDescent="0.25">
      <c r="A162" s="90">
        <v>39630</v>
      </c>
      <c r="B162" s="24">
        <v>1445081.72178</v>
      </c>
      <c r="C162" s="25">
        <v>11321.340109999999</v>
      </c>
      <c r="D162" s="25">
        <v>1059743.04149</v>
      </c>
      <c r="E162" s="25">
        <v>374017.34018</v>
      </c>
      <c r="F162" s="24">
        <v>191002.41503999999</v>
      </c>
      <c r="G162" s="24">
        <v>1832442.9075700003</v>
      </c>
      <c r="H162" s="24">
        <v>1831708.0219200002</v>
      </c>
      <c r="I162" s="25">
        <v>1730381.1655600001</v>
      </c>
      <c r="J162" s="25">
        <v>0</v>
      </c>
      <c r="K162" s="25">
        <v>12909.63992</v>
      </c>
      <c r="L162" s="25">
        <v>88417.216440000018</v>
      </c>
      <c r="M162" s="24">
        <v>734.88564999999994</v>
      </c>
      <c r="N162" s="24">
        <v>217790.16854000004</v>
      </c>
      <c r="O162" s="24">
        <v>222285.64202999999</v>
      </c>
      <c r="P162" s="26">
        <v>3908602.8549600001</v>
      </c>
      <c r="Q162" s="34"/>
      <c r="R162" s="100"/>
    </row>
    <row r="163" spans="1:18" ht="19.2" customHeight="1" x14ac:dyDescent="0.25">
      <c r="A163" s="90">
        <v>39661</v>
      </c>
      <c r="B163" s="24">
        <v>1432448.2540899999</v>
      </c>
      <c r="C163" s="25">
        <v>13025.401199999998</v>
      </c>
      <c r="D163" s="25">
        <v>1069116.65457</v>
      </c>
      <c r="E163" s="25">
        <v>350306.19831999997</v>
      </c>
      <c r="F163" s="24">
        <v>180265.26676999999</v>
      </c>
      <c r="G163" s="24">
        <v>1825591.6811699998</v>
      </c>
      <c r="H163" s="24">
        <v>1824860.0515899998</v>
      </c>
      <c r="I163" s="25">
        <v>1722301.8756499998</v>
      </c>
      <c r="J163" s="25">
        <v>0</v>
      </c>
      <c r="K163" s="25">
        <v>16767.762180000002</v>
      </c>
      <c r="L163" s="25">
        <v>85790.41376000001</v>
      </c>
      <c r="M163" s="24">
        <v>731.62958000000003</v>
      </c>
      <c r="N163" s="24">
        <v>216037.38043000002</v>
      </c>
      <c r="O163" s="24">
        <v>220049.29309000005</v>
      </c>
      <c r="P163" s="26">
        <v>3874391.87555</v>
      </c>
      <c r="Q163" s="34"/>
      <c r="R163" s="100"/>
    </row>
    <row r="164" spans="1:18" ht="19.2" customHeight="1" x14ac:dyDescent="0.25">
      <c r="A164" s="90">
        <v>39692</v>
      </c>
      <c r="B164" s="24">
        <v>1440099.51177</v>
      </c>
      <c r="C164" s="25">
        <v>15787.586700000002</v>
      </c>
      <c r="D164" s="25">
        <v>1089014.02305</v>
      </c>
      <c r="E164" s="25">
        <v>335297.90201999998</v>
      </c>
      <c r="F164" s="24">
        <v>189823.11244999996</v>
      </c>
      <c r="G164" s="24">
        <v>1834910.4411500006</v>
      </c>
      <c r="H164" s="24">
        <v>1834176.6889700005</v>
      </c>
      <c r="I164" s="25">
        <v>1732230.0729300005</v>
      </c>
      <c r="J164" s="25">
        <v>0</v>
      </c>
      <c r="K164" s="25">
        <v>14707.079320000001</v>
      </c>
      <c r="L164" s="25">
        <v>87239.536719999989</v>
      </c>
      <c r="M164" s="24">
        <v>733.75217999999995</v>
      </c>
      <c r="N164" s="24">
        <v>193450.51968</v>
      </c>
      <c r="O164" s="24">
        <v>213978.24127</v>
      </c>
      <c r="P164" s="26">
        <v>3872261.8263200005</v>
      </c>
      <c r="Q164" s="34"/>
      <c r="R164" s="100"/>
    </row>
    <row r="165" spans="1:18" ht="19.2" customHeight="1" x14ac:dyDescent="0.25">
      <c r="A165" s="90">
        <v>39722</v>
      </c>
      <c r="B165" s="24">
        <v>1417721.9861699999</v>
      </c>
      <c r="C165" s="25">
        <v>14630.038149999998</v>
      </c>
      <c r="D165" s="25">
        <v>1081162.87482</v>
      </c>
      <c r="E165" s="25">
        <v>321929.07319999993</v>
      </c>
      <c r="F165" s="24">
        <v>192276.49948999999</v>
      </c>
      <c r="G165" s="24">
        <v>1836699.80229</v>
      </c>
      <c r="H165" s="24">
        <v>1835967.98749</v>
      </c>
      <c r="I165" s="25">
        <v>1733788.8895699999</v>
      </c>
      <c r="J165" s="25">
        <v>0</v>
      </c>
      <c r="K165" s="25">
        <v>14943.896710000001</v>
      </c>
      <c r="L165" s="25">
        <v>87235.201210000014</v>
      </c>
      <c r="M165" s="24">
        <v>731.81479999999988</v>
      </c>
      <c r="N165" s="24">
        <v>186463.65625</v>
      </c>
      <c r="O165" s="24">
        <v>215612.41853000002</v>
      </c>
      <c r="P165" s="26">
        <v>3848774.3627299997</v>
      </c>
      <c r="Q165" s="34"/>
      <c r="R165" s="100"/>
    </row>
    <row r="166" spans="1:18" ht="19.2" customHeight="1" x14ac:dyDescent="0.25">
      <c r="A166" s="90">
        <v>39753</v>
      </c>
      <c r="B166" s="24">
        <v>1426274.7689099999</v>
      </c>
      <c r="C166" s="25">
        <v>14993.53141</v>
      </c>
      <c r="D166" s="25">
        <v>1089761.2865799998</v>
      </c>
      <c r="E166" s="25">
        <v>321519.95091999997</v>
      </c>
      <c r="F166" s="24">
        <v>194542.55554</v>
      </c>
      <c r="G166" s="24">
        <v>1845150.1413999998</v>
      </c>
      <c r="H166" s="24">
        <v>1844418.3265999998</v>
      </c>
      <c r="I166" s="25">
        <v>1739767.8589999999</v>
      </c>
      <c r="J166" s="25">
        <v>0</v>
      </c>
      <c r="K166" s="25">
        <v>17781.936570000002</v>
      </c>
      <c r="L166" s="25">
        <v>86868.531029999998</v>
      </c>
      <c r="M166" s="24">
        <v>731.81479999999988</v>
      </c>
      <c r="N166" s="24">
        <v>170901.40124000001</v>
      </c>
      <c r="O166" s="24">
        <v>215871.9054600001</v>
      </c>
      <c r="P166" s="26">
        <v>3852740.7725499999</v>
      </c>
      <c r="Q166" s="34"/>
      <c r="R166" s="100"/>
    </row>
    <row r="167" spans="1:18" ht="19.2" customHeight="1" x14ac:dyDescent="0.25">
      <c r="A167" s="90">
        <v>39783</v>
      </c>
      <c r="B167" s="24">
        <v>1489576.05488</v>
      </c>
      <c r="C167" s="25">
        <v>15482.066099999998</v>
      </c>
      <c r="D167" s="25">
        <v>1091072.45918</v>
      </c>
      <c r="E167" s="25">
        <v>383021.52959999995</v>
      </c>
      <c r="F167" s="24">
        <v>204285.96578999999</v>
      </c>
      <c r="G167" s="24">
        <v>1842498.9844499999</v>
      </c>
      <c r="H167" s="24">
        <v>1841771.3696499998</v>
      </c>
      <c r="I167" s="25">
        <v>1749207.5235499998</v>
      </c>
      <c r="J167" s="25">
        <v>0</v>
      </c>
      <c r="K167" s="25">
        <v>9399.3574700000008</v>
      </c>
      <c r="L167" s="25">
        <v>83164.488629999993</v>
      </c>
      <c r="M167" s="24">
        <v>727.61479999999983</v>
      </c>
      <c r="N167" s="24">
        <v>164816.53881</v>
      </c>
      <c r="O167" s="24">
        <v>214425.26283000002</v>
      </c>
      <c r="P167" s="26">
        <v>3915602.8067599996</v>
      </c>
      <c r="Q167" s="34"/>
      <c r="R167" s="100"/>
    </row>
    <row r="168" spans="1:18" ht="19.2" customHeight="1" x14ac:dyDescent="0.25">
      <c r="A168" s="90">
        <v>39814</v>
      </c>
      <c r="B168" s="24">
        <v>1560890.9333500001</v>
      </c>
      <c r="C168" s="25">
        <v>14337.650809999999</v>
      </c>
      <c r="D168" s="25">
        <v>1146372.0916800001</v>
      </c>
      <c r="E168" s="25">
        <v>400181.19086000003</v>
      </c>
      <c r="F168" s="24">
        <v>214156.11484000002</v>
      </c>
      <c r="G168" s="24">
        <v>1833800.3331200001</v>
      </c>
      <c r="H168" s="24">
        <v>1833072.71832</v>
      </c>
      <c r="I168" s="25">
        <v>1736329.08968</v>
      </c>
      <c r="J168" s="25">
        <v>0</v>
      </c>
      <c r="K168" s="25">
        <v>13215.093800000001</v>
      </c>
      <c r="L168" s="25">
        <v>83528.534840000008</v>
      </c>
      <c r="M168" s="24">
        <v>727.61479999999983</v>
      </c>
      <c r="N168" s="24">
        <v>128090.62955</v>
      </c>
      <c r="O168" s="24">
        <v>211616.59404000011</v>
      </c>
      <c r="P168" s="26">
        <v>3948554.6049000006</v>
      </c>
      <c r="Q168" s="34"/>
      <c r="R168" s="100"/>
    </row>
    <row r="169" spans="1:18" ht="19.2" customHeight="1" x14ac:dyDescent="0.25">
      <c r="A169" s="90">
        <v>39845</v>
      </c>
      <c r="B169" s="24">
        <v>1531688.7831799998</v>
      </c>
      <c r="C169" s="25">
        <v>16274.910609999999</v>
      </c>
      <c r="D169" s="25">
        <v>1069591.6454399999</v>
      </c>
      <c r="E169" s="25">
        <v>445822.22713000001</v>
      </c>
      <c r="F169" s="24">
        <v>262880.53330999997</v>
      </c>
      <c r="G169" s="24">
        <v>1824189.4223099998</v>
      </c>
      <c r="H169" s="24">
        <v>1823461.8075099997</v>
      </c>
      <c r="I169" s="25">
        <v>1720876.7418099998</v>
      </c>
      <c r="J169" s="25">
        <v>0</v>
      </c>
      <c r="K169" s="25">
        <v>18514.444600000003</v>
      </c>
      <c r="L169" s="25">
        <v>84070.621099999989</v>
      </c>
      <c r="M169" s="24">
        <v>727.61479999999983</v>
      </c>
      <c r="N169" s="24">
        <v>125794.00633999998</v>
      </c>
      <c r="O169" s="24">
        <v>212584.00860999984</v>
      </c>
      <c r="P169" s="26">
        <v>3957136.7537499992</v>
      </c>
      <c r="Q169" s="34"/>
      <c r="R169" s="100"/>
    </row>
    <row r="170" spans="1:18" ht="19.2" customHeight="1" x14ac:dyDescent="0.25">
      <c r="A170" s="90">
        <v>39873</v>
      </c>
      <c r="B170" s="24">
        <v>1569121.84666</v>
      </c>
      <c r="C170" s="25">
        <v>16318.320599999997</v>
      </c>
      <c r="D170" s="25">
        <v>1091128.0041400001</v>
      </c>
      <c r="E170" s="25">
        <v>461675.52191999991</v>
      </c>
      <c r="F170" s="24">
        <v>251649.23965</v>
      </c>
      <c r="G170" s="24">
        <v>1826465.7309800007</v>
      </c>
      <c r="H170" s="24">
        <v>1825738.1161800006</v>
      </c>
      <c r="I170" s="25">
        <v>1727242.6868500004</v>
      </c>
      <c r="J170" s="25">
        <v>0</v>
      </c>
      <c r="K170" s="25">
        <v>15639.578320000001</v>
      </c>
      <c r="L170" s="25">
        <v>82855.851009999998</v>
      </c>
      <c r="M170" s="24">
        <v>727.61479999999983</v>
      </c>
      <c r="N170" s="24">
        <v>132694.62834999998</v>
      </c>
      <c r="O170" s="24">
        <v>217239.41687000002</v>
      </c>
      <c r="P170" s="26">
        <v>3997170.8625100004</v>
      </c>
      <c r="Q170" s="34"/>
      <c r="R170" s="100"/>
    </row>
    <row r="171" spans="1:18" ht="19.2" customHeight="1" x14ac:dyDescent="0.25">
      <c r="A171" s="90">
        <v>39904</v>
      </c>
      <c r="B171" s="24">
        <v>1578590.4457200002</v>
      </c>
      <c r="C171" s="25">
        <v>24841.299800000001</v>
      </c>
      <c r="D171" s="25">
        <v>1060111.5810400001</v>
      </c>
      <c r="E171" s="25">
        <v>493637.56488000008</v>
      </c>
      <c r="F171" s="24">
        <v>265251.86697999999</v>
      </c>
      <c r="G171" s="24">
        <v>1826123.5140199999</v>
      </c>
      <c r="H171" s="24">
        <v>1825395.8992199998</v>
      </c>
      <c r="I171" s="25">
        <v>1728120.0362899997</v>
      </c>
      <c r="J171" s="25">
        <v>0</v>
      </c>
      <c r="K171" s="25">
        <v>14137.922119999997</v>
      </c>
      <c r="L171" s="25">
        <v>83137.940809999971</v>
      </c>
      <c r="M171" s="24">
        <v>727.61479999999983</v>
      </c>
      <c r="N171" s="24">
        <v>142767.71612999999</v>
      </c>
      <c r="O171" s="24">
        <v>219295.00365999993</v>
      </c>
      <c r="P171" s="26">
        <v>4032028.5465100002</v>
      </c>
      <c r="Q171" s="34"/>
      <c r="R171" s="100"/>
    </row>
    <row r="172" spans="1:18" ht="19.2" customHeight="1" x14ac:dyDescent="0.25">
      <c r="A172" s="90">
        <v>39934</v>
      </c>
      <c r="B172" s="24">
        <v>1598673.2239999999</v>
      </c>
      <c r="C172" s="25">
        <v>16827.875199999999</v>
      </c>
      <c r="D172" s="25">
        <v>1058312.93166</v>
      </c>
      <c r="E172" s="25">
        <v>523532.41713999992</v>
      </c>
      <c r="F172" s="24">
        <v>279349.76727999991</v>
      </c>
      <c r="G172" s="24">
        <v>1829638.5674899998</v>
      </c>
      <c r="H172" s="24">
        <v>1828910.9526899997</v>
      </c>
      <c r="I172" s="25">
        <v>1726650.1201599997</v>
      </c>
      <c r="J172" s="25">
        <v>0</v>
      </c>
      <c r="K172" s="25">
        <v>18830.562580000002</v>
      </c>
      <c r="L172" s="25">
        <v>83430.269950000002</v>
      </c>
      <c r="M172" s="24">
        <v>727.61479999999983</v>
      </c>
      <c r="N172" s="24">
        <v>146645.07826999997</v>
      </c>
      <c r="O172" s="24">
        <v>221907.98515000008</v>
      </c>
      <c r="P172" s="26">
        <v>4076214.6221899996</v>
      </c>
      <c r="Q172" s="34"/>
      <c r="R172" s="100"/>
    </row>
    <row r="173" spans="1:18" ht="19.2" customHeight="1" x14ac:dyDescent="0.25">
      <c r="A173" s="90">
        <v>39965</v>
      </c>
      <c r="B173" s="24">
        <v>1592059.6511200001</v>
      </c>
      <c r="C173" s="25">
        <v>18341.59103</v>
      </c>
      <c r="D173" s="25">
        <v>967914.78288999991</v>
      </c>
      <c r="E173" s="25">
        <v>605803.27720000001</v>
      </c>
      <c r="F173" s="24">
        <v>307605.51055999991</v>
      </c>
      <c r="G173" s="24">
        <v>1834341.0879300004</v>
      </c>
      <c r="H173" s="24">
        <v>1833613.4731300003</v>
      </c>
      <c r="I173" s="25">
        <v>1735569.3865300003</v>
      </c>
      <c r="J173" s="25">
        <v>0</v>
      </c>
      <c r="K173" s="25">
        <v>13970.66131</v>
      </c>
      <c r="L173" s="25">
        <v>84073.425290000014</v>
      </c>
      <c r="M173" s="24">
        <v>727.61479999999983</v>
      </c>
      <c r="N173" s="24">
        <v>181481.13579999999</v>
      </c>
      <c r="O173" s="24">
        <v>219665.98468000023</v>
      </c>
      <c r="P173" s="26">
        <v>4135153.3700900003</v>
      </c>
      <c r="Q173" s="34"/>
      <c r="R173" s="100"/>
    </row>
    <row r="174" spans="1:18" ht="19.2" customHeight="1" x14ac:dyDescent="0.25">
      <c r="A174" s="90">
        <v>39995</v>
      </c>
      <c r="B174" s="24">
        <v>1563874.7936899997</v>
      </c>
      <c r="C174" s="25">
        <v>16876.273439999997</v>
      </c>
      <c r="D174" s="25">
        <v>879064.34318999981</v>
      </c>
      <c r="E174" s="25">
        <v>667934.17706000002</v>
      </c>
      <c r="F174" s="24">
        <v>313245.46304</v>
      </c>
      <c r="G174" s="24">
        <v>1845667.1999800003</v>
      </c>
      <c r="H174" s="24">
        <v>1844939.5851800002</v>
      </c>
      <c r="I174" s="25">
        <v>1749844.2196600002</v>
      </c>
      <c r="J174" s="25">
        <v>0</v>
      </c>
      <c r="K174" s="25">
        <v>12238.794220000002</v>
      </c>
      <c r="L174" s="25">
        <v>82856.571299999996</v>
      </c>
      <c r="M174" s="24">
        <v>727.61479999999983</v>
      </c>
      <c r="N174" s="24">
        <v>208924.53741000002</v>
      </c>
      <c r="O174" s="24">
        <v>222847.19354999991</v>
      </c>
      <c r="P174" s="26">
        <v>4154559.1876699999</v>
      </c>
      <c r="Q174" s="34"/>
      <c r="R174" s="100"/>
    </row>
    <row r="175" spans="1:18" ht="19.2" customHeight="1" x14ac:dyDescent="0.25">
      <c r="A175" s="90">
        <v>40026</v>
      </c>
      <c r="B175" s="24">
        <v>1532401.71318</v>
      </c>
      <c r="C175" s="25">
        <v>18387.842690000001</v>
      </c>
      <c r="D175" s="25">
        <v>817249.38484000007</v>
      </c>
      <c r="E175" s="25">
        <v>696764.48565000005</v>
      </c>
      <c r="F175" s="24">
        <v>338702.59156999993</v>
      </c>
      <c r="G175" s="24">
        <v>1862405.3478699999</v>
      </c>
      <c r="H175" s="24">
        <v>1861677.7330699998</v>
      </c>
      <c r="I175" s="25">
        <v>1766007.7906899999</v>
      </c>
      <c r="J175" s="25">
        <v>0</v>
      </c>
      <c r="K175" s="25">
        <v>13899.229420000001</v>
      </c>
      <c r="L175" s="25">
        <v>81770.712960000019</v>
      </c>
      <c r="M175" s="24">
        <v>727.61479999999983</v>
      </c>
      <c r="N175" s="24">
        <v>250771.98921999999</v>
      </c>
      <c r="O175" s="24">
        <v>222700.56765999983</v>
      </c>
      <c r="P175" s="26">
        <v>4206982.2094999999</v>
      </c>
      <c r="Q175" s="34"/>
      <c r="R175" s="100"/>
    </row>
    <row r="176" spans="1:18" ht="19.2" customHeight="1" x14ac:dyDescent="0.25">
      <c r="A176" s="90">
        <v>40057</v>
      </c>
      <c r="B176" s="24">
        <v>1485869.0918899998</v>
      </c>
      <c r="C176" s="25">
        <v>22667.692930000001</v>
      </c>
      <c r="D176" s="25">
        <v>749087.06674999988</v>
      </c>
      <c r="E176" s="25">
        <v>714114.33221000002</v>
      </c>
      <c r="F176" s="24">
        <v>347662.39254999999</v>
      </c>
      <c r="G176" s="24">
        <v>1877138.6775399998</v>
      </c>
      <c r="H176" s="24">
        <v>1876411.0627399997</v>
      </c>
      <c r="I176" s="25">
        <v>1782707.3776599998</v>
      </c>
      <c r="J176" s="25">
        <v>0</v>
      </c>
      <c r="K176" s="25">
        <v>11914.11872</v>
      </c>
      <c r="L176" s="25">
        <v>81789.566360000012</v>
      </c>
      <c r="M176" s="24">
        <v>727.61479999999983</v>
      </c>
      <c r="N176" s="24">
        <v>326036.37189000007</v>
      </c>
      <c r="O176" s="24">
        <v>220839.59886999999</v>
      </c>
      <c r="P176" s="26">
        <v>4257546.1327399993</v>
      </c>
      <c r="Q176" s="34"/>
      <c r="R176" s="100"/>
    </row>
    <row r="177" spans="1:18" ht="19.2" customHeight="1" x14ac:dyDescent="0.25">
      <c r="A177" s="90">
        <v>40087</v>
      </c>
      <c r="B177" s="24">
        <v>1498560.6954399999</v>
      </c>
      <c r="C177" s="25">
        <v>18064.94973</v>
      </c>
      <c r="D177" s="25">
        <v>719027.94843999995</v>
      </c>
      <c r="E177" s="25">
        <v>761467.79726999998</v>
      </c>
      <c r="F177" s="24">
        <v>351490.81699000002</v>
      </c>
      <c r="G177" s="24">
        <v>1888344.4978799999</v>
      </c>
      <c r="H177" s="24">
        <v>1887639.88408</v>
      </c>
      <c r="I177" s="25">
        <v>1792889.1069700001</v>
      </c>
      <c r="J177" s="25">
        <v>0</v>
      </c>
      <c r="K177" s="25">
        <v>13753.28075</v>
      </c>
      <c r="L177" s="25">
        <v>80997.49635999999</v>
      </c>
      <c r="M177" s="24">
        <v>704.61379999999986</v>
      </c>
      <c r="N177" s="24">
        <v>325928.70091999997</v>
      </c>
      <c r="O177" s="24">
        <v>222759.42628999997</v>
      </c>
      <c r="P177" s="26">
        <v>4287084.1375199994</v>
      </c>
      <c r="Q177" s="34"/>
      <c r="R177" s="100"/>
    </row>
    <row r="178" spans="1:18" ht="19.2" customHeight="1" x14ac:dyDescent="0.25">
      <c r="A178" s="90">
        <v>40118</v>
      </c>
      <c r="B178" s="24">
        <v>1451601.9539300001</v>
      </c>
      <c r="C178" s="25">
        <v>20114.914929999999</v>
      </c>
      <c r="D178" s="25">
        <v>673695.33513999998</v>
      </c>
      <c r="E178" s="25">
        <v>757791.70386000013</v>
      </c>
      <c r="F178" s="24">
        <v>352086.77239999996</v>
      </c>
      <c r="G178" s="24">
        <v>1901874.0415699999</v>
      </c>
      <c r="H178" s="24">
        <v>1901169.42777</v>
      </c>
      <c r="I178" s="25">
        <v>1804303.7148499999</v>
      </c>
      <c r="J178" s="25">
        <v>0</v>
      </c>
      <c r="K178" s="25">
        <v>15473.941929999999</v>
      </c>
      <c r="L178" s="25">
        <v>81391.77098999999</v>
      </c>
      <c r="M178" s="24">
        <v>704.61379999999986</v>
      </c>
      <c r="N178" s="24">
        <v>375525.82066000003</v>
      </c>
      <c r="O178" s="24">
        <v>222681.87537999987</v>
      </c>
      <c r="P178" s="26">
        <v>4303770.4639400002</v>
      </c>
      <c r="Q178" s="34"/>
      <c r="R178" s="100"/>
    </row>
    <row r="179" spans="1:18" ht="19.2" customHeight="1" collapsed="1" x14ac:dyDescent="0.25">
      <c r="A179" s="90">
        <v>40148</v>
      </c>
      <c r="B179" s="24">
        <v>1461220.8832700001</v>
      </c>
      <c r="C179" s="25">
        <v>19557.1404</v>
      </c>
      <c r="D179" s="25">
        <v>632393.56929000001</v>
      </c>
      <c r="E179" s="25">
        <v>809270.17358000018</v>
      </c>
      <c r="F179" s="24">
        <v>349634.97099999996</v>
      </c>
      <c r="G179" s="24">
        <v>1908122.4653999999</v>
      </c>
      <c r="H179" s="24">
        <v>1907406.9086999998</v>
      </c>
      <c r="I179" s="25">
        <v>1828602.0845999997</v>
      </c>
      <c r="J179" s="25">
        <v>0</v>
      </c>
      <c r="K179" s="25">
        <v>9798.9747099999986</v>
      </c>
      <c r="L179" s="25">
        <v>69005.849390000018</v>
      </c>
      <c r="M179" s="24">
        <v>715.55669999999986</v>
      </c>
      <c r="N179" s="24">
        <v>379219.60312000004</v>
      </c>
      <c r="O179" s="24">
        <v>190687.59505</v>
      </c>
      <c r="P179" s="26">
        <v>4288885.5178399999</v>
      </c>
      <c r="Q179" s="34"/>
      <c r="R179" s="100"/>
    </row>
    <row r="180" spans="1:18" ht="19.2" customHeight="1" x14ac:dyDescent="0.25">
      <c r="A180" s="90">
        <v>40179</v>
      </c>
      <c r="B180" s="24">
        <v>1497666.29584</v>
      </c>
      <c r="C180" s="25">
        <v>21454.446399999997</v>
      </c>
      <c r="D180" s="25">
        <v>627947.14347000001</v>
      </c>
      <c r="E180" s="25">
        <v>848264.70597000001</v>
      </c>
      <c r="F180" s="24">
        <v>355302.01344000001</v>
      </c>
      <c r="G180" s="24">
        <v>1916982.5970899998</v>
      </c>
      <c r="H180" s="24">
        <v>1916267.0403899997</v>
      </c>
      <c r="I180" s="25">
        <v>1825587.5430099999</v>
      </c>
      <c r="J180" s="25">
        <v>0</v>
      </c>
      <c r="K180" s="25">
        <v>13444.483539999997</v>
      </c>
      <c r="L180" s="25">
        <v>77235.01384</v>
      </c>
      <c r="M180" s="24">
        <v>715.55669999999986</v>
      </c>
      <c r="N180" s="24">
        <v>356684.82800000004</v>
      </c>
      <c r="O180" s="24">
        <v>175355.55335000006</v>
      </c>
      <c r="P180" s="26">
        <v>4301991.2877200004</v>
      </c>
      <c r="Q180" s="34"/>
      <c r="R180" s="100"/>
    </row>
    <row r="181" spans="1:18" ht="19.2" customHeight="1" x14ac:dyDescent="0.25">
      <c r="A181" s="90">
        <v>40210</v>
      </c>
      <c r="B181" s="24">
        <v>1556366.6155199998</v>
      </c>
      <c r="C181" s="25">
        <v>20123.840600000003</v>
      </c>
      <c r="D181" s="25">
        <v>601310.1754399999</v>
      </c>
      <c r="E181" s="25">
        <v>934932.59947999986</v>
      </c>
      <c r="F181" s="24">
        <v>358528.85037999996</v>
      </c>
      <c r="G181" s="24">
        <v>1931839.10359</v>
      </c>
      <c r="H181" s="24">
        <v>1931127.76458</v>
      </c>
      <c r="I181" s="25">
        <v>1839473.1527800001</v>
      </c>
      <c r="J181" s="25">
        <v>0</v>
      </c>
      <c r="K181" s="25">
        <v>16044.25467</v>
      </c>
      <c r="L181" s="25">
        <v>75610.357129999989</v>
      </c>
      <c r="M181" s="24">
        <v>711.33900999999992</v>
      </c>
      <c r="N181" s="24">
        <v>304393.45540000004</v>
      </c>
      <c r="O181" s="24">
        <v>170148.98905000021</v>
      </c>
      <c r="P181" s="26">
        <v>4321277.01394</v>
      </c>
      <c r="Q181" s="34"/>
      <c r="R181" s="100"/>
    </row>
    <row r="182" spans="1:18" ht="19.2" customHeight="1" x14ac:dyDescent="0.25">
      <c r="A182" s="90">
        <v>40238</v>
      </c>
      <c r="B182" s="24">
        <v>1526715.7488800003</v>
      </c>
      <c r="C182" s="25">
        <v>17213.075800000002</v>
      </c>
      <c r="D182" s="25">
        <v>583642.48353000009</v>
      </c>
      <c r="E182" s="25">
        <v>925860.18955000013</v>
      </c>
      <c r="F182" s="24">
        <v>356069.03148999991</v>
      </c>
      <c r="G182" s="24">
        <v>1948028.77324</v>
      </c>
      <c r="H182" s="24">
        <v>1947317.43423</v>
      </c>
      <c r="I182" s="25">
        <v>1858255.23438</v>
      </c>
      <c r="J182" s="25">
        <v>0</v>
      </c>
      <c r="K182" s="25">
        <v>14199.463040000001</v>
      </c>
      <c r="L182" s="25">
        <v>74862.736809999988</v>
      </c>
      <c r="M182" s="24">
        <v>711.33900999999992</v>
      </c>
      <c r="N182" s="24">
        <v>303363.93641999998</v>
      </c>
      <c r="O182" s="24">
        <v>167405.97094000003</v>
      </c>
      <c r="P182" s="26">
        <v>4301583.4609700004</v>
      </c>
      <c r="Q182" s="34"/>
      <c r="R182" s="100"/>
    </row>
    <row r="183" spans="1:18" ht="19.2" customHeight="1" x14ac:dyDescent="0.25">
      <c r="A183" s="90">
        <v>40269</v>
      </c>
      <c r="B183" s="24">
        <v>1459904.0369600002</v>
      </c>
      <c r="C183" s="25">
        <v>22041.286680000001</v>
      </c>
      <c r="D183" s="25">
        <v>416393.66107999999</v>
      </c>
      <c r="E183" s="25">
        <v>1021469.0892</v>
      </c>
      <c r="F183" s="24">
        <v>351733.10667000007</v>
      </c>
      <c r="G183" s="24">
        <v>1958768.7590399999</v>
      </c>
      <c r="H183" s="24">
        <v>1958057.4200299999</v>
      </c>
      <c r="I183" s="25">
        <v>1870354.6497</v>
      </c>
      <c r="J183" s="25">
        <v>0</v>
      </c>
      <c r="K183" s="25">
        <v>12428.259110000001</v>
      </c>
      <c r="L183" s="25">
        <v>75274.51122</v>
      </c>
      <c r="M183" s="24">
        <v>711.33900999999992</v>
      </c>
      <c r="N183" s="24">
        <v>357598.55812</v>
      </c>
      <c r="O183" s="24">
        <v>166473.26532000001</v>
      </c>
      <c r="P183" s="26">
        <v>4294477.7261100002</v>
      </c>
      <c r="Q183" s="34"/>
      <c r="R183" s="100"/>
    </row>
    <row r="184" spans="1:18" ht="19.2" customHeight="1" x14ac:dyDescent="0.25">
      <c r="A184" s="90">
        <v>40299</v>
      </c>
      <c r="B184" s="24">
        <v>1429481.5080500001</v>
      </c>
      <c r="C184" s="25">
        <v>18805.695</v>
      </c>
      <c r="D184" s="25">
        <v>377399.10715000005</v>
      </c>
      <c r="E184" s="25">
        <v>1033276.7058999999</v>
      </c>
      <c r="F184" s="24">
        <v>348920.46266999992</v>
      </c>
      <c r="G184" s="24">
        <v>1985527.9584599999</v>
      </c>
      <c r="H184" s="24">
        <v>1984816.6194499999</v>
      </c>
      <c r="I184" s="25">
        <v>1899062.8271599999</v>
      </c>
      <c r="J184" s="25">
        <v>0</v>
      </c>
      <c r="K184" s="25">
        <v>11231.53369</v>
      </c>
      <c r="L184" s="25">
        <v>74522.258599999986</v>
      </c>
      <c r="M184" s="24">
        <v>711.33900999999992</v>
      </c>
      <c r="N184" s="24">
        <v>356769.23382999992</v>
      </c>
      <c r="O184" s="24">
        <v>166854.81715999974</v>
      </c>
      <c r="P184" s="26">
        <v>4287553.9801699994</v>
      </c>
      <c r="Q184" s="34"/>
      <c r="R184" s="100"/>
    </row>
    <row r="185" spans="1:18" ht="19.2" customHeight="1" x14ac:dyDescent="0.25">
      <c r="A185" s="90">
        <v>40330</v>
      </c>
      <c r="B185" s="24">
        <v>1404671.6398100001</v>
      </c>
      <c r="C185" s="25">
        <v>17314.986950000002</v>
      </c>
      <c r="D185" s="25">
        <v>365437.2157</v>
      </c>
      <c r="E185" s="25">
        <v>1021919.43716</v>
      </c>
      <c r="F185" s="24">
        <v>349268.60404999997</v>
      </c>
      <c r="G185" s="24">
        <v>2011730.1649199999</v>
      </c>
      <c r="H185" s="24">
        <v>2011018.8259099999</v>
      </c>
      <c r="I185" s="25">
        <v>1926743.7571</v>
      </c>
      <c r="J185" s="25">
        <v>0</v>
      </c>
      <c r="K185" s="25">
        <v>11775.487569999998</v>
      </c>
      <c r="L185" s="25">
        <v>72499.581240000014</v>
      </c>
      <c r="M185" s="24">
        <v>711.33900999999992</v>
      </c>
      <c r="N185" s="24">
        <v>356318.06044000003</v>
      </c>
      <c r="O185" s="24">
        <v>165727.27293000009</v>
      </c>
      <c r="P185" s="26">
        <v>4287715.7421500003</v>
      </c>
      <c r="Q185" s="34"/>
      <c r="R185" s="100"/>
    </row>
    <row r="186" spans="1:18" ht="19.2" customHeight="1" x14ac:dyDescent="0.25">
      <c r="A186" s="90">
        <v>40360</v>
      </c>
      <c r="B186" s="24">
        <v>1384353.7461999999</v>
      </c>
      <c r="C186" s="25">
        <v>19368.683499999999</v>
      </c>
      <c r="D186" s="25">
        <v>384797.25129999995</v>
      </c>
      <c r="E186" s="25">
        <v>980187.81140000001</v>
      </c>
      <c r="F186" s="24">
        <v>351873.37331999996</v>
      </c>
      <c r="G186" s="24">
        <v>2029112.2692999996</v>
      </c>
      <c r="H186" s="24">
        <v>2028392.2177899997</v>
      </c>
      <c r="I186" s="25">
        <v>1943409.0339999998</v>
      </c>
      <c r="J186" s="25">
        <v>0</v>
      </c>
      <c r="K186" s="25">
        <v>12735.748709999998</v>
      </c>
      <c r="L186" s="25">
        <v>72247.435079999996</v>
      </c>
      <c r="M186" s="24">
        <v>720.05150999999989</v>
      </c>
      <c r="N186" s="24">
        <v>355235.75684999995</v>
      </c>
      <c r="O186" s="24">
        <v>166231.72243999992</v>
      </c>
      <c r="P186" s="26">
        <v>4286806.8681099992</v>
      </c>
      <c r="Q186" s="34"/>
      <c r="R186" s="100"/>
    </row>
    <row r="187" spans="1:18" ht="19.2" customHeight="1" x14ac:dyDescent="0.25">
      <c r="A187" s="90">
        <v>40391</v>
      </c>
      <c r="B187" s="24">
        <v>1324108.1089900001</v>
      </c>
      <c r="C187" s="25">
        <v>19225.10268</v>
      </c>
      <c r="D187" s="25">
        <v>389789.84888000006</v>
      </c>
      <c r="E187" s="25">
        <v>915093.1574299999</v>
      </c>
      <c r="F187" s="24">
        <v>352191.48144</v>
      </c>
      <c r="G187" s="24">
        <v>2061860.61448</v>
      </c>
      <c r="H187" s="24">
        <v>2061140.5629700001</v>
      </c>
      <c r="I187" s="25">
        <v>1973722.7116700001</v>
      </c>
      <c r="J187" s="25">
        <v>0</v>
      </c>
      <c r="K187" s="25">
        <v>14186.216249999999</v>
      </c>
      <c r="L187" s="25">
        <v>73231.635050000012</v>
      </c>
      <c r="M187" s="24">
        <v>720.05150999999989</v>
      </c>
      <c r="N187" s="24">
        <v>354411.40469</v>
      </c>
      <c r="O187" s="24">
        <v>167973.17966000014</v>
      </c>
      <c r="P187" s="26">
        <v>4260544.78926</v>
      </c>
      <c r="Q187" s="34"/>
      <c r="R187" s="100"/>
    </row>
    <row r="188" spans="1:18" ht="19.2" customHeight="1" x14ac:dyDescent="0.25">
      <c r="A188" s="90">
        <v>40422</v>
      </c>
      <c r="B188" s="24">
        <v>1319200.9813999999</v>
      </c>
      <c r="C188" s="25">
        <v>21207.573899999999</v>
      </c>
      <c r="D188" s="25">
        <v>385538.37058999995</v>
      </c>
      <c r="E188" s="25">
        <v>912455.03691000002</v>
      </c>
      <c r="F188" s="24">
        <v>351394.84231999994</v>
      </c>
      <c r="G188" s="24">
        <v>2089552.59381</v>
      </c>
      <c r="H188" s="24">
        <v>2088823.8297999999</v>
      </c>
      <c r="I188" s="25">
        <v>2003447.1188999999</v>
      </c>
      <c r="J188" s="25">
        <v>0</v>
      </c>
      <c r="K188" s="25">
        <v>12986.931390000002</v>
      </c>
      <c r="L188" s="25">
        <v>72389.779509999993</v>
      </c>
      <c r="M188" s="24">
        <v>728.76400999999998</v>
      </c>
      <c r="N188" s="24">
        <v>353695.32750999997</v>
      </c>
      <c r="O188" s="24">
        <v>168765.76768000016</v>
      </c>
      <c r="P188" s="26">
        <v>4282609.51272</v>
      </c>
      <c r="Q188" s="34"/>
      <c r="R188" s="100"/>
    </row>
    <row r="189" spans="1:18" ht="19.2" customHeight="1" x14ac:dyDescent="0.25">
      <c r="A189" s="90">
        <v>40452</v>
      </c>
      <c r="B189" s="24">
        <v>1278834.83479</v>
      </c>
      <c r="C189" s="25">
        <v>19693.890299999999</v>
      </c>
      <c r="D189" s="25">
        <v>390255.86079000006</v>
      </c>
      <c r="E189" s="25">
        <v>868885.08369999996</v>
      </c>
      <c r="F189" s="24">
        <v>349403.88224000001</v>
      </c>
      <c r="G189" s="24">
        <v>2124868.86638</v>
      </c>
      <c r="H189" s="24">
        <v>2124164.49737</v>
      </c>
      <c r="I189" s="25">
        <v>2041102.7285499999</v>
      </c>
      <c r="J189" s="25">
        <v>0</v>
      </c>
      <c r="K189" s="25">
        <v>11343.53103</v>
      </c>
      <c r="L189" s="25">
        <v>71718.237789999999</v>
      </c>
      <c r="M189" s="24">
        <v>704.36900999999989</v>
      </c>
      <c r="N189" s="24">
        <v>347956.56972999999</v>
      </c>
      <c r="O189" s="24">
        <v>170565.98811999999</v>
      </c>
      <c r="P189" s="26">
        <v>4271630.1412599999</v>
      </c>
      <c r="Q189" s="34"/>
      <c r="R189" s="100"/>
    </row>
    <row r="190" spans="1:18" ht="19.2" customHeight="1" x14ac:dyDescent="0.25">
      <c r="A190" s="90">
        <v>40483</v>
      </c>
      <c r="B190" s="24">
        <v>1261492.3138000001</v>
      </c>
      <c r="C190" s="25">
        <v>19372.8966</v>
      </c>
      <c r="D190" s="25">
        <v>382512.99485000002</v>
      </c>
      <c r="E190" s="25">
        <v>859606.42235000001</v>
      </c>
      <c r="F190" s="24">
        <v>326596.38344999991</v>
      </c>
      <c r="G190" s="24">
        <v>2157144.7151000001</v>
      </c>
      <c r="H190" s="24">
        <v>2156441.3514200002</v>
      </c>
      <c r="I190" s="25">
        <v>2072693.64858</v>
      </c>
      <c r="J190" s="25">
        <v>0</v>
      </c>
      <c r="K190" s="25">
        <v>15084.899890000001</v>
      </c>
      <c r="L190" s="25">
        <v>68662.802949999998</v>
      </c>
      <c r="M190" s="24">
        <v>703.36368000000004</v>
      </c>
      <c r="N190" s="24">
        <v>347220.55950000003</v>
      </c>
      <c r="O190" s="24">
        <v>172298.18231000006</v>
      </c>
      <c r="P190" s="26">
        <v>4264752.1541600004</v>
      </c>
      <c r="Q190" s="34"/>
      <c r="R190" s="100"/>
    </row>
    <row r="191" spans="1:18" ht="19.2" customHeight="1" x14ac:dyDescent="0.25">
      <c r="A191" s="90">
        <v>40513</v>
      </c>
      <c r="B191" s="24">
        <v>1177470.32082</v>
      </c>
      <c r="C191" s="25">
        <v>30466.6325</v>
      </c>
      <c r="D191" s="25">
        <v>352665.23805999995</v>
      </c>
      <c r="E191" s="25">
        <v>794338.45025999995</v>
      </c>
      <c r="F191" s="24">
        <v>324445.93822000001</v>
      </c>
      <c r="G191" s="24">
        <v>2183709.6455900003</v>
      </c>
      <c r="H191" s="24">
        <v>2183042.9925900004</v>
      </c>
      <c r="I191" s="25">
        <v>2108065.6711400002</v>
      </c>
      <c r="J191" s="25">
        <v>0</v>
      </c>
      <c r="K191" s="25">
        <v>7986.3276099999994</v>
      </c>
      <c r="L191" s="25">
        <v>66990.993839999996</v>
      </c>
      <c r="M191" s="24">
        <v>666.65300000000002</v>
      </c>
      <c r="N191" s="24">
        <v>349188.29996000003</v>
      </c>
      <c r="O191" s="24">
        <v>170392.86016000016</v>
      </c>
      <c r="P191" s="26">
        <v>4205207.0647500008</v>
      </c>
      <c r="Q191" s="34"/>
      <c r="R191" s="100"/>
    </row>
    <row r="192" spans="1:18" ht="19.2" customHeight="1" x14ac:dyDescent="0.25">
      <c r="A192" s="90">
        <v>40544</v>
      </c>
      <c r="B192" s="24">
        <v>1152172.3301599999</v>
      </c>
      <c r="C192" s="25">
        <v>22603.642500000002</v>
      </c>
      <c r="D192" s="25">
        <v>372096.25368999998</v>
      </c>
      <c r="E192" s="25">
        <v>757472.43397000001</v>
      </c>
      <c r="F192" s="24">
        <v>224311.83716</v>
      </c>
      <c r="G192" s="24">
        <v>2207678.3880999996</v>
      </c>
      <c r="H192" s="24">
        <v>2207011.7350999997</v>
      </c>
      <c r="I192" s="25">
        <v>2128194.4651899999</v>
      </c>
      <c r="J192" s="25">
        <v>0</v>
      </c>
      <c r="K192" s="25">
        <v>12553.850779999999</v>
      </c>
      <c r="L192" s="25">
        <v>66263.419129999995</v>
      </c>
      <c r="M192" s="24">
        <v>666.65300000000002</v>
      </c>
      <c r="N192" s="24">
        <v>348612.53087000002</v>
      </c>
      <c r="O192" s="24">
        <v>173207.04149999993</v>
      </c>
      <c r="P192" s="26">
        <v>4105982.1277899994</v>
      </c>
      <c r="Q192" s="34"/>
      <c r="R192" s="100"/>
    </row>
    <row r="193" spans="1:18" ht="19.2" customHeight="1" x14ac:dyDescent="0.25">
      <c r="A193" s="90">
        <v>40575</v>
      </c>
      <c r="B193" s="24">
        <v>1143607.01529</v>
      </c>
      <c r="C193" s="25">
        <v>27329.799600000002</v>
      </c>
      <c r="D193" s="25">
        <v>353906.15330999997</v>
      </c>
      <c r="E193" s="25">
        <v>762371.06238000002</v>
      </c>
      <c r="F193" s="24">
        <v>220313.80012</v>
      </c>
      <c r="G193" s="24">
        <v>2232757.7677999996</v>
      </c>
      <c r="H193" s="24">
        <v>2232092.8854899998</v>
      </c>
      <c r="I193" s="25">
        <v>2150157.8657299997</v>
      </c>
      <c r="J193" s="25">
        <v>0</v>
      </c>
      <c r="K193" s="25">
        <v>15802.158439999999</v>
      </c>
      <c r="L193" s="25">
        <v>66132.861319999996</v>
      </c>
      <c r="M193" s="24">
        <v>664.88231000000007</v>
      </c>
      <c r="N193" s="24">
        <v>339324.97110000008</v>
      </c>
      <c r="O193" s="24">
        <v>173235.61257</v>
      </c>
      <c r="P193" s="26">
        <v>4109239.1668799999</v>
      </c>
      <c r="Q193" s="34"/>
      <c r="R193" s="100"/>
    </row>
    <row r="194" spans="1:18" ht="19.2" customHeight="1" x14ac:dyDescent="0.25">
      <c r="A194" s="90">
        <v>40603</v>
      </c>
      <c r="B194" s="24">
        <v>1159144.03743</v>
      </c>
      <c r="C194" s="25">
        <v>25929.317400000004</v>
      </c>
      <c r="D194" s="25">
        <v>340437.88015999994</v>
      </c>
      <c r="E194" s="25">
        <v>792776.83987000003</v>
      </c>
      <c r="F194" s="24">
        <v>233672.28946000003</v>
      </c>
      <c r="G194" s="24">
        <v>2253290.5113199996</v>
      </c>
      <c r="H194" s="24">
        <v>2252627.3996799998</v>
      </c>
      <c r="I194" s="25">
        <v>2172691.2850199998</v>
      </c>
      <c r="J194" s="25">
        <v>0</v>
      </c>
      <c r="K194" s="25">
        <v>14078.71055</v>
      </c>
      <c r="L194" s="25">
        <v>65857.404110000003</v>
      </c>
      <c r="M194" s="24">
        <v>663.11163999999997</v>
      </c>
      <c r="N194" s="24">
        <v>305460.81348000001</v>
      </c>
      <c r="O194" s="24">
        <v>173923.47581999993</v>
      </c>
      <c r="P194" s="26">
        <v>4125491.1275099996</v>
      </c>
      <c r="Q194" s="34"/>
      <c r="R194" s="100"/>
    </row>
    <row r="195" spans="1:18" ht="19.2" customHeight="1" x14ac:dyDescent="0.25">
      <c r="A195" s="90">
        <v>40634</v>
      </c>
      <c r="B195" s="24">
        <v>1294614.3069699998</v>
      </c>
      <c r="C195" s="25">
        <v>29898.115739999997</v>
      </c>
      <c r="D195" s="25">
        <v>494322.69074000005</v>
      </c>
      <c r="E195" s="25">
        <v>770393.50048999989</v>
      </c>
      <c r="F195" s="24">
        <v>232549.89170000001</v>
      </c>
      <c r="G195" s="24">
        <v>2278890.2676499998</v>
      </c>
      <c r="H195" s="24">
        <v>2278219.2987099998</v>
      </c>
      <c r="I195" s="25">
        <v>2195461.0032999995</v>
      </c>
      <c r="J195" s="25">
        <v>0</v>
      </c>
      <c r="K195" s="25">
        <v>16237.9221</v>
      </c>
      <c r="L195" s="25">
        <v>66520.373309999995</v>
      </c>
      <c r="M195" s="24">
        <v>670.96893999999998</v>
      </c>
      <c r="N195" s="24">
        <v>159237.53230000002</v>
      </c>
      <c r="O195" s="24">
        <v>173931.46376000007</v>
      </c>
      <c r="P195" s="26">
        <v>4139223.4623799999</v>
      </c>
      <c r="Q195" s="34"/>
      <c r="R195" s="100"/>
    </row>
    <row r="196" spans="1:18" ht="19.2" customHeight="1" x14ac:dyDescent="0.25">
      <c r="A196" s="90">
        <v>40664</v>
      </c>
      <c r="B196" s="24">
        <v>1268551.8149299999</v>
      </c>
      <c r="C196" s="25">
        <v>28064.487840000002</v>
      </c>
      <c r="D196" s="25">
        <v>475733.65416000003</v>
      </c>
      <c r="E196" s="25">
        <v>764753.67292999988</v>
      </c>
      <c r="F196" s="24">
        <v>233440.37755000003</v>
      </c>
      <c r="G196" s="24">
        <v>2316953.9242400001</v>
      </c>
      <c r="H196" s="24">
        <v>2316282.9553</v>
      </c>
      <c r="I196" s="25">
        <v>2238779.8844100004</v>
      </c>
      <c r="J196" s="25">
        <v>0</v>
      </c>
      <c r="K196" s="25">
        <v>13238.184360000001</v>
      </c>
      <c r="L196" s="25">
        <v>64264.886530000003</v>
      </c>
      <c r="M196" s="24">
        <v>670.96893999999998</v>
      </c>
      <c r="N196" s="24">
        <v>141539.82219000001</v>
      </c>
      <c r="O196" s="24">
        <v>176551.16364999989</v>
      </c>
      <c r="P196" s="26">
        <v>4137037.1025600005</v>
      </c>
      <c r="Q196" s="34"/>
      <c r="R196" s="100"/>
    </row>
    <row r="197" spans="1:18" ht="19.2" customHeight="1" x14ac:dyDescent="0.25">
      <c r="A197" s="90">
        <v>40695</v>
      </c>
      <c r="B197" s="24">
        <v>1245944.7760900003</v>
      </c>
      <c r="C197" s="25">
        <v>26699.962640000002</v>
      </c>
      <c r="D197" s="25">
        <v>476222.38034000009</v>
      </c>
      <c r="E197" s="25">
        <v>743022.4331100001</v>
      </c>
      <c r="F197" s="24">
        <v>226502.49966999999</v>
      </c>
      <c r="G197" s="24">
        <v>2353613.3049099999</v>
      </c>
      <c r="H197" s="24">
        <v>2352943.65399</v>
      </c>
      <c r="I197" s="25">
        <v>2274966.2442600001</v>
      </c>
      <c r="J197" s="25">
        <v>0</v>
      </c>
      <c r="K197" s="25">
        <v>15198.103260000002</v>
      </c>
      <c r="L197" s="25">
        <v>62779.30647000001</v>
      </c>
      <c r="M197" s="24">
        <v>669.65091999999981</v>
      </c>
      <c r="N197" s="24">
        <v>141095.06650000002</v>
      </c>
      <c r="O197" s="24">
        <v>175143.50739999977</v>
      </c>
      <c r="P197" s="26">
        <v>4142299.1545700002</v>
      </c>
      <c r="Q197" s="34"/>
      <c r="R197" s="100"/>
    </row>
    <row r="198" spans="1:18" ht="19.2" customHeight="1" x14ac:dyDescent="0.25">
      <c r="A198" s="90">
        <v>40725</v>
      </c>
      <c r="B198" s="24">
        <v>1229815.50043</v>
      </c>
      <c r="C198" s="25">
        <v>25041.310060000003</v>
      </c>
      <c r="D198" s="25">
        <v>457886.78938999999</v>
      </c>
      <c r="E198" s="25">
        <v>746887.40098000003</v>
      </c>
      <c r="F198" s="24">
        <v>228967.61981</v>
      </c>
      <c r="G198" s="24">
        <v>2381409.4676300003</v>
      </c>
      <c r="H198" s="24">
        <v>2380740.7147500003</v>
      </c>
      <c r="I198" s="25">
        <v>2303290.0868700002</v>
      </c>
      <c r="J198" s="25">
        <v>0</v>
      </c>
      <c r="K198" s="25">
        <v>12953.528720000002</v>
      </c>
      <c r="L198" s="25">
        <v>64497.099159999998</v>
      </c>
      <c r="M198" s="24">
        <v>668.75287999999989</v>
      </c>
      <c r="N198" s="24">
        <v>135085.87915000002</v>
      </c>
      <c r="O198" s="24">
        <v>176704.97576000006</v>
      </c>
      <c r="P198" s="26">
        <v>4151983.4427800002</v>
      </c>
      <c r="Q198" s="34"/>
      <c r="R198" s="100"/>
    </row>
    <row r="199" spans="1:18" ht="19.2" customHeight="1" x14ac:dyDescent="0.25">
      <c r="A199" s="90">
        <v>40756</v>
      </c>
      <c r="B199" s="24">
        <v>1196440.7317900001</v>
      </c>
      <c r="C199" s="25">
        <v>25166.472759999997</v>
      </c>
      <c r="D199" s="25">
        <v>431754.00899000006</v>
      </c>
      <c r="E199" s="25">
        <v>739520.25003999996</v>
      </c>
      <c r="F199" s="24">
        <v>215149.38421000002</v>
      </c>
      <c r="G199" s="24">
        <v>2416302.0481700003</v>
      </c>
      <c r="H199" s="24">
        <v>2415633.2952900003</v>
      </c>
      <c r="I199" s="25">
        <v>2341637.6684700004</v>
      </c>
      <c r="J199" s="25">
        <v>0</v>
      </c>
      <c r="K199" s="25">
        <v>11317.003049999999</v>
      </c>
      <c r="L199" s="25">
        <v>62678.623769999991</v>
      </c>
      <c r="M199" s="24">
        <v>668.75287999999989</v>
      </c>
      <c r="N199" s="24">
        <v>134635.98484000002</v>
      </c>
      <c r="O199" s="24">
        <v>179372.35332000011</v>
      </c>
      <c r="P199" s="26">
        <v>4141900.502330001</v>
      </c>
      <c r="Q199" s="34"/>
      <c r="R199" s="100"/>
    </row>
    <row r="200" spans="1:18" ht="19.2" customHeight="1" x14ac:dyDescent="0.25">
      <c r="A200" s="90">
        <v>40787</v>
      </c>
      <c r="B200" s="24">
        <v>1174390.1035199999</v>
      </c>
      <c r="C200" s="25">
        <v>24103.766179999999</v>
      </c>
      <c r="D200" s="25">
        <v>407906.04823000001</v>
      </c>
      <c r="E200" s="25">
        <v>742380.28911000001</v>
      </c>
      <c r="F200" s="24">
        <v>212374.51936000001</v>
      </c>
      <c r="G200" s="24">
        <v>2456415.8645299999</v>
      </c>
      <c r="H200" s="24">
        <v>2455747.1116499999</v>
      </c>
      <c r="I200" s="25">
        <v>2380734.6115799998</v>
      </c>
      <c r="J200" s="25">
        <v>0</v>
      </c>
      <c r="K200" s="25">
        <v>14282.920939999998</v>
      </c>
      <c r="L200" s="25">
        <v>60729.579130000006</v>
      </c>
      <c r="M200" s="24">
        <v>668.75287999999989</v>
      </c>
      <c r="N200" s="24">
        <v>134138.8351</v>
      </c>
      <c r="O200" s="24">
        <v>178596.01150999998</v>
      </c>
      <c r="P200" s="26">
        <v>4155915.3340199995</v>
      </c>
      <c r="Q200" s="34"/>
      <c r="R200" s="100"/>
    </row>
    <row r="201" spans="1:18" ht="19.2" customHeight="1" x14ac:dyDescent="0.25">
      <c r="A201" s="90">
        <v>40817</v>
      </c>
      <c r="B201" s="24">
        <v>1122450.5498200003</v>
      </c>
      <c r="C201" s="25">
        <v>23821.379430000005</v>
      </c>
      <c r="D201" s="25">
        <v>370123.86645000003</v>
      </c>
      <c r="E201" s="25">
        <v>728505.30394000013</v>
      </c>
      <c r="F201" s="24">
        <v>212764.10934999998</v>
      </c>
      <c r="G201" s="24">
        <v>2496431.0328299995</v>
      </c>
      <c r="H201" s="24">
        <v>2495762.2799499994</v>
      </c>
      <c r="I201" s="25">
        <v>2421570.8263599998</v>
      </c>
      <c r="J201" s="25">
        <v>0</v>
      </c>
      <c r="K201" s="25">
        <v>13843.46487</v>
      </c>
      <c r="L201" s="25">
        <v>60347.988719999994</v>
      </c>
      <c r="M201" s="24">
        <v>668.75287999999989</v>
      </c>
      <c r="N201" s="24">
        <v>133512.81351000001</v>
      </c>
      <c r="O201" s="24">
        <v>181294.69493000011</v>
      </c>
      <c r="P201" s="26">
        <v>4146453.2004399998</v>
      </c>
      <c r="Q201" s="34"/>
      <c r="R201" s="100"/>
    </row>
    <row r="202" spans="1:18" ht="19.2" customHeight="1" x14ac:dyDescent="0.25">
      <c r="A202" s="90">
        <v>40848</v>
      </c>
      <c r="B202" s="24">
        <v>1162903.8756299999</v>
      </c>
      <c r="C202" s="25">
        <v>25828.597129999998</v>
      </c>
      <c r="D202" s="25">
        <v>371261.90671999997</v>
      </c>
      <c r="E202" s="25">
        <v>765813.37177999993</v>
      </c>
      <c r="F202" s="24">
        <v>211832.82415</v>
      </c>
      <c r="G202" s="24">
        <v>2527640.3129200004</v>
      </c>
      <c r="H202" s="24">
        <v>2526972.5980600002</v>
      </c>
      <c r="I202" s="25">
        <v>2455511.6896600001</v>
      </c>
      <c r="J202" s="25">
        <v>0</v>
      </c>
      <c r="K202" s="25">
        <v>11484.730210000002</v>
      </c>
      <c r="L202" s="25">
        <v>59976.178189999999</v>
      </c>
      <c r="M202" s="24">
        <v>667.71486000000004</v>
      </c>
      <c r="N202" s="24">
        <v>65299.529209999993</v>
      </c>
      <c r="O202" s="24">
        <v>180213.55970999994</v>
      </c>
      <c r="P202" s="26">
        <v>4147890.1016199999</v>
      </c>
      <c r="Q202" s="34"/>
      <c r="R202" s="100"/>
    </row>
    <row r="203" spans="1:18" ht="19.2" customHeight="1" x14ac:dyDescent="0.25">
      <c r="A203" s="90">
        <v>40878</v>
      </c>
      <c r="B203" s="24">
        <v>1162965.2880899999</v>
      </c>
      <c r="C203" s="25">
        <v>21707.83653</v>
      </c>
      <c r="D203" s="25">
        <v>367554.12256000005</v>
      </c>
      <c r="E203" s="25">
        <v>773703.32900000003</v>
      </c>
      <c r="F203" s="24">
        <v>216328.24980000005</v>
      </c>
      <c r="G203" s="24">
        <v>2561213.9172800002</v>
      </c>
      <c r="H203" s="24">
        <v>2560546.20242</v>
      </c>
      <c r="I203" s="25">
        <v>2494146.5713400003</v>
      </c>
      <c r="J203" s="25">
        <v>0</v>
      </c>
      <c r="K203" s="25">
        <v>8730.0167499999989</v>
      </c>
      <c r="L203" s="25">
        <v>57669.614329999989</v>
      </c>
      <c r="M203" s="24">
        <v>667.71486000000004</v>
      </c>
      <c r="N203" s="24">
        <v>68792.304529999994</v>
      </c>
      <c r="O203" s="24">
        <v>177139.54305999994</v>
      </c>
      <c r="P203" s="26">
        <v>4186439.3027599999</v>
      </c>
      <c r="Q203" s="34"/>
      <c r="R203" s="100"/>
    </row>
    <row r="204" spans="1:18" ht="19.2" customHeight="1" x14ac:dyDescent="0.25">
      <c r="A204" s="90">
        <v>40909</v>
      </c>
      <c r="B204" s="24">
        <v>1183198.8333800002</v>
      </c>
      <c r="C204" s="25">
        <v>24881.091819999998</v>
      </c>
      <c r="D204" s="25">
        <v>396709.12807000009</v>
      </c>
      <c r="E204" s="25">
        <v>761608.61349000002</v>
      </c>
      <c r="F204" s="24">
        <v>222185.99754000001</v>
      </c>
      <c r="G204" s="24">
        <v>2589836.7840800001</v>
      </c>
      <c r="H204" s="24">
        <v>2589168.91322</v>
      </c>
      <c r="I204" s="25">
        <v>2517962.7279400001</v>
      </c>
      <c r="J204" s="25">
        <v>0</v>
      </c>
      <c r="K204" s="25">
        <v>14019.327700000002</v>
      </c>
      <c r="L204" s="25">
        <v>57186.857580000004</v>
      </c>
      <c r="M204" s="24">
        <v>667.87086000000011</v>
      </c>
      <c r="N204" s="24">
        <v>67981.222670000003</v>
      </c>
      <c r="O204" s="24">
        <v>176828.25180999993</v>
      </c>
      <c r="P204" s="26">
        <v>4240031.0894800005</v>
      </c>
      <c r="Q204" s="34"/>
      <c r="R204" s="100"/>
    </row>
    <row r="205" spans="1:18" ht="19.2" customHeight="1" x14ac:dyDescent="0.25">
      <c r="A205" s="90">
        <v>40940</v>
      </c>
      <c r="B205" s="24">
        <v>1175004.5053300001</v>
      </c>
      <c r="C205" s="25">
        <v>31052.941509999997</v>
      </c>
      <c r="D205" s="25">
        <v>385408.9386900001</v>
      </c>
      <c r="E205" s="25">
        <v>758542.62513000006</v>
      </c>
      <c r="F205" s="24">
        <v>222860.54076</v>
      </c>
      <c r="G205" s="24">
        <v>2612449.3917700001</v>
      </c>
      <c r="H205" s="24">
        <v>2611781.52091</v>
      </c>
      <c r="I205" s="25">
        <v>2536685.5443099998</v>
      </c>
      <c r="J205" s="25">
        <v>0</v>
      </c>
      <c r="K205" s="25">
        <v>18868.409859999996</v>
      </c>
      <c r="L205" s="25">
        <v>56227.566739999995</v>
      </c>
      <c r="M205" s="24">
        <v>667.87086000000011</v>
      </c>
      <c r="N205" s="24">
        <v>67535.477719999995</v>
      </c>
      <c r="O205" s="24">
        <v>176296.05717999989</v>
      </c>
      <c r="P205" s="26">
        <v>4254145.9727599993</v>
      </c>
      <c r="Q205" s="34"/>
      <c r="R205" s="100"/>
    </row>
    <row r="206" spans="1:18" ht="19.2" customHeight="1" x14ac:dyDescent="0.25">
      <c r="A206" s="90">
        <v>40969</v>
      </c>
      <c r="B206" s="24">
        <v>1173336.23251</v>
      </c>
      <c r="C206" s="25">
        <v>30484.501210000002</v>
      </c>
      <c r="D206" s="25">
        <v>403942.73115000007</v>
      </c>
      <c r="E206" s="25">
        <v>738909.00014999998</v>
      </c>
      <c r="F206" s="24">
        <v>221311.45589000001</v>
      </c>
      <c r="G206" s="24">
        <v>2634328.7049100003</v>
      </c>
      <c r="H206" s="24">
        <v>2633660.8340500002</v>
      </c>
      <c r="I206" s="25">
        <v>2560265.5106700002</v>
      </c>
      <c r="J206" s="25">
        <v>0</v>
      </c>
      <c r="K206" s="25">
        <v>16404.550440000003</v>
      </c>
      <c r="L206" s="25">
        <v>56990.772940000003</v>
      </c>
      <c r="M206" s="24">
        <v>667.87086000000011</v>
      </c>
      <c r="N206" s="24">
        <v>67083.850040000005</v>
      </c>
      <c r="O206" s="24">
        <v>178414.64351000008</v>
      </c>
      <c r="P206" s="26">
        <v>4274474.88686</v>
      </c>
      <c r="Q206" s="34"/>
      <c r="R206" s="100"/>
    </row>
    <row r="207" spans="1:18" ht="19.2" customHeight="1" x14ac:dyDescent="0.25">
      <c r="A207" s="90">
        <v>41000</v>
      </c>
      <c r="B207" s="24">
        <v>1119012.5582600001</v>
      </c>
      <c r="C207" s="25">
        <v>32988.894329999996</v>
      </c>
      <c r="D207" s="25">
        <v>353825.23851000011</v>
      </c>
      <c r="E207" s="25">
        <v>732198.42541999999</v>
      </c>
      <c r="F207" s="24">
        <v>258669.65290999998</v>
      </c>
      <c r="G207" s="24">
        <v>2653120.1411000006</v>
      </c>
      <c r="H207" s="24">
        <v>2652452.2702400004</v>
      </c>
      <c r="I207" s="25">
        <v>2575647.8205500003</v>
      </c>
      <c r="J207" s="25">
        <v>0</v>
      </c>
      <c r="K207" s="25">
        <v>19731.438540000003</v>
      </c>
      <c r="L207" s="25">
        <v>57073.011149999998</v>
      </c>
      <c r="M207" s="24">
        <v>667.87086000000011</v>
      </c>
      <c r="N207" s="24">
        <v>66474.68862999999</v>
      </c>
      <c r="O207" s="24">
        <v>177628.09444999998</v>
      </c>
      <c r="P207" s="26">
        <v>4274905.1353500001</v>
      </c>
      <c r="Q207" s="34"/>
      <c r="R207" s="100"/>
    </row>
    <row r="208" spans="1:18" ht="19.2" customHeight="1" x14ac:dyDescent="0.25">
      <c r="A208" s="90">
        <v>41030</v>
      </c>
      <c r="B208" s="24">
        <v>1124627.24755</v>
      </c>
      <c r="C208" s="25">
        <v>33608.589350000002</v>
      </c>
      <c r="D208" s="25">
        <v>304315.40155000001</v>
      </c>
      <c r="E208" s="25">
        <v>786703.25665</v>
      </c>
      <c r="F208" s="24">
        <v>259931.84297999999</v>
      </c>
      <c r="G208" s="24">
        <v>2674408.799660001</v>
      </c>
      <c r="H208" s="24">
        <v>2673740.9288000008</v>
      </c>
      <c r="I208" s="25">
        <v>2602873.5871700007</v>
      </c>
      <c r="J208" s="25">
        <v>0</v>
      </c>
      <c r="K208" s="25">
        <v>13812.494279999999</v>
      </c>
      <c r="L208" s="25">
        <v>57054.847350000004</v>
      </c>
      <c r="M208" s="24">
        <v>667.87086000000011</v>
      </c>
      <c r="N208" s="24">
        <v>68427.87649000001</v>
      </c>
      <c r="O208" s="24">
        <v>173604.00984999991</v>
      </c>
      <c r="P208" s="26">
        <v>4300999.7765300004</v>
      </c>
      <c r="Q208" s="34"/>
      <c r="R208" s="100"/>
    </row>
    <row r="209" spans="1:18" ht="19.2" customHeight="1" x14ac:dyDescent="0.25">
      <c r="A209" s="90">
        <v>41061</v>
      </c>
      <c r="B209" s="24">
        <v>1112859.4638400001</v>
      </c>
      <c r="C209" s="25">
        <v>29939.702249999998</v>
      </c>
      <c r="D209" s="25">
        <v>295615.91724000004</v>
      </c>
      <c r="E209" s="25">
        <v>787303.84435000003</v>
      </c>
      <c r="F209" s="24">
        <v>255816.84456000003</v>
      </c>
      <c r="G209" s="24">
        <v>2693340.3067999999</v>
      </c>
      <c r="H209" s="24">
        <v>2692672.4359399998</v>
      </c>
      <c r="I209" s="25">
        <v>2620886.77618</v>
      </c>
      <c r="J209" s="25">
        <v>0</v>
      </c>
      <c r="K209" s="25">
        <v>14727.319769999998</v>
      </c>
      <c r="L209" s="25">
        <v>57058.33999</v>
      </c>
      <c r="M209" s="24">
        <v>667.87086000000011</v>
      </c>
      <c r="N209" s="24">
        <v>68058.275439999998</v>
      </c>
      <c r="O209" s="24">
        <v>171151.47398999997</v>
      </c>
      <c r="P209" s="26">
        <v>4301226.3646299997</v>
      </c>
      <c r="Q209" s="34"/>
      <c r="R209" s="100"/>
    </row>
    <row r="210" spans="1:18" ht="19.2" customHeight="1" x14ac:dyDescent="0.25">
      <c r="A210" s="90">
        <v>41091</v>
      </c>
      <c r="B210" s="24">
        <v>1088803.9825300002</v>
      </c>
      <c r="C210" s="25">
        <v>37568.826679999998</v>
      </c>
      <c r="D210" s="25">
        <v>275243.22183000005</v>
      </c>
      <c r="E210" s="25">
        <v>775991.93402000004</v>
      </c>
      <c r="F210" s="24">
        <v>252738.58447999999</v>
      </c>
      <c r="G210" s="24">
        <v>2725535.0680400012</v>
      </c>
      <c r="H210" s="24">
        <v>2724867.1971800011</v>
      </c>
      <c r="I210" s="25">
        <v>2649166.1131200008</v>
      </c>
      <c r="J210" s="25">
        <v>0</v>
      </c>
      <c r="K210" s="25">
        <v>18062.256870000001</v>
      </c>
      <c r="L210" s="25">
        <v>57638.827190000004</v>
      </c>
      <c r="M210" s="24">
        <v>667.87086000000011</v>
      </c>
      <c r="N210" s="24">
        <v>67257.34917999999</v>
      </c>
      <c r="O210" s="24">
        <v>171561.57126999996</v>
      </c>
      <c r="P210" s="26">
        <v>4305896.5555000016</v>
      </c>
      <c r="Q210" s="34"/>
      <c r="R210" s="100"/>
    </row>
    <row r="211" spans="1:18" ht="19.2" customHeight="1" x14ac:dyDescent="0.25">
      <c r="A211" s="90">
        <v>41122</v>
      </c>
      <c r="B211" s="24">
        <v>1034028.45891</v>
      </c>
      <c r="C211" s="25">
        <v>34833.992380000003</v>
      </c>
      <c r="D211" s="25">
        <v>280076.35657</v>
      </c>
      <c r="E211" s="25">
        <v>719118.10996000003</v>
      </c>
      <c r="F211" s="24">
        <v>273244.67433000001</v>
      </c>
      <c r="G211" s="24">
        <v>2761768.7447200003</v>
      </c>
      <c r="H211" s="24">
        <v>2761100.8738600002</v>
      </c>
      <c r="I211" s="25">
        <v>2687560.7968100002</v>
      </c>
      <c r="J211" s="25">
        <v>0</v>
      </c>
      <c r="K211" s="25">
        <v>16239.202320000002</v>
      </c>
      <c r="L211" s="25">
        <v>57300.874730000003</v>
      </c>
      <c r="M211" s="24">
        <v>667.87086000000011</v>
      </c>
      <c r="N211" s="24">
        <v>66667.236149999997</v>
      </c>
      <c r="O211" s="24">
        <v>168549.91501</v>
      </c>
      <c r="P211" s="26">
        <v>4304259.0291200001</v>
      </c>
      <c r="Q211" s="34"/>
      <c r="R211" s="100"/>
    </row>
    <row r="212" spans="1:18" ht="19.2" customHeight="1" x14ac:dyDescent="0.25">
      <c r="A212" s="90">
        <v>41153</v>
      </c>
      <c r="B212" s="24">
        <v>1052852.3732699999</v>
      </c>
      <c r="C212" s="25">
        <v>38886.782399999996</v>
      </c>
      <c r="D212" s="25">
        <v>286254.50847</v>
      </c>
      <c r="E212" s="25">
        <v>727711.08239999996</v>
      </c>
      <c r="F212" s="24">
        <v>267061.26419999998</v>
      </c>
      <c r="G212" s="24">
        <v>2775419.3868300002</v>
      </c>
      <c r="H212" s="24">
        <v>2774751.5159700001</v>
      </c>
      <c r="I212" s="25">
        <v>2699011.2544499999</v>
      </c>
      <c r="J212" s="25">
        <v>0</v>
      </c>
      <c r="K212" s="25">
        <v>19699.83699</v>
      </c>
      <c r="L212" s="25">
        <v>56040.424529999997</v>
      </c>
      <c r="M212" s="24">
        <v>667.87086000000011</v>
      </c>
      <c r="N212" s="24">
        <v>63510.135539999996</v>
      </c>
      <c r="O212" s="24">
        <v>168707.90399999998</v>
      </c>
      <c r="P212" s="26">
        <v>4327551.06384</v>
      </c>
      <c r="Q212" s="34"/>
      <c r="R212" s="100"/>
    </row>
    <row r="213" spans="1:18" ht="19.2" customHeight="1" x14ac:dyDescent="0.25">
      <c r="A213" s="90">
        <v>41183</v>
      </c>
      <c r="B213" s="24">
        <v>1049609.3325700001</v>
      </c>
      <c r="C213" s="25">
        <v>36946.758780000004</v>
      </c>
      <c r="D213" s="25">
        <v>314580.13592000003</v>
      </c>
      <c r="E213" s="25">
        <v>698082.43787000002</v>
      </c>
      <c r="F213" s="24">
        <v>260024.99781</v>
      </c>
      <c r="G213" s="24">
        <v>2803559.9184399997</v>
      </c>
      <c r="H213" s="24">
        <v>2802892.0475799995</v>
      </c>
      <c r="I213" s="25">
        <v>2734083.4356099996</v>
      </c>
      <c r="J213" s="25">
        <v>0</v>
      </c>
      <c r="K213" s="25">
        <v>13364.508829999999</v>
      </c>
      <c r="L213" s="25">
        <v>55444.103139999992</v>
      </c>
      <c r="M213" s="24">
        <v>667.87086000000011</v>
      </c>
      <c r="N213" s="24">
        <v>62841.187749999997</v>
      </c>
      <c r="O213" s="24">
        <v>169678.12350999995</v>
      </c>
      <c r="P213" s="26">
        <v>4345713.5600800002</v>
      </c>
      <c r="Q213" s="34"/>
      <c r="R213" s="100"/>
    </row>
    <row r="214" spans="1:18" ht="19.2" customHeight="1" x14ac:dyDescent="0.25">
      <c r="A214" s="90">
        <v>41214</v>
      </c>
      <c r="B214" s="24">
        <v>1023195.3748300001</v>
      </c>
      <c r="C214" s="25">
        <v>37648.902979999999</v>
      </c>
      <c r="D214" s="25">
        <v>274902.15424000006</v>
      </c>
      <c r="E214" s="25">
        <v>710644.31761000003</v>
      </c>
      <c r="F214" s="24">
        <v>254279.38901000001</v>
      </c>
      <c r="G214" s="24">
        <v>2832114.1071400004</v>
      </c>
      <c r="H214" s="24">
        <v>2831446.2362800003</v>
      </c>
      <c r="I214" s="25">
        <v>2762126.9275900004</v>
      </c>
      <c r="J214" s="25">
        <v>0</v>
      </c>
      <c r="K214" s="25">
        <v>14814.483679999999</v>
      </c>
      <c r="L214" s="25">
        <v>54504.825009999986</v>
      </c>
      <c r="M214" s="24">
        <v>667.87086000000011</v>
      </c>
      <c r="N214" s="24">
        <v>62015.423609999998</v>
      </c>
      <c r="O214" s="24">
        <v>169026.05195999995</v>
      </c>
      <c r="P214" s="26">
        <v>4340630.3465500008</v>
      </c>
      <c r="Q214" s="34"/>
      <c r="R214" s="100"/>
    </row>
    <row r="215" spans="1:18" ht="19.2" customHeight="1" x14ac:dyDescent="0.25">
      <c r="A215" s="90">
        <v>41244</v>
      </c>
      <c r="B215" s="24">
        <v>991685.92261000001</v>
      </c>
      <c r="C215" s="25">
        <v>42021.12919</v>
      </c>
      <c r="D215" s="25">
        <v>268859.87985999999</v>
      </c>
      <c r="E215" s="25">
        <v>680804.91356000002</v>
      </c>
      <c r="F215" s="24">
        <v>288707.21434999997</v>
      </c>
      <c r="G215" s="24">
        <v>2857638.2655600002</v>
      </c>
      <c r="H215" s="24">
        <v>2856970.3947000001</v>
      </c>
      <c r="I215" s="25">
        <v>2794622.3690000004</v>
      </c>
      <c r="J215" s="25">
        <v>0</v>
      </c>
      <c r="K215" s="25">
        <v>9742.4153399999996</v>
      </c>
      <c r="L215" s="25">
        <v>52605.610359999999</v>
      </c>
      <c r="M215" s="24">
        <v>667.87086000000011</v>
      </c>
      <c r="N215" s="24">
        <v>66162.97855</v>
      </c>
      <c r="O215" s="24">
        <v>170211.38110999996</v>
      </c>
      <c r="P215" s="26">
        <v>4374405.7621800005</v>
      </c>
      <c r="Q215" s="34"/>
      <c r="R215" s="100"/>
    </row>
    <row r="216" spans="1:18" ht="19.2" customHeight="1" x14ac:dyDescent="0.25">
      <c r="A216" s="90">
        <v>41275</v>
      </c>
      <c r="B216" s="24">
        <v>1032172.70732</v>
      </c>
      <c r="C216" s="25">
        <v>37766.437580000005</v>
      </c>
      <c r="D216" s="25">
        <v>280301.85853999999</v>
      </c>
      <c r="E216" s="25">
        <v>714104.41119999997</v>
      </c>
      <c r="F216" s="24">
        <v>289323.41508000001</v>
      </c>
      <c r="G216" s="24">
        <v>2871145.1316600004</v>
      </c>
      <c r="H216" s="24">
        <v>2870477.2608000003</v>
      </c>
      <c r="I216" s="25">
        <v>2802559.2276700004</v>
      </c>
      <c r="J216" s="25">
        <v>0</v>
      </c>
      <c r="K216" s="25">
        <v>14944.132449999999</v>
      </c>
      <c r="L216" s="25">
        <v>52973.900679999992</v>
      </c>
      <c r="M216" s="24">
        <v>667.87086000000011</v>
      </c>
      <c r="N216" s="24">
        <v>65304.251080000002</v>
      </c>
      <c r="O216" s="24">
        <v>169781.67807000014</v>
      </c>
      <c r="P216" s="26">
        <v>4427727.1832100004</v>
      </c>
      <c r="Q216" s="34"/>
      <c r="R216" s="100"/>
    </row>
    <row r="217" spans="1:18" ht="19.2" customHeight="1" x14ac:dyDescent="0.25">
      <c r="A217" s="90">
        <v>41306</v>
      </c>
      <c r="B217" s="24">
        <v>1031548.6343700001</v>
      </c>
      <c r="C217" s="25">
        <v>43861.849980000006</v>
      </c>
      <c r="D217" s="25">
        <v>276964.50338000001</v>
      </c>
      <c r="E217" s="25">
        <v>710722.28101000004</v>
      </c>
      <c r="F217" s="24">
        <v>283419.87815999996</v>
      </c>
      <c r="G217" s="24">
        <v>2890711.9133099997</v>
      </c>
      <c r="H217" s="24">
        <v>2890044.0424499996</v>
      </c>
      <c r="I217" s="25">
        <v>2816907.7961399998</v>
      </c>
      <c r="J217" s="25">
        <v>0</v>
      </c>
      <c r="K217" s="25">
        <v>19432.20133</v>
      </c>
      <c r="L217" s="25">
        <v>53704.044979999991</v>
      </c>
      <c r="M217" s="24">
        <v>667.87086000000011</v>
      </c>
      <c r="N217" s="24">
        <v>63980.891299999996</v>
      </c>
      <c r="O217" s="24">
        <v>168103.22966000007</v>
      </c>
      <c r="P217" s="26">
        <v>4437764.5467999997</v>
      </c>
      <c r="Q217" s="34"/>
      <c r="R217" s="100"/>
    </row>
    <row r="218" spans="1:18" ht="19.2" customHeight="1" x14ac:dyDescent="0.25">
      <c r="A218" s="90">
        <v>41334</v>
      </c>
      <c r="B218" s="24">
        <v>990121.93657999998</v>
      </c>
      <c r="C218" s="25">
        <v>40362.261800000007</v>
      </c>
      <c r="D218" s="25">
        <v>249433.85975999999</v>
      </c>
      <c r="E218" s="25">
        <v>700325.81501999998</v>
      </c>
      <c r="F218" s="24">
        <v>322654.21405000001</v>
      </c>
      <c r="G218" s="24">
        <v>2904819.7197200004</v>
      </c>
      <c r="H218" s="24">
        <v>2904151.8488600003</v>
      </c>
      <c r="I218" s="25">
        <v>2830997.7232500003</v>
      </c>
      <c r="J218" s="25">
        <v>0</v>
      </c>
      <c r="K218" s="25">
        <v>20034.989889999997</v>
      </c>
      <c r="L218" s="25">
        <v>53119.135719999998</v>
      </c>
      <c r="M218" s="24">
        <v>667.87086000000011</v>
      </c>
      <c r="N218" s="24">
        <v>63538.137940000001</v>
      </c>
      <c r="O218" s="24">
        <v>168904.75180999993</v>
      </c>
      <c r="P218" s="26">
        <v>4450038.7601000005</v>
      </c>
      <c r="Q218" s="34"/>
      <c r="R218" s="100"/>
    </row>
    <row r="219" spans="1:18" ht="19.2" customHeight="1" x14ac:dyDescent="0.25">
      <c r="A219" s="90">
        <v>41365</v>
      </c>
      <c r="B219" s="24">
        <v>960663.26858999999</v>
      </c>
      <c r="C219" s="25">
        <v>56757.429380000001</v>
      </c>
      <c r="D219" s="25">
        <v>241932.99773</v>
      </c>
      <c r="E219" s="25">
        <v>661972.84147999994</v>
      </c>
      <c r="F219" s="24">
        <v>313490.04653999995</v>
      </c>
      <c r="G219" s="24">
        <v>2937973.0922800004</v>
      </c>
      <c r="H219" s="24">
        <v>2937305.2214200003</v>
      </c>
      <c r="I219" s="25">
        <v>2872695.7033600002</v>
      </c>
      <c r="J219" s="25">
        <v>0</v>
      </c>
      <c r="K219" s="25">
        <v>12658.616829999999</v>
      </c>
      <c r="L219" s="25">
        <v>51950.901230000003</v>
      </c>
      <c r="M219" s="24">
        <v>667.87086000000011</v>
      </c>
      <c r="N219" s="24">
        <v>51925.915440000004</v>
      </c>
      <c r="O219" s="24">
        <v>174347.28078999987</v>
      </c>
      <c r="P219" s="26">
        <v>4438399.6036400003</v>
      </c>
      <c r="Q219" s="34"/>
      <c r="R219" s="100"/>
    </row>
    <row r="220" spans="1:18" ht="19.2" customHeight="1" x14ac:dyDescent="0.25">
      <c r="A220" s="90">
        <v>41395</v>
      </c>
      <c r="B220" s="24">
        <v>985699.25782000006</v>
      </c>
      <c r="C220" s="25">
        <v>42093.293570000002</v>
      </c>
      <c r="D220" s="25">
        <v>248787.47863999996</v>
      </c>
      <c r="E220" s="25">
        <v>694818.48561000009</v>
      </c>
      <c r="F220" s="24">
        <v>312552.99965999997</v>
      </c>
      <c r="G220" s="24">
        <v>2963330.5772699998</v>
      </c>
      <c r="H220" s="24">
        <v>2962662.7064099996</v>
      </c>
      <c r="I220" s="25">
        <v>2896972.6690399996</v>
      </c>
      <c r="J220" s="25">
        <v>0</v>
      </c>
      <c r="K220" s="25">
        <v>15928.927469999999</v>
      </c>
      <c r="L220" s="25">
        <v>49761.109899999996</v>
      </c>
      <c r="M220" s="24">
        <v>667.87086000000011</v>
      </c>
      <c r="N220" s="24">
        <v>36259.213280000004</v>
      </c>
      <c r="O220" s="24">
        <v>174158.37405999994</v>
      </c>
      <c r="P220" s="26">
        <v>4472000.4220900005</v>
      </c>
      <c r="Q220" s="34"/>
      <c r="R220" s="100"/>
    </row>
    <row r="221" spans="1:18" ht="19.2" customHeight="1" x14ac:dyDescent="0.25">
      <c r="A221" s="90">
        <v>41426</v>
      </c>
      <c r="B221" s="24">
        <v>947302.68094999995</v>
      </c>
      <c r="C221" s="25">
        <v>40886.326679999998</v>
      </c>
      <c r="D221" s="25">
        <v>241227.95951999997</v>
      </c>
      <c r="E221" s="25">
        <v>665188.39474999998</v>
      </c>
      <c r="F221" s="24">
        <v>304673.95194</v>
      </c>
      <c r="G221" s="24">
        <v>2977140.4807699998</v>
      </c>
      <c r="H221" s="24">
        <v>2976472.6099099996</v>
      </c>
      <c r="I221" s="25">
        <v>2912649.4932199996</v>
      </c>
      <c r="J221" s="25">
        <v>0</v>
      </c>
      <c r="K221" s="25">
        <v>14237.200140000001</v>
      </c>
      <c r="L221" s="25">
        <v>49585.916549999994</v>
      </c>
      <c r="M221" s="24">
        <v>667.87086000000011</v>
      </c>
      <c r="N221" s="24">
        <v>64878.996100000004</v>
      </c>
      <c r="O221" s="24">
        <v>173319.0733500002</v>
      </c>
      <c r="P221" s="26">
        <v>4467315.1831100006</v>
      </c>
      <c r="Q221" s="34"/>
      <c r="R221" s="100"/>
    </row>
    <row r="222" spans="1:18" ht="19.2" customHeight="1" x14ac:dyDescent="0.25">
      <c r="A222" s="90">
        <v>41456</v>
      </c>
      <c r="B222" s="24">
        <v>954707.36057000002</v>
      </c>
      <c r="C222" s="25">
        <v>46294.850640000004</v>
      </c>
      <c r="D222" s="25">
        <v>249228.81111999997</v>
      </c>
      <c r="E222" s="25">
        <v>659183.69880999997</v>
      </c>
      <c r="F222" s="24">
        <v>297102.54102999996</v>
      </c>
      <c r="G222" s="24">
        <v>2991428.6333399992</v>
      </c>
      <c r="H222" s="24">
        <v>2990760.7624799991</v>
      </c>
      <c r="I222" s="25">
        <v>2927078.7692699991</v>
      </c>
      <c r="J222" s="25">
        <v>0</v>
      </c>
      <c r="K222" s="25">
        <v>14380.692880000001</v>
      </c>
      <c r="L222" s="25">
        <v>49301.300330000005</v>
      </c>
      <c r="M222" s="24">
        <v>667.87086000000011</v>
      </c>
      <c r="N222" s="24">
        <v>59125.188770000001</v>
      </c>
      <c r="O222" s="24">
        <v>168194.7798299999</v>
      </c>
      <c r="P222" s="26">
        <v>4470558.5035399981</v>
      </c>
      <c r="Q222" s="34"/>
      <c r="R222" s="100"/>
    </row>
    <row r="223" spans="1:18" ht="19.2" customHeight="1" x14ac:dyDescent="0.25">
      <c r="A223" s="90">
        <v>41487</v>
      </c>
      <c r="B223" s="24">
        <v>914905.82398999995</v>
      </c>
      <c r="C223" s="25">
        <v>43862.226880000002</v>
      </c>
      <c r="D223" s="25">
        <v>251918.55731999999</v>
      </c>
      <c r="E223" s="25">
        <v>619125.03978999995</v>
      </c>
      <c r="F223" s="24">
        <v>335860.71136999998</v>
      </c>
      <c r="G223" s="24">
        <v>3012149.5970200007</v>
      </c>
      <c r="H223" s="24">
        <v>3011481.7261600005</v>
      </c>
      <c r="I223" s="25">
        <v>2947558.3161100005</v>
      </c>
      <c r="J223" s="25">
        <v>0</v>
      </c>
      <c r="K223" s="25">
        <v>12998.742599999998</v>
      </c>
      <c r="L223" s="25">
        <v>50924.667450000001</v>
      </c>
      <c r="M223" s="24">
        <v>667.87086000000011</v>
      </c>
      <c r="N223" s="24">
        <v>53550.839370000002</v>
      </c>
      <c r="O223" s="24">
        <v>174660.52017000003</v>
      </c>
      <c r="P223" s="26">
        <v>4491127.4919200009</v>
      </c>
      <c r="Q223" s="34"/>
      <c r="R223" s="100"/>
    </row>
    <row r="224" spans="1:18" ht="19.2" customHeight="1" x14ac:dyDescent="0.25">
      <c r="A224" s="90">
        <v>41518</v>
      </c>
      <c r="B224" s="24">
        <v>934172.08721999999</v>
      </c>
      <c r="C224" s="25">
        <v>45078.869050000001</v>
      </c>
      <c r="D224" s="25">
        <v>255172.44874999995</v>
      </c>
      <c r="E224" s="25">
        <v>633920.76942000003</v>
      </c>
      <c r="F224" s="24">
        <v>331147.80203000002</v>
      </c>
      <c r="G224" s="24">
        <v>3029518.2737800009</v>
      </c>
      <c r="H224" s="24">
        <v>3028850.4029200007</v>
      </c>
      <c r="I224" s="25">
        <v>2965559.5648400006</v>
      </c>
      <c r="J224" s="25">
        <v>0</v>
      </c>
      <c r="K224" s="25">
        <v>12717.48661</v>
      </c>
      <c r="L224" s="25">
        <v>50573.351470000001</v>
      </c>
      <c r="M224" s="24">
        <v>667.87086000000011</v>
      </c>
      <c r="N224" s="24">
        <v>33727.805359999998</v>
      </c>
      <c r="O224" s="24">
        <v>174549.36557000002</v>
      </c>
      <c r="P224" s="26">
        <v>4503115.3339600004</v>
      </c>
      <c r="Q224" s="34"/>
      <c r="R224" s="100"/>
    </row>
    <row r="225" spans="1:18" ht="19.2" customHeight="1" x14ac:dyDescent="0.25">
      <c r="A225" s="90">
        <v>41548</v>
      </c>
      <c r="B225" s="24">
        <v>912550.97577999998</v>
      </c>
      <c r="C225" s="25">
        <v>43469.400979999999</v>
      </c>
      <c r="D225" s="25">
        <v>226088.60877999992</v>
      </c>
      <c r="E225" s="25">
        <v>642992.96602000005</v>
      </c>
      <c r="F225" s="24">
        <v>324433.01861000003</v>
      </c>
      <c r="G225" s="24">
        <v>3060624.3288300005</v>
      </c>
      <c r="H225" s="24">
        <v>3059956.4579700003</v>
      </c>
      <c r="I225" s="25">
        <v>2988692.0634900001</v>
      </c>
      <c r="J225" s="25">
        <v>0</v>
      </c>
      <c r="K225" s="25">
        <v>20320.847679999999</v>
      </c>
      <c r="L225" s="25">
        <v>50943.546799999996</v>
      </c>
      <c r="M225" s="24">
        <v>667.87086000000011</v>
      </c>
      <c r="N225" s="24">
        <v>33352.987690000002</v>
      </c>
      <c r="O225" s="24">
        <v>174832.55506999977</v>
      </c>
      <c r="P225" s="26">
        <v>4505793.8659800002</v>
      </c>
      <c r="Q225" s="34"/>
      <c r="R225" s="100"/>
    </row>
    <row r="226" spans="1:18" ht="19.2" customHeight="1" x14ac:dyDescent="0.25">
      <c r="A226" s="90">
        <v>41579</v>
      </c>
      <c r="B226" s="24">
        <v>915221.26136999996</v>
      </c>
      <c r="C226" s="25">
        <v>42423.535280000004</v>
      </c>
      <c r="D226" s="25">
        <v>218755.55854000003</v>
      </c>
      <c r="E226" s="25">
        <v>654042.1675499999</v>
      </c>
      <c r="F226" s="24">
        <v>320207.83152000007</v>
      </c>
      <c r="G226" s="24">
        <v>3063267.56807</v>
      </c>
      <c r="H226" s="24">
        <v>3062591.4652100001</v>
      </c>
      <c r="I226" s="25">
        <v>2990751.5270599998</v>
      </c>
      <c r="J226" s="25">
        <v>0</v>
      </c>
      <c r="K226" s="25">
        <v>21963.502170000003</v>
      </c>
      <c r="L226" s="25">
        <v>49876.435980000002</v>
      </c>
      <c r="M226" s="24">
        <v>676.10286000000008</v>
      </c>
      <c r="N226" s="24">
        <v>32887.718609999996</v>
      </c>
      <c r="O226" s="24">
        <v>174752.88060999999</v>
      </c>
      <c r="P226" s="26">
        <v>4506337.2601800002</v>
      </c>
      <c r="Q226" s="34"/>
      <c r="R226" s="100"/>
    </row>
    <row r="227" spans="1:18" ht="19.2" customHeight="1" x14ac:dyDescent="0.25">
      <c r="A227" s="90">
        <v>41609</v>
      </c>
      <c r="B227" s="24">
        <v>865471.36552999995</v>
      </c>
      <c r="C227" s="25">
        <v>48171.082780000012</v>
      </c>
      <c r="D227" s="25">
        <v>213060.42982000002</v>
      </c>
      <c r="E227" s="25">
        <v>604239.85292999994</v>
      </c>
      <c r="F227" s="24">
        <v>363143.54587000003</v>
      </c>
      <c r="G227" s="24">
        <v>3088134.2411599993</v>
      </c>
      <c r="H227" s="24">
        <v>3087458.1382999993</v>
      </c>
      <c r="I227" s="25">
        <v>3024687.3953299993</v>
      </c>
      <c r="J227" s="25">
        <v>0</v>
      </c>
      <c r="K227" s="25">
        <v>7689.0824999999995</v>
      </c>
      <c r="L227" s="25">
        <v>55081.660469999995</v>
      </c>
      <c r="M227" s="24">
        <v>676.10286000000008</v>
      </c>
      <c r="N227" s="24">
        <v>58494.470350000003</v>
      </c>
      <c r="O227" s="24">
        <v>173901.07391000004</v>
      </c>
      <c r="P227" s="26">
        <v>4549144.6968199993</v>
      </c>
      <c r="Q227" s="34"/>
      <c r="R227" s="100"/>
    </row>
    <row r="228" spans="1:18" ht="19.2" customHeight="1" x14ac:dyDescent="0.25">
      <c r="A228" s="90">
        <v>41640</v>
      </c>
      <c r="B228" s="24">
        <v>903697.76609999989</v>
      </c>
      <c r="C228" s="25">
        <v>45277.542480000004</v>
      </c>
      <c r="D228" s="25">
        <v>270600.62491999997</v>
      </c>
      <c r="E228" s="25">
        <v>587819.59869999997</v>
      </c>
      <c r="F228" s="24">
        <v>364846.39057000005</v>
      </c>
      <c r="G228" s="24">
        <v>3097739.7365100002</v>
      </c>
      <c r="H228" s="24">
        <v>3097063.6336500002</v>
      </c>
      <c r="I228" s="25">
        <v>3029081.0157600003</v>
      </c>
      <c r="J228" s="25">
        <v>0</v>
      </c>
      <c r="K228" s="25">
        <v>13149.012219999999</v>
      </c>
      <c r="L228" s="25">
        <v>54833.605670000004</v>
      </c>
      <c r="M228" s="24">
        <v>676.10286000000008</v>
      </c>
      <c r="N228" s="24">
        <v>48038.630319999997</v>
      </c>
      <c r="O228" s="24">
        <v>170398.08623000002</v>
      </c>
      <c r="P228" s="26">
        <v>4584720.6097299997</v>
      </c>
      <c r="Q228" s="34"/>
      <c r="R228" s="100"/>
    </row>
    <row r="229" spans="1:18" ht="19.2" customHeight="1" x14ac:dyDescent="0.25">
      <c r="A229" s="90">
        <v>41671</v>
      </c>
      <c r="B229" s="24">
        <v>899187.0395500001</v>
      </c>
      <c r="C229" s="25">
        <v>49687.987880000001</v>
      </c>
      <c r="D229" s="25">
        <v>275449.35008</v>
      </c>
      <c r="E229" s="25">
        <v>574049.70159000007</v>
      </c>
      <c r="F229" s="24">
        <v>357659.66791999998</v>
      </c>
      <c r="G229" s="24">
        <v>3114532.5652700006</v>
      </c>
      <c r="H229" s="24">
        <v>3113856.4624100006</v>
      </c>
      <c r="I229" s="25">
        <v>3042070.9351400007</v>
      </c>
      <c r="J229" s="25">
        <v>0</v>
      </c>
      <c r="K229" s="25">
        <v>17478.286749999999</v>
      </c>
      <c r="L229" s="25">
        <v>54307.240519999999</v>
      </c>
      <c r="M229" s="24">
        <v>676.10286000000008</v>
      </c>
      <c r="N229" s="24">
        <v>47681.940480000005</v>
      </c>
      <c r="O229" s="24">
        <v>168950.71232000005</v>
      </c>
      <c r="P229" s="26">
        <v>4588011.9255400011</v>
      </c>
      <c r="Q229" s="34"/>
      <c r="R229" s="100"/>
    </row>
    <row r="230" spans="1:18" ht="19.2" customHeight="1" x14ac:dyDescent="0.25">
      <c r="A230" s="90">
        <v>41699</v>
      </c>
      <c r="B230" s="24">
        <v>848498.89263999998</v>
      </c>
      <c r="C230" s="25">
        <v>52444.86164000001</v>
      </c>
      <c r="D230" s="25">
        <v>256668.19552999997</v>
      </c>
      <c r="E230" s="25">
        <v>539385.83546999993</v>
      </c>
      <c r="F230" s="24">
        <v>403573.56970000011</v>
      </c>
      <c r="G230" s="24">
        <v>3118943.3377200002</v>
      </c>
      <c r="H230" s="24">
        <v>3118267.2348600002</v>
      </c>
      <c r="I230" s="25">
        <v>3044044.21924</v>
      </c>
      <c r="J230" s="25">
        <v>0</v>
      </c>
      <c r="K230" s="25">
        <v>19431.715230000002</v>
      </c>
      <c r="L230" s="25">
        <v>54791.300389999997</v>
      </c>
      <c r="M230" s="24">
        <v>676.10286000000008</v>
      </c>
      <c r="N230" s="24">
        <v>47593.704120000002</v>
      </c>
      <c r="O230" s="24">
        <v>169239.84606999985</v>
      </c>
      <c r="P230" s="26">
        <v>4587849.3502500001</v>
      </c>
      <c r="Q230" s="34"/>
      <c r="R230" s="100"/>
    </row>
    <row r="231" spans="1:18" ht="19.2" customHeight="1" x14ac:dyDescent="0.25">
      <c r="A231" s="90">
        <v>41730</v>
      </c>
      <c r="B231" s="24">
        <v>848356.78947999992</v>
      </c>
      <c r="C231" s="25">
        <v>63066.232179999999</v>
      </c>
      <c r="D231" s="25">
        <v>256308.30659999995</v>
      </c>
      <c r="E231" s="25">
        <v>528982.25069999998</v>
      </c>
      <c r="F231" s="24">
        <v>395379.46542999998</v>
      </c>
      <c r="G231" s="24">
        <v>3130271.1401999998</v>
      </c>
      <c r="H231" s="24">
        <v>3129595.0373499999</v>
      </c>
      <c r="I231" s="25">
        <v>3055898.0085399998</v>
      </c>
      <c r="J231" s="25">
        <v>0</v>
      </c>
      <c r="K231" s="25">
        <v>18569.746350000001</v>
      </c>
      <c r="L231" s="25">
        <v>55127.282460000009</v>
      </c>
      <c r="M231" s="24">
        <v>676.1028500000001</v>
      </c>
      <c r="N231" s="24">
        <v>43398.876949999998</v>
      </c>
      <c r="O231" s="24">
        <v>170396.47866000014</v>
      </c>
      <c r="P231" s="26">
        <v>4587802.7507200008</v>
      </c>
      <c r="Q231" s="34"/>
      <c r="R231" s="100"/>
    </row>
    <row r="232" spans="1:18" ht="19.2" customHeight="1" x14ac:dyDescent="0.25">
      <c r="A232" s="90">
        <v>41760</v>
      </c>
      <c r="B232" s="24">
        <v>819246.92456999992</v>
      </c>
      <c r="C232" s="25">
        <v>41963.969859999997</v>
      </c>
      <c r="D232" s="25">
        <v>286470.66688999993</v>
      </c>
      <c r="E232" s="25">
        <v>490812.28781999997</v>
      </c>
      <c r="F232" s="24">
        <v>390496.54093000002</v>
      </c>
      <c r="G232" s="24">
        <v>3148070.4367099996</v>
      </c>
      <c r="H232" s="24">
        <v>3147394.3338599997</v>
      </c>
      <c r="I232" s="25">
        <v>3075536.0911299996</v>
      </c>
      <c r="J232" s="25">
        <v>0</v>
      </c>
      <c r="K232" s="25">
        <v>17315.327020000001</v>
      </c>
      <c r="L232" s="25">
        <v>54542.915709999994</v>
      </c>
      <c r="M232" s="24">
        <v>676.1028500000001</v>
      </c>
      <c r="N232" s="24">
        <v>43282.524810000003</v>
      </c>
      <c r="O232" s="24">
        <v>172180.91119000007</v>
      </c>
      <c r="P232" s="26">
        <v>4573277.3382099997</v>
      </c>
      <c r="Q232" s="34"/>
      <c r="R232" s="100"/>
    </row>
    <row r="233" spans="1:18" ht="19.2" customHeight="1" x14ac:dyDescent="0.25">
      <c r="A233" s="90">
        <v>41791</v>
      </c>
      <c r="B233" s="24">
        <v>854748.59432999999</v>
      </c>
      <c r="C233" s="25">
        <v>52701.894899999999</v>
      </c>
      <c r="D233" s="25">
        <v>309997.90847999993</v>
      </c>
      <c r="E233" s="25">
        <v>492048.79095</v>
      </c>
      <c r="F233" s="24">
        <v>385309.57975000009</v>
      </c>
      <c r="G233" s="24">
        <v>3155536.59454</v>
      </c>
      <c r="H233" s="24">
        <v>3154860.4916900001</v>
      </c>
      <c r="I233" s="25">
        <v>3083776.5814800002</v>
      </c>
      <c r="J233" s="25">
        <v>0</v>
      </c>
      <c r="K233" s="25">
        <v>15995.78247</v>
      </c>
      <c r="L233" s="25">
        <v>55088.127739999996</v>
      </c>
      <c r="M233" s="24">
        <v>676.1028500000001</v>
      </c>
      <c r="N233" s="24">
        <v>43342.393339999995</v>
      </c>
      <c r="O233" s="24">
        <v>170606.20718000003</v>
      </c>
      <c r="P233" s="26">
        <v>4609543.3691400001</v>
      </c>
      <c r="Q233" s="34"/>
      <c r="R233" s="100"/>
    </row>
    <row r="234" spans="1:18" ht="19.2" customHeight="1" x14ac:dyDescent="0.25">
      <c r="A234" s="90">
        <v>41821</v>
      </c>
      <c r="B234" s="24">
        <v>845882.21445999993</v>
      </c>
      <c r="C234" s="25">
        <v>47126.735359999999</v>
      </c>
      <c r="D234" s="25">
        <v>349816.61616999999</v>
      </c>
      <c r="E234" s="25">
        <v>448938.86292999994</v>
      </c>
      <c r="F234" s="24">
        <v>377384.82811</v>
      </c>
      <c r="G234" s="24">
        <v>3173984.3191900002</v>
      </c>
      <c r="H234" s="24">
        <v>3173308.2163400003</v>
      </c>
      <c r="I234" s="25">
        <v>3100442.80351</v>
      </c>
      <c r="J234" s="25">
        <v>0</v>
      </c>
      <c r="K234" s="25">
        <v>17354.972430000002</v>
      </c>
      <c r="L234" s="25">
        <v>55510.440399999992</v>
      </c>
      <c r="M234" s="24">
        <v>676.1028500000001</v>
      </c>
      <c r="N234" s="24">
        <v>21268.806790000002</v>
      </c>
      <c r="O234" s="24">
        <v>170810.01192000008</v>
      </c>
      <c r="P234" s="26">
        <v>4589330.18047</v>
      </c>
      <c r="Q234" s="34"/>
      <c r="R234" s="100"/>
    </row>
    <row r="235" spans="1:18" ht="19.2" customHeight="1" x14ac:dyDescent="0.25">
      <c r="A235" s="90">
        <v>41852</v>
      </c>
      <c r="B235" s="24">
        <v>811366.80193999992</v>
      </c>
      <c r="C235" s="25">
        <v>44677.620889999998</v>
      </c>
      <c r="D235" s="25">
        <v>327648.67933999997</v>
      </c>
      <c r="E235" s="25">
        <v>439040.50170999998</v>
      </c>
      <c r="F235" s="24">
        <v>410917.36834999995</v>
      </c>
      <c r="G235" s="24">
        <v>3190765.7534000003</v>
      </c>
      <c r="H235" s="24">
        <v>3190089.6505500004</v>
      </c>
      <c r="I235" s="25">
        <v>3115208.6310700001</v>
      </c>
      <c r="J235" s="25">
        <v>0</v>
      </c>
      <c r="K235" s="25">
        <v>19709.624600000003</v>
      </c>
      <c r="L235" s="25">
        <v>55171.39488</v>
      </c>
      <c r="M235" s="24">
        <v>676.1028500000001</v>
      </c>
      <c r="N235" s="24">
        <v>21121.361770000003</v>
      </c>
      <c r="O235" s="24">
        <v>171719.99110000016</v>
      </c>
      <c r="P235" s="26">
        <v>4605891.2765600011</v>
      </c>
      <c r="Q235" s="34"/>
      <c r="R235" s="100"/>
    </row>
    <row r="236" spans="1:18" ht="19.2" customHeight="1" x14ac:dyDescent="0.25">
      <c r="A236" s="90">
        <v>41883</v>
      </c>
      <c r="B236" s="24">
        <v>797759.74174999993</v>
      </c>
      <c r="C236" s="25">
        <v>50174.12803</v>
      </c>
      <c r="D236" s="25">
        <v>329739.66781999992</v>
      </c>
      <c r="E236" s="25">
        <v>417845.94589999999</v>
      </c>
      <c r="F236" s="24">
        <v>397934.33348000009</v>
      </c>
      <c r="G236" s="24">
        <v>3212225.3519299999</v>
      </c>
      <c r="H236" s="24">
        <v>3211549.24908</v>
      </c>
      <c r="I236" s="25">
        <v>3135863.7391399997</v>
      </c>
      <c r="J236" s="25">
        <v>0</v>
      </c>
      <c r="K236" s="25">
        <v>22402.29895</v>
      </c>
      <c r="L236" s="25">
        <v>53283.210990000007</v>
      </c>
      <c r="M236" s="24">
        <v>676.1028500000001</v>
      </c>
      <c r="N236" s="24">
        <v>24182.250360000002</v>
      </c>
      <c r="O236" s="24">
        <v>177455.72621000005</v>
      </c>
      <c r="P236" s="26">
        <v>4609557.4037300004</v>
      </c>
      <c r="Q236" s="34"/>
      <c r="R236" s="100"/>
    </row>
    <row r="237" spans="1:18" ht="19.2" customHeight="1" x14ac:dyDescent="0.25">
      <c r="A237" s="90">
        <v>41913</v>
      </c>
      <c r="B237" s="24">
        <v>808656.86947999999</v>
      </c>
      <c r="C237" s="25">
        <v>46081.801100000004</v>
      </c>
      <c r="D237" s="25">
        <v>317482.34945000004</v>
      </c>
      <c r="E237" s="25">
        <v>445092.71892999997</v>
      </c>
      <c r="F237" s="24">
        <v>388558.31887999998</v>
      </c>
      <c r="G237" s="24">
        <v>3222061.7654000004</v>
      </c>
      <c r="H237" s="24">
        <v>3221375.0438100002</v>
      </c>
      <c r="I237" s="25">
        <v>3151041.9879100001</v>
      </c>
      <c r="J237" s="25">
        <v>0</v>
      </c>
      <c r="K237" s="25">
        <v>13714.99367</v>
      </c>
      <c r="L237" s="25">
        <v>56618.062230000003</v>
      </c>
      <c r="M237" s="24">
        <v>686.72159000000011</v>
      </c>
      <c r="N237" s="24">
        <v>21446.875140000004</v>
      </c>
      <c r="O237" s="24">
        <v>170835.08437000006</v>
      </c>
      <c r="P237" s="26">
        <v>4611558.9132700004</v>
      </c>
      <c r="Q237" s="34"/>
      <c r="R237" s="100"/>
    </row>
    <row r="238" spans="1:18" ht="19.2" customHeight="1" x14ac:dyDescent="0.25">
      <c r="A238" s="90">
        <v>41944</v>
      </c>
      <c r="B238" s="24">
        <v>815374.2692499999</v>
      </c>
      <c r="C238" s="25">
        <v>51726.309620000007</v>
      </c>
      <c r="D238" s="25">
        <v>329508.00780999992</v>
      </c>
      <c r="E238" s="25">
        <v>434139.95181999996</v>
      </c>
      <c r="F238" s="24">
        <v>379439.25654000003</v>
      </c>
      <c r="G238" s="24">
        <v>3241776.0702300002</v>
      </c>
      <c r="H238" s="24">
        <v>3241089.34864</v>
      </c>
      <c r="I238" s="25">
        <v>3156589.95047</v>
      </c>
      <c r="J238" s="25">
        <v>0</v>
      </c>
      <c r="K238" s="25">
        <v>28979.946660000001</v>
      </c>
      <c r="L238" s="25">
        <v>55519.451509999999</v>
      </c>
      <c r="M238" s="24">
        <v>686.72159000000011</v>
      </c>
      <c r="N238" s="24">
        <v>21951.283370000001</v>
      </c>
      <c r="O238" s="24">
        <v>168115.49539</v>
      </c>
      <c r="P238" s="26">
        <v>4626656.3747800002</v>
      </c>
      <c r="Q238" s="34"/>
      <c r="R238" s="100"/>
    </row>
    <row r="239" spans="1:18" ht="19.2" customHeight="1" x14ac:dyDescent="0.25">
      <c r="A239" s="90">
        <v>41974</v>
      </c>
      <c r="B239" s="24">
        <v>787664.61073000007</v>
      </c>
      <c r="C239" s="25">
        <v>54791.688099999999</v>
      </c>
      <c r="D239" s="25">
        <v>333710.10854000004</v>
      </c>
      <c r="E239" s="25">
        <v>399162.81409</v>
      </c>
      <c r="F239" s="24">
        <v>419659.89282000001</v>
      </c>
      <c r="G239" s="24">
        <v>3247487.2970599998</v>
      </c>
      <c r="H239" s="24">
        <v>3246800.5754699996</v>
      </c>
      <c r="I239" s="25">
        <v>3182810.1110599996</v>
      </c>
      <c r="J239" s="25">
        <v>0</v>
      </c>
      <c r="K239" s="25">
        <v>13515.591619999999</v>
      </c>
      <c r="L239" s="25">
        <v>50474.872790000001</v>
      </c>
      <c r="M239" s="24">
        <v>686.72159000000011</v>
      </c>
      <c r="N239" s="24">
        <v>21635.419860000002</v>
      </c>
      <c r="O239" s="24">
        <v>169285.46390999999</v>
      </c>
      <c r="P239" s="26">
        <v>4645732.6843800005</v>
      </c>
      <c r="Q239" s="34"/>
      <c r="R239" s="100"/>
    </row>
    <row r="240" spans="1:18" ht="19.2" customHeight="1" x14ac:dyDescent="0.25">
      <c r="A240" s="90">
        <v>42005</v>
      </c>
      <c r="B240" s="24">
        <v>822270.49801999994</v>
      </c>
      <c r="C240" s="25">
        <v>45016.534200000002</v>
      </c>
      <c r="D240" s="25">
        <v>314848.15015999996</v>
      </c>
      <c r="E240" s="25">
        <v>462405.81365999999</v>
      </c>
      <c r="F240" s="24">
        <v>419253.89695000002</v>
      </c>
      <c r="G240" s="24">
        <v>3254934.7264100001</v>
      </c>
      <c r="H240" s="24">
        <v>3254248.0048199999</v>
      </c>
      <c r="I240" s="25">
        <v>3185001.4807600002</v>
      </c>
      <c r="J240" s="25">
        <v>0</v>
      </c>
      <c r="K240" s="25">
        <v>16601.4787</v>
      </c>
      <c r="L240" s="25">
        <v>52645.045360000004</v>
      </c>
      <c r="M240" s="24">
        <v>686.72159000000011</v>
      </c>
      <c r="N240" s="24">
        <v>20780.945940000001</v>
      </c>
      <c r="O240" s="24">
        <v>165561.72761000006</v>
      </c>
      <c r="P240" s="26">
        <v>4682801.7949300008</v>
      </c>
      <c r="Q240" s="34"/>
      <c r="R240" s="100"/>
    </row>
    <row r="241" spans="1:18" ht="19.2" customHeight="1" x14ac:dyDescent="0.25">
      <c r="A241" s="90">
        <v>42036</v>
      </c>
      <c r="B241" s="24">
        <v>842467.24989999994</v>
      </c>
      <c r="C241" s="25">
        <v>52096.400099999999</v>
      </c>
      <c r="D241" s="25">
        <v>325192.50925999996</v>
      </c>
      <c r="E241" s="25">
        <v>465178.34054</v>
      </c>
      <c r="F241" s="24">
        <v>416753.60220000002</v>
      </c>
      <c r="G241" s="24">
        <v>3253590.1799300001</v>
      </c>
      <c r="H241" s="24">
        <v>3252903.45835</v>
      </c>
      <c r="I241" s="25">
        <v>3174672.9545499999</v>
      </c>
      <c r="J241" s="25">
        <v>0</v>
      </c>
      <c r="K241" s="25">
        <v>23118.09966</v>
      </c>
      <c r="L241" s="25">
        <v>55112.404140000013</v>
      </c>
      <c r="M241" s="24">
        <v>686.72158000000013</v>
      </c>
      <c r="N241" s="24">
        <v>22708.09908</v>
      </c>
      <c r="O241" s="24">
        <v>162464.53032999998</v>
      </c>
      <c r="P241" s="26">
        <v>4697983.6614399999</v>
      </c>
      <c r="Q241" s="34"/>
      <c r="R241" s="100"/>
    </row>
    <row r="242" spans="1:18" ht="19.2" customHeight="1" x14ac:dyDescent="0.25">
      <c r="A242" s="90">
        <v>42064</v>
      </c>
      <c r="B242" s="24">
        <v>866005.81595999992</v>
      </c>
      <c r="C242" s="25">
        <v>55408.681580000004</v>
      </c>
      <c r="D242" s="25">
        <v>334067.80083999992</v>
      </c>
      <c r="E242" s="25">
        <v>476529.33354000002</v>
      </c>
      <c r="F242" s="24">
        <v>409011.49966000003</v>
      </c>
      <c r="G242" s="24">
        <v>3250140.5538799996</v>
      </c>
      <c r="H242" s="24">
        <v>3249453.8322999994</v>
      </c>
      <c r="I242" s="25">
        <v>3180164.9018499996</v>
      </c>
      <c r="J242" s="25">
        <v>0</v>
      </c>
      <c r="K242" s="25">
        <v>12867.331200000001</v>
      </c>
      <c r="L242" s="25">
        <v>56421.599249999999</v>
      </c>
      <c r="M242" s="24">
        <v>686.72158000000013</v>
      </c>
      <c r="N242" s="24">
        <v>20615.08424</v>
      </c>
      <c r="O242" s="24">
        <v>161944.19354999997</v>
      </c>
      <c r="P242" s="26">
        <v>4707717.1472899998</v>
      </c>
      <c r="Q242" s="34"/>
      <c r="R242" s="100"/>
    </row>
    <row r="243" spans="1:18" ht="19.2" customHeight="1" x14ac:dyDescent="0.25">
      <c r="A243" s="90">
        <v>42095</v>
      </c>
      <c r="B243" s="24">
        <v>818167.16119999997</v>
      </c>
      <c r="C243" s="25">
        <v>57837.398099999991</v>
      </c>
      <c r="D243" s="25">
        <v>305188.08979</v>
      </c>
      <c r="E243" s="25">
        <v>455141.67331000004</v>
      </c>
      <c r="F243" s="24">
        <v>453205.10503999999</v>
      </c>
      <c r="G243" s="24">
        <v>3243049.779360001</v>
      </c>
      <c r="H243" s="24">
        <v>3242363.0577800008</v>
      </c>
      <c r="I243" s="25">
        <v>3172073.6668700008</v>
      </c>
      <c r="J243" s="25">
        <v>0</v>
      </c>
      <c r="K243" s="25">
        <v>17963.999799999998</v>
      </c>
      <c r="L243" s="25">
        <v>52325.391109999997</v>
      </c>
      <c r="M243" s="24">
        <v>686.72158000000013</v>
      </c>
      <c r="N243" s="24">
        <v>20587.176679999997</v>
      </c>
      <c r="O243" s="24">
        <v>161732.36138999992</v>
      </c>
      <c r="P243" s="26">
        <v>4696741.5836700005</v>
      </c>
      <c r="Q243" s="34"/>
      <c r="R243" s="100"/>
    </row>
    <row r="244" spans="1:18" ht="19.2" customHeight="1" x14ac:dyDescent="0.25">
      <c r="A244" s="90">
        <v>42125</v>
      </c>
      <c r="B244" s="24">
        <v>826503.82261999999</v>
      </c>
      <c r="C244" s="25">
        <v>48042.534989999993</v>
      </c>
      <c r="D244" s="25">
        <v>314674.88695999997</v>
      </c>
      <c r="E244" s="25">
        <v>463786.40067</v>
      </c>
      <c r="F244" s="24">
        <v>444235.91467000009</v>
      </c>
      <c r="G244" s="24">
        <v>3251284.4123499994</v>
      </c>
      <c r="H244" s="24">
        <v>3250597.6907699993</v>
      </c>
      <c r="I244" s="25">
        <v>3174862.8724399996</v>
      </c>
      <c r="J244" s="25">
        <v>0</v>
      </c>
      <c r="K244" s="25">
        <v>19245.349050000001</v>
      </c>
      <c r="L244" s="25">
        <v>56489.469279999998</v>
      </c>
      <c r="M244" s="24">
        <v>686.72158000000013</v>
      </c>
      <c r="N244" s="24">
        <v>20583.340769999999</v>
      </c>
      <c r="O244" s="24">
        <v>163192.37741999998</v>
      </c>
      <c r="P244" s="26">
        <v>4705799.867829999</v>
      </c>
      <c r="Q244" s="34"/>
      <c r="R244" s="100"/>
    </row>
    <row r="245" spans="1:18" ht="19.2" customHeight="1" x14ac:dyDescent="0.25">
      <c r="A245" s="90">
        <v>42156</v>
      </c>
      <c r="B245" s="24">
        <v>877472.10431999993</v>
      </c>
      <c r="C245" s="25">
        <v>51801.121399999996</v>
      </c>
      <c r="D245" s="25">
        <v>317555.69114000001</v>
      </c>
      <c r="E245" s="25">
        <v>508115.29177999991</v>
      </c>
      <c r="F245" s="24">
        <v>440460.51193000004</v>
      </c>
      <c r="G245" s="24">
        <v>3260863.2059899997</v>
      </c>
      <c r="H245" s="24">
        <v>3260176.4844099996</v>
      </c>
      <c r="I245" s="25">
        <v>3193915.2439999995</v>
      </c>
      <c r="J245" s="25">
        <v>0</v>
      </c>
      <c r="K245" s="25">
        <v>11916.117129999999</v>
      </c>
      <c r="L245" s="25">
        <v>54345.12328</v>
      </c>
      <c r="M245" s="24">
        <v>686.72158000000013</v>
      </c>
      <c r="N245" s="24">
        <v>20587.939849999999</v>
      </c>
      <c r="O245" s="24">
        <v>161290.47184999991</v>
      </c>
      <c r="P245" s="26">
        <v>4760674.2339399997</v>
      </c>
      <c r="Q245" s="34"/>
      <c r="R245" s="100"/>
    </row>
    <row r="246" spans="1:18" ht="19.2" customHeight="1" x14ac:dyDescent="0.25">
      <c r="A246" s="90">
        <v>42186</v>
      </c>
      <c r="B246" s="24">
        <v>868451.23609000002</v>
      </c>
      <c r="C246" s="25">
        <v>50849.417999999998</v>
      </c>
      <c r="D246" s="25">
        <v>282079.84418000001</v>
      </c>
      <c r="E246" s="25">
        <v>535521.97390999994</v>
      </c>
      <c r="F246" s="24">
        <v>431982.97834000009</v>
      </c>
      <c r="G246" s="24">
        <v>3282707.78773</v>
      </c>
      <c r="H246" s="24">
        <v>3282021.0661499999</v>
      </c>
      <c r="I246" s="25">
        <v>3211287.3937899997</v>
      </c>
      <c r="J246" s="25">
        <v>0</v>
      </c>
      <c r="K246" s="25">
        <v>15371.59289</v>
      </c>
      <c r="L246" s="25">
        <v>55362.079470000004</v>
      </c>
      <c r="M246" s="24">
        <v>686.72158000000013</v>
      </c>
      <c r="N246" s="24">
        <v>5331.8142100000005</v>
      </c>
      <c r="O246" s="24">
        <v>160810.89641000004</v>
      </c>
      <c r="P246" s="26">
        <v>4749284.7127800006</v>
      </c>
      <c r="Q246" s="34"/>
      <c r="R246" s="100"/>
    </row>
    <row r="247" spans="1:18" ht="19.2" customHeight="1" x14ac:dyDescent="0.25">
      <c r="A247" s="90">
        <v>42217</v>
      </c>
      <c r="B247" s="24">
        <v>832430.72297999996</v>
      </c>
      <c r="C247" s="25">
        <v>50537.559079999999</v>
      </c>
      <c r="D247" s="25">
        <v>273202.80255000002</v>
      </c>
      <c r="E247" s="25">
        <v>508690.36134999996</v>
      </c>
      <c r="F247" s="24">
        <v>477560.86884000007</v>
      </c>
      <c r="G247" s="24">
        <v>3303597.9842100008</v>
      </c>
      <c r="H247" s="24">
        <v>3302911.2626300007</v>
      </c>
      <c r="I247" s="25">
        <v>3225415.7253900007</v>
      </c>
      <c r="J247" s="25">
        <v>0</v>
      </c>
      <c r="K247" s="25">
        <v>20454.170760000001</v>
      </c>
      <c r="L247" s="25">
        <v>57041.366480000004</v>
      </c>
      <c r="M247" s="24">
        <v>686.72158000000013</v>
      </c>
      <c r="N247" s="24">
        <v>72.093209999999999</v>
      </c>
      <c r="O247" s="24">
        <v>159965.56316999992</v>
      </c>
      <c r="P247" s="26">
        <v>4773627.2324100006</v>
      </c>
      <c r="Q247" s="34"/>
      <c r="R247" s="100"/>
    </row>
    <row r="248" spans="1:18" ht="19.2" customHeight="1" x14ac:dyDescent="0.25">
      <c r="A248" s="90">
        <v>42248</v>
      </c>
      <c r="B248" s="24">
        <v>824111.13698999991</v>
      </c>
      <c r="C248" s="25">
        <v>51324.796780000004</v>
      </c>
      <c r="D248" s="25">
        <v>296787.57091999997</v>
      </c>
      <c r="E248" s="25">
        <v>475998.76928999997</v>
      </c>
      <c r="F248" s="24">
        <v>474395.33776000008</v>
      </c>
      <c r="G248" s="24">
        <v>3330263.9946699995</v>
      </c>
      <c r="H248" s="24">
        <v>3329577.2730899993</v>
      </c>
      <c r="I248" s="25">
        <v>3252682.6519699991</v>
      </c>
      <c r="J248" s="25">
        <v>0</v>
      </c>
      <c r="K248" s="25">
        <v>17684.855149999999</v>
      </c>
      <c r="L248" s="25">
        <v>59209.76597</v>
      </c>
      <c r="M248" s="24">
        <v>686.72158000000013</v>
      </c>
      <c r="N248" s="24">
        <v>75.253</v>
      </c>
      <c r="O248" s="24">
        <v>158793.31324999995</v>
      </c>
      <c r="P248" s="26">
        <v>4787639.0356699983</v>
      </c>
      <c r="Q248" s="34"/>
      <c r="R248" s="100"/>
    </row>
    <row r="249" spans="1:18" ht="19.2" customHeight="1" x14ac:dyDescent="0.25">
      <c r="A249" s="90">
        <v>42278</v>
      </c>
      <c r="B249" s="24">
        <v>787938.9657399999</v>
      </c>
      <c r="C249" s="25">
        <v>49542.299599999998</v>
      </c>
      <c r="D249" s="25">
        <v>299640.25131999992</v>
      </c>
      <c r="E249" s="25">
        <v>438756.41481999995</v>
      </c>
      <c r="F249" s="24">
        <v>472077.79429000005</v>
      </c>
      <c r="G249" s="24">
        <v>3359205.6112100002</v>
      </c>
      <c r="H249" s="24">
        <v>3358518.8896300001</v>
      </c>
      <c r="I249" s="25">
        <v>3280319.0584900002</v>
      </c>
      <c r="J249" s="25">
        <v>0</v>
      </c>
      <c r="K249" s="25">
        <v>19048.553009999996</v>
      </c>
      <c r="L249" s="25">
        <v>59151.278130000006</v>
      </c>
      <c r="M249" s="24">
        <v>686.72158000000013</v>
      </c>
      <c r="N249" s="24">
        <v>2402.8943400000003</v>
      </c>
      <c r="O249" s="24">
        <v>157197.8285</v>
      </c>
      <c r="P249" s="26">
        <v>4778823.0940800002</v>
      </c>
      <c r="Q249" s="34"/>
      <c r="R249" s="100"/>
    </row>
    <row r="250" spans="1:18" ht="19.2" customHeight="1" x14ac:dyDescent="0.25">
      <c r="A250" s="90">
        <v>42309</v>
      </c>
      <c r="B250" s="24">
        <v>808121.06434999988</v>
      </c>
      <c r="C250" s="25">
        <v>85607.842400000009</v>
      </c>
      <c r="D250" s="25">
        <v>296709.60447999992</v>
      </c>
      <c r="E250" s="25">
        <v>425803.61747</v>
      </c>
      <c r="F250" s="24">
        <v>470103.13506000006</v>
      </c>
      <c r="G250" s="24">
        <v>3381114.2911899993</v>
      </c>
      <c r="H250" s="24">
        <v>3380427.5696099992</v>
      </c>
      <c r="I250" s="25">
        <v>3301361.5490299989</v>
      </c>
      <c r="J250" s="25">
        <v>0</v>
      </c>
      <c r="K250" s="25">
        <v>20643.074570000001</v>
      </c>
      <c r="L250" s="25">
        <v>58422.946009999992</v>
      </c>
      <c r="M250" s="24">
        <v>686.72158000000013</v>
      </c>
      <c r="N250" s="24">
        <v>1484.9835600000004</v>
      </c>
      <c r="O250" s="24">
        <v>155748.64746000001</v>
      </c>
      <c r="P250" s="26">
        <v>4816572.1216199985</v>
      </c>
      <c r="Q250" s="34"/>
      <c r="R250" s="100"/>
    </row>
    <row r="251" spans="1:18" ht="19.2" customHeight="1" x14ac:dyDescent="0.25">
      <c r="A251" s="90">
        <v>42339</v>
      </c>
      <c r="B251" s="24">
        <v>752826.93871999986</v>
      </c>
      <c r="C251" s="25">
        <v>58360.738299999997</v>
      </c>
      <c r="D251" s="25">
        <v>295421.0737699999</v>
      </c>
      <c r="E251" s="25">
        <v>399045.12664999999</v>
      </c>
      <c r="F251" s="24">
        <v>511686.17520000006</v>
      </c>
      <c r="G251" s="24">
        <v>3393906.6487700008</v>
      </c>
      <c r="H251" s="24">
        <v>3393219.9271900007</v>
      </c>
      <c r="I251" s="25">
        <v>3330318.1966100005</v>
      </c>
      <c r="J251" s="25">
        <v>0</v>
      </c>
      <c r="K251" s="25">
        <v>9499.6850599999998</v>
      </c>
      <c r="L251" s="25">
        <v>53402.04552</v>
      </c>
      <c r="M251" s="24">
        <v>686.72158000000013</v>
      </c>
      <c r="N251" s="24">
        <v>2083.4379600000002</v>
      </c>
      <c r="O251" s="24">
        <v>151826.48714000007</v>
      </c>
      <c r="P251" s="26">
        <v>4812329.6877899999</v>
      </c>
      <c r="Q251" s="34"/>
      <c r="R251" s="100"/>
    </row>
    <row r="252" spans="1:18" ht="19.2" customHeight="1" x14ac:dyDescent="0.25">
      <c r="A252" s="90">
        <v>42370</v>
      </c>
      <c r="B252" s="24">
        <v>801691.29921999993</v>
      </c>
      <c r="C252" s="25">
        <v>54336.695100000004</v>
      </c>
      <c r="D252" s="25">
        <v>310504.81839999993</v>
      </c>
      <c r="E252" s="25">
        <v>436849.78571999993</v>
      </c>
      <c r="F252" s="24">
        <v>517625.48675000004</v>
      </c>
      <c r="G252" s="24">
        <v>3404705.4200200001</v>
      </c>
      <c r="H252" s="24">
        <v>3404018.6984399999</v>
      </c>
      <c r="I252" s="25">
        <v>3327043.4440699997</v>
      </c>
      <c r="J252" s="25">
        <v>0</v>
      </c>
      <c r="K252" s="25">
        <v>22009.867050000001</v>
      </c>
      <c r="L252" s="25">
        <v>54965.387319999994</v>
      </c>
      <c r="M252" s="24">
        <v>686.72158000000013</v>
      </c>
      <c r="N252" s="24">
        <v>1478.34365</v>
      </c>
      <c r="O252" s="24">
        <v>150287.75577000005</v>
      </c>
      <c r="P252" s="26">
        <v>4875788.3054099996</v>
      </c>
      <c r="Q252" s="34"/>
      <c r="R252" s="100"/>
    </row>
    <row r="253" spans="1:18" ht="19.2" customHeight="1" x14ac:dyDescent="0.25">
      <c r="A253" s="90">
        <v>42401</v>
      </c>
      <c r="B253" s="24">
        <v>813154.77513999993</v>
      </c>
      <c r="C253" s="25">
        <v>60482.41810000001</v>
      </c>
      <c r="D253" s="25">
        <v>344153.85172999999</v>
      </c>
      <c r="E253" s="25">
        <v>408518.50530999992</v>
      </c>
      <c r="F253" s="24">
        <v>511251.90668000007</v>
      </c>
      <c r="G253" s="24">
        <v>3406569.3787900005</v>
      </c>
      <c r="H253" s="24">
        <v>3405882.6572100003</v>
      </c>
      <c r="I253" s="25">
        <v>3320528.4328500004</v>
      </c>
      <c r="J253" s="25">
        <v>0</v>
      </c>
      <c r="K253" s="25">
        <v>29059.476979999996</v>
      </c>
      <c r="L253" s="25">
        <v>56294.747379999993</v>
      </c>
      <c r="M253" s="24">
        <v>686.72158000000013</v>
      </c>
      <c r="N253" s="24">
        <v>1478.3710100000001</v>
      </c>
      <c r="O253" s="24">
        <v>145765.68279999995</v>
      </c>
      <c r="P253" s="26">
        <v>4878220.1144199995</v>
      </c>
      <c r="Q253" s="34"/>
      <c r="R253" s="100"/>
    </row>
    <row r="254" spans="1:18" ht="19.2" customHeight="1" x14ac:dyDescent="0.25">
      <c r="A254" s="90">
        <v>42430</v>
      </c>
      <c r="B254" s="24">
        <v>834154.95202999993</v>
      </c>
      <c r="C254" s="25">
        <v>59946.78342</v>
      </c>
      <c r="D254" s="25">
        <v>321656.45879999996</v>
      </c>
      <c r="E254" s="25">
        <v>452551.70980999997</v>
      </c>
      <c r="F254" s="24">
        <v>508364.81147000007</v>
      </c>
      <c r="G254" s="24">
        <v>3410991.3099699998</v>
      </c>
      <c r="H254" s="24">
        <v>3410304.5883899997</v>
      </c>
      <c r="I254" s="25">
        <v>3325238.0213599997</v>
      </c>
      <c r="J254" s="25">
        <v>0</v>
      </c>
      <c r="K254" s="25">
        <v>21450.237570000001</v>
      </c>
      <c r="L254" s="25">
        <v>63616.329459999994</v>
      </c>
      <c r="M254" s="24">
        <v>686.72158000000013</v>
      </c>
      <c r="N254" s="24">
        <v>1492.8800200000001</v>
      </c>
      <c r="O254" s="24">
        <v>144540.61106000002</v>
      </c>
      <c r="P254" s="26">
        <v>4899544.5645500002</v>
      </c>
      <c r="Q254" s="34"/>
      <c r="R254" s="100"/>
    </row>
    <row r="255" spans="1:18" ht="19.2" customHeight="1" x14ac:dyDescent="0.25">
      <c r="A255" s="90">
        <v>42461</v>
      </c>
      <c r="B255" s="24">
        <v>781225.00857999991</v>
      </c>
      <c r="C255" s="25">
        <v>57846.389799999997</v>
      </c>
      <c r="D255" s="25">
        <v>307151.21834999998</v>
      </c>
      <c r="E255" s="25">
        <v>416227.40042999998</v>
      </c>
      <c r="F255" s="24">
        <v>549908.23384999996</v>
      </c>
      <c r="G255" s="24">
        <v>3422617.1706400001</v>
      </c>
      <c r="H255" s="24">
        <v>3421930.44906</v>
      </c>
      <c r="I255" s="25">
        <v>3340221.0091599999</v>
      </c>
      <c r="J255" s="25">
        <v>0</v>
      </c>
      <c r="K255" s="25">
        <v>24077.540680000002</v>
      </c>
      <c r="L255" s="25">
        <v>57631.899219999999</v>
      </c>
      <c r="M255" s="24">
        <v>686.72158000000013</v>
      </c>
      <c r="N255" s="24">
        <v>1489.33773</v>
      </c>
      <c r="O255" s="24">
        <v>141846.41563999999</v>
      </c>
      <c r="P255" s="26">
        <v>4897086.1664399998</v>
      </c>
      <c r="Q255" s="34"/>
      <c r="R255" s="100"/>
    </row>
    <row r="256" spans="1:18" ht="19.2" customHeight="1" x14ac:dyDescent="0.25">
      <c r="A256" s="90">
        <v>42491</v>
      </c>
      <c r="B256" s="24">
        <v>622617.41344999999</v>
      </c>
      <c r="C256" s="25">
        <v>34443.907599999999</v>
      </c>
      <c r="D256" s="25">
        <v>232907.57663</v>
      </c>
      <c r="E256" s="25">
        <v>355265.92921999999</v>
      </c>
      <c r="F256" s="24">
        <v>434677.32462999999</v>
      </c>
      <c r="G256" s="24">
        <v>2589614.2952300003</v>
      </c>
      <c r="H256" s="24">
        <v>2589195.6260900004</v>
      </c>
      <c r="I256" s="25">
        <v>2546514.0821000002</v>
      </c>
      <c r="J256" s="25">
        <v>0</v>
      </c>
      <c r="K256" s="25">
        <v>15326.153690000003</v>
      </c>
      <c r="L256" s="25">
        <v>27355.390300000003</v>
      </c>
      <c r="M256" s="24">
        <v>418.66914000000003</v>
      </c>
      <c r="N256" s="24">
        <v>75.282360000000011</v>
      </c>
      <c r="O256" s="24">
        <v>77276.353769999958</v>
      </c>
      <c r="P256" s="26">
        <v>3724260.6694400003</v>
      </c>
      <c r="Q256" s="34"/>
      <c r="R256" s="100"/>
    </row>
    <row r="257" spans="1:18" ht="19.2" customHeight="1" x14ac:dyDescent="0.25">
      <c r="A257" s="90">
        <v>42522</v>
      </c>
      <c r="B257" s="24">
        <v>627671.39543000003</v>
      </c>
      <c r="C257" s="25">
        <v>33072.9977</v>
      </c>
      <c r="D257" s="25">
        <v>237919.82085000002</v>
      </c>
      <c r="E257" s="25">
        <v>356678.57688000007</v>
      </c>
      <c r="F257" s="24">
        <v>428476.17623000004</v>
      </c>
      <c r="G257" s="24">
        <v>2589462.2601299994</v>
      </c>
      <c r="H257" s="24">
        <v>2589043.5909899995</v>
      </c>
      <c r="I257" s="25">
        <v>2527533.6580999997</v>
      </c>
      <c r="J257" s="25">
        <v>0</v>
      </c>
      <c r="K257" s="25">
        <v>31091.942630000005</v>
      </c>
      <c r="L257" s="25">
        <v>30417.990260000002</v>
      </c>
      <c r="M257" s="24">
        <v>418.66914000000003</v>
      </c>
      <c r="N257" s="24">
        <v>77.495660000000001</v>
      </c>
      <c r="O257" s="24">
        <v>76625.666049999971</v>
      </c>
      <c r="P257" s="26">
        <v>3722312.9934999994</v>
      </c>
      <c r="Q257" s="34"/>
      <c r="R257" s="100"/>
    </row>
    <row r="258" spans="1:18" ht="19.2" customHeight="1" x14ac:dyDescent="0.25">
      <c r="A258" s="90">
        <v>42552</v>
      </c>
      <c r="B258" s="24">
        <v>635025.23632000003</v>
      </c>
      <c r="C258" s="25">
        <v>29544.809299999997</v>
      </c>
      <c r="D258" s="25">
        <v>237791.05402000001</v>
      </c>
      <c r="E258" s="25">
        <v>367689.37300000002</v>
      </c>
      <c r="F258" s="24">
        <v>428014.98338999995</v>
      </c>
      <c r="G258" s="24">
        <v>2587781.6467500003</v>
      </c>
      <c r="H258" s="24">
        <v>2587362.9776100004</v>
      </c>
      <c r="I258" s="25">
        <v>2525650.0526900003</v>
      </c>
      <c r="J258" s="25">
        <v>0</v>
      </c>
      <c r="K258" s="25">
        <v>39568.672460000009</v>
      </c>
      <c r="L258" s="25">
        <v>22144.252459999996</v>
      </c>
      <c r="M258" s="24">
        <v>418.66914000000003</v>
      </c>
      <c r="N258" s="24">
        <v>73.360650000000007</v>
      </c>
      <c r="O258" s="24">
        <v>78109.444769999973</v>
      </c>
      <c r="P258" s="26">
        <v>3729004.6718800003</v>
      </c>
      <c r="Q258" s="34"/>
      <c r="R258" s="100"/>
    </row>
    <row r="259" spans="1:18" ht="19.2" customHeight="1" x14ac:dyDescent="0.25">
      <c r="A259" s="90">
        <v>42583</v>
      </c>
      <c r="B259" s="24">
        <v>644397.92091999995</v>
      </c>
      <c r="C259" s="25">
        <v>33905.86894</v>
      </c>
      <c r="D259" s="25">
        <v>239660.21640999999</v>
      </c>
      <c r="E259" s="25">
        <v>370831.83557</v>
      </c>
      <c r="F259" s="24">
        <v>435849.39689999999</v>
      </c>
      <c r="G259" s="24">
        <v>2591831.9591299994</v>
      </c>
      <c r="H259" s="24">
        <v>2591413.2899899995</v>
      </c>
      <c r="I259" s="25">
        <v>2528176.8733199993</v>
      </c>
      <c r="J259" s="25">
        <v>0</v>
      </c>
      <c r="K259" s="25">
        <v>27103.613390000006</v>
      </c>
      <c r="L259" s="25">
        <v>36132.80328</v>
      </c>
      <c r="M259" s="24">
        <v>418.66914000000003</v>
      </c>
      <c r="N259" s="24">
        <v>77.82041000000001</v>
      </c>
      <c r="O259" s="24">
        <v>77961.835529999953</v>
      </c>
      <c r="P259" s="26">
        <v>3750118.9328899994</v>
      </c>
      <c r="Q259" s="34"/>
      <c r="R259" s="100"/>
    </row>
    <row r="260" spans="1:18" ht="19.2" customHeight="1" x14ac:dyDescent="0.25">
      <c r="A260" s="90">
        <v>42614</v>
      </c>
      <c r="B260" s="24">
        <v>681269.23844999995</v>
      </c>
      <c r="C260" s="25">
        <v>35506.851200000005</v>
      </c>
      <c r="D260" s="25">
        <v>238963.91796999998</v>
      </c>
      <c r="E260" s="25">
        <v>406798.46927999996</v>
      </c>
      <c r="F260" s="24">
        <v>432874.54895000003</v>
      </c>
      <c r="G260" s="24">
        <v>2586295.0510900007</v>
      </c>
      <c r="H260" s="24">
        <v>2585876.3819500008</v>
      </c>
      <c r="I260" s="25">
        <v>2519598.1560700005</v>
      </c>
      <c r="J260" s="25">
        <v>0</v>
      </c>
      <c r="K260" s="25">
        <v>31736.235780000006</v>
      </c>
      <c r="L260" s="25">
        <v>34541.990100000003</v>
      </c>
      <c r="M260" s="24">
        <v>418.66914000000003</v>
      </c>
      <c r="N260" s="24">
        <v>73.053830000000005</v>
      </c>
      <c r="O260" s="24">
        <v>76726.519639999984</v>
      </c>
      <c r="P260" s="26">
        <v>3777238.4119600011</v>
      </c>
      <c r="Q260" s="34"/>
      <c r="R260" s="100"/>
    </row>
    <row r="261" spans="1:18" ht="19.2" customHeight="1" x14ac:dyDescent="0.25">
      <c r="A261" s="90">
        <v>42644</v>
      </c>
      <c r="B261" s="24">
        <v>701723.53553999995</v>
      </c>
      <c r="C261" s="25">
        <v>30791.645060000003</v>
      </c>
      <c r="D261" s="25">
        <v>242011.51506999996</v>
      </c>
      <c r="E261" s="25">
        <v>428920.37540999998</v>
      </c>
      <c r="F261" s="24">
        <v>431920.31871000002</v>
      </c>
      <c r="G261" s="24">
        <v>2578405.19686</v>
      </c>
      <c r="H261" s="24">
        <v>2577986.5277200001</v>
      </c>
      <c r="I261" s="25">
        <v>2518339.0926399999</v>
      </c>
      <c r="J261" s="25">
        <v>0</v>
      </c>
      <c r="K261" s="25">
        <v>36373.321620000002</v>
      </c>
      <c r="L261" s="25">
        <v>23274.11346</v>
      </c>
      <c r="M261" s="24">
        <v>418.66914000000003</v>
      </c>
      <c r="N261" s="24">
        <v>74.270609999999991</v>
      </c>
      <c r="O261" s="24">
        <v>80285.252410000016</v>
      </c>
      <c r="P261" s="26">
        <v>3792408.5741300001</v>
      </c>
      <c r="Q261" s="34"/>
      <c r="R261" s="100"/>
    </row>
    <row r="262" spans="1:18" ht="19.2" customHeight="1" x14ac:dyDescent="0.25">
      <c r="A262" s="90">
        <v>42675</v>
      </c>
      <c r="B262" s="24">
        <v>697317.24809999997</v>
      </c>
      <c r="C262" s="25">
        <v>32698.252979999997</v>
      </c>
      <c r="D262" s="25">
        <v>242995.77000000002</v>
      </c>
      <c r="E262" s="25">
        <v>421623.22511999996</v>
      </c>
      <c r="F262" s="24">
        <v>431278.79217000003</v>
      </c>
      <c r="G262" s="24">
        <v>2589561.6757699996</v>
      </c>
      <c r="H262" s="24">
        <v>2589143.0066299997</v>
      </c>
      <c r="I262" s="25">
        <v>2537759.3211499997</v>
      </c>
      <c r="J262" s="25">
        <v>0</v>
      </c>
      <c r="K262" s="25">
        <v>27009.221140000001</v>
      </c>
      <c r="L262" s="25">
        <v>24374.464339999999</v>
      </c>
      <c r="M262" s="24">
        <v>418.66914000000003</v>
      </c>
      <c r="N262" s="24">
        <v>75.620910000000009</v>
      </c>
      <c r="O262" s="24">
        <v>79414.378589999978</v>
      </c>
      <c r="P262" s="26">
        <v>3797647.7155399993</v>
      </c>
      <c r="Q262" s="34"/>
      <c r="R262" s="100"/>
    </row>
    <row r="263" spans="1:18" ht="19.2" customHeight="1" x14ac:dyDescent="0.25">
      <c r="A263" s="90">
        <v>42705</v>
      </c>
      <c r="B263" s="24">
        <v>682007.91460000002</v>
      </c>
      <c r="C263" s="25">
        <v>34065.422810000004</v>
      </c>
      <c r="D263" s="25">
        <v>236262.47121999995</v>
      </c>
      <c r="E263" s="25">
        <v>411680.02056999999</v>
      </c>
      <c r="F263" s="24">
        <v>430825.58957000001</v>
      </c>
      <c r="G263" s="24">
        <v>2609886.1608700003</v>
      </c>
      <c r="H263" s="24">
        <v>2609432.1627300004</v>
      </c>
      <c r="I263" s="25">
        <v>2573300.6253200001</v>
      </c>
      <c r="J263" s="25">
        <v>0</v>
      </c>
      <c r="K263" s="25">
        <v>10971.773939999999</v>
      </c>
      <c r="L263" s="25">
        <v>25159.763469999998</v>
      </c>
      <c r="M263" s="24">
        <v>453.99814000000003</v>
      </c>
      <c r="N263" s="24">
        <v>699.43488000000002</v>
      </c>
      <c r="O263" s="24">
        <v>78631.020820000005</v>
      </c>
      <c r="P263" s="26">
        <v>3802050.1207400006</v>
      </c>
      <c r="Q263" s="34"/>
      <c r="R263" s="100"/>
    </row>
    <row r="264" spans="1:18" ht="19.2" customHeight="1" x14ac:dyDescent="0.25">
      <c r="A264" s="90">
        <v>42736</v>
      </c>
      <c r="B264" s="24">
        <v>686641.01889999991</v>
      </c>
      <c r="C264" s="25">
        <v>32140.336299999995</v>
      </c>
      <c r="D264" s="25">
        <v>248936.26818999994</v>
      </c>
      <c r="E264" s="25">
        <v>405564.41440999997</v>
      </c>
      <c r="F264" s="24">
        <v>428865.72090999997</v>
      </c>
      <c r="G264" s="24">
        <v>2601822.9415699998</v>
      </c>
      <c r="H264" s="24">
        <v>2601368.94343</v>
      </c>
      <c r="I264" s="25">
        <v>2545842.1735</v>
      </c>
      <c r="J264" s="25">
        <v>0</v>
      </c>
      <c r="K264" s="25">
        <v>28529.16375</v>
      </c>
      <c r="L264" s="25">
        <v>26997.606180000002</v>
      </c>
      <c r="M264" s="24">
        <v>453.99814000000003</v>
      </c>
      <c r="N264" s="24">
        <v>642.50115000000005</v>
      </c>
      <c r="O264" s="24">
        <v>78658.712779999973</v>
      </c>
      <c r="P264" s="26">
        <v>3796630.8953100001</v>
      </c>
      <c r="Q264" s="34"/>
      <c r="R264" s="100"/>
    </row>
    <row r="265" spans="1:18" ht="19.2" customHeight="1" x14ac:dyDescent="0.25">
      <c r="A265" s="90">
        <v>42767</v>
      </c>
      <c r="B265" s="24">
        <v>691095.19083999982</v>
      </c>
      <c r="C265" s="25">
        <v>35822.266810000001</v>
      </c>
      <c r="D265" s="25">
        <v>247124.11945999996</v>
      </c>
      <c r="E265" s="25">
        <v>408148.80456999992</v>
      </c>
      <c r="F265" s="24">
        <v>427672.66832000006</v>
      </c>
      <c r="G265" s="24">
        <v>2604168.7937899996</v>
      </c>
      <c r="H265" s="24">
        <v>2603714.7956499998</v>
      </c>
      <c r="I265" s="25">
        <v>2538313.2348199999</v>
      </c>
      <c r="J265" s="25">
        <v>0</v>
      </c>
      <c r="K265" s="25">
        <v>39201.121090000001</v>
      </c>
      <c r="L265" s="25">
        <v>26200.439740000005</v>
      </c>
      <c r="M265" s="24">
        <v>453.99814000000003</v>
      </c>
      <c r="N265" s="24">
        <v>593.94188999999994</v>
      </c>
      <c r="O265" s="24">
        <v>78866.706340000004</v>
      </c>
      <c r="P265" s="26">
        <v>3802397.3011799995</v>
      </c>
      <c r="Q265" s="34"/>
      <c r="R265" s="100"/>
    </row>
    <row r="266" spans="1:18" ht="19.2" customHeight="1" x14ac:dyDescent="0.25">
      <c r="A266" s="90">
        <v>42795</v>
      </c>
      <c r="B266" s="24">
        <v>705481.57259</v>
      </c>
      <c r="C266" s="25">
        <v>38007.09736</v>
      </c>
      <c r="D266" s="25">
        <v>248448.88452999998</v>
      </c>
      <c r="E266" s="25">
        <v>419025.59070000006</v>
      </c>
      <c r="F266" s="24">
        <v>428710.31008000002</v>
      </c>
      <c r="G266" s="24">
        <v>2607844.823189999</v>
      </c>
      <c r="H266" s="24">
        <v>2607390.8250499992</v>
      </c>
      <c r="I266" s="25">
        <v>2550412.6546099992</v>
      </c>
      <c r="J266" s="25">
        <v>0</v>
      </c>
      <c r="K266" s="25">
        <v>27287.887970000003</v>
      </c>
      <c r="L266" s="25">
        <v>29690.282469999998</v>
      </c>
      <c r="M266" s="24">
        <v>453.99814000000003</v>
      </c>
      <c r="N266" s="24">
        <v>605.11806000000001</v>
      </c>
      <c r="O266" s="24">
        <v>78380.679669999983</v>
      </c>
      <c r="P266" s="26">
        <v>3821022.5035899989</v>
      </c>
      <c r="Q266" s="34"/>
      <c r="R266" s="100"/>
    </row>
    <row r="267" spans="1:18" ht="19.2" customHeight="1" x14ac:dyDescent="0.25">
      <c r="A267" s="90">
        <v>42826</v>
      </c>
      <c r="B267" s="24">
        <v>707230.31970999995</v>
      </c>
      <c r="C267" s="25">
        <v>37410.362700000005</v>
      </c>
      <c r="D267" s="25">
        <v>242062.84659999999</v>
      </c>
      <c r="E267" s="25">
        <v>427757.11040999996</v>
      </c>
      <c r="F267" s="24">
        <v>423504.61079999997</v>
      </c>
      <c r="G267" s="24">
        <v>2621827.0750800008</v>
      </c>
      <c r="H267" s="24">
        <v>2621386.7969400007</v>
      </c>
      <c r="I267" s="25">
        <v>2559680.5923100007</v>
      </c>
      <c r="J267" s="25">
        <v>0</v>
      </c>
      <c r="K267" s="25">
        <v>29561.288849999997</v>
      </c>
      <c r="L267" s="25">
        <v>32144.915779999996</v>
      </c>
      <c r="M267" s="24">
        <v>440.27814000000001</v>
      </c>
      <c r="N267" s="24">
        <v>498.92285000000004</v>
      </c>
      <c r="O267" s="24">
        <v>78955.157730000006</v>
      </c>
      <c r="P267" s="26">
        <v>3832016.086170001</v>
      </c>
      <c r="Q267" s="34"/>
      <c r="R267" s="100"/>
    </row>
    <row r="268" spans="1:18" ht="19.2" customHeight="1" x14ac:dyDescent="0.25">
      <c r="A268" s="90">
        <v>42856</v>
      </c>
      <c r="B268" s="24">
        <v>782472.82779999997</v>
      </c>
      <c r="C268" s="25">
        <v>36069.304900000003</v>
      </c>
      <c r="D268" s="25">
        <v>308760.21840000001</v>
      </c>
      <c r="E268" s="25">
        <v>437643.30449999997</v>
      </c>
      <c r="F268" s="24">
        <v>347843.60050000006</v>
      </c>
      <c r="G268" s="24">
        <v>2637691.0170399998</v>
      </c>
      <c r="H268" s="24">
        <v>2637250.7388999998</v>
      </c>
      <c r="I268" s="25">
        <v>2577055.2283799998</v>
      </c>
      <c r="J268" s="25">
        <v>0</v>
      </c>
      <c r="K268" s="25">
        <v>29326.40222</v>
      </c>
      <c r="L268" s="25">
        <v>30869.108300000004</v>
      </c>
      <c r="M268" s="24">
        <v>440.27814000000001</v>
      </c>
      <c r="N268" s="24">
        <v>450.50589000000002</v>
      </c>
      <c r="O268" s="24">
        <v>80152.720520000003</v>
      </c>
      <c r="P268" s="26">
        <v>3848610.6717500002</v>
      </c>
      <c r="Q268" s="34"/>
      <c r="R268" s="100"/>
    </row>
    <row r="269" spans="1:18" ht="19.2" customHeight="1" x14ac:dyDescent="0.25">
      <c r="A269" s="90">
        <v>42887</v>
      </c>
      <c r="B269" s="24">
        <v>786395.60459</v>
      </c>
      <c r="C269" s="25">
        <v>32072.9241</v>
      </c>
      <c r="D269" s="25">
        <v>306475.62523999996</v>
      </c>
      <c r="E269" s="25">
        <v>447847.05525000003</v>
      </c>
      <c r="F269" s="24">
        <v>346389.72362</v>
      </c>
      <c r="G269" s="24">
        <v>2645664.1799399997</v>
      </c>
      <c r="H269" s="24">
        <v>2645238.4179699998</v>
      </c>
      <c r="I269" s="25">
        <v>2589056.2885899995</v>
      </c>
      <c r="J269" s="25">
        <v>0</v>
      </c>
      <c r="K269" s="25">
        <v>24728.84866</v>
      </c>
      <c r="L269" s="25">
        <v>31453.280720000002</v>
      </c>
      <c r="M269" s="24">
        <v>425.76197000000002</v>
      </c>
      <c r="N269" s="24">
        <v>397.58415000000002</v>
      </c>
      <c r="O269" s="24">
        <v>78666.262259999989</v>
      </c>
      <c r="P269" s="26">
        <v>3857513.3545599999</v>
      </c>
      <c r="Q269" s="34"/>
      <c r="R269" s="100"/>
    </row>
    <row r="270" spans="1:18" ht="19.2" customHeight="1" x14ac:dyDescent="0.25">
      <c r="A270" s="90">
        <v>42917</v>
      </c>
      <c r="B270" s="24">
        <v>778109.28949999996</v>
      </c>
      <c r="C270" s="25">
        <v>31342.050600000002</v>
      </c>
      <c r="D270" s="25">
        <v>305162.69478999998</v>
      </c>
      <c r="E270" s="25">
        <v>441604.54411000002</v>
      </c>
      <c r="F270" s="24">
        <v>346046.94844999997</v>
      </c>
      <c r="G270" s="24">
        <v>2669549.9687700002</v>
      </c>
      <c r="H270" s="24">
        <v>2669124.2068000003</v>
      </c>
      <c r="I270" s="25">
        <v>2600871.0557300001</v>
      </c>
      <c r="J270" s="25">
        <v>0</v>
      </c>
      <c r="K270" s="25">
        <v>35832.233929999995</v>
      </c>
      <c r="L270" s="25">
        <v>32420.917140000005</v>
      </c>
      <c r="M270" s="24">
        <v>425.76197000000002</v>
      </c>
      <c r="N270" s="24">
        <v>347.77681000000001</v>
      </c>
      <c r="O270" s="24">
        <v>79515.053379999968</v>
      </c>
      <c r="P270" s="26">
        <v>3873569.0369100003</v>
      </c>
      <c r="Q270" s="34"/>
      <c r="R270" s="100"/>
    </row>
    <row r="271" spans="1:18" ht="19.2" customHeight="1" x14ac:dyDescent="0.25">
      <c r="A271" s="90">
        <v>42948</v>
      </c>
      <c r="B271" s="24">
        <v>790950.34950999997</v>
      </c>
      <c r="C271" s="25">
        <v>32708.839369999998</v>
      </c>
      <c r="D271" s="25">
        <v>304785.56524000003</v>
      </c>
      <c r="E271" s="25">
        <v>453455.94489999994</v>
      </c>
      <c r="F271" s="24">
        <v>343994.10590000008</v>
      </c>
      <c r="G271" s="24">
        <v>2689539.8961299998</v>
      </c>
      <c r="H271" s="24">
        <v>2689114.1341599999</v>
      </c>
      <c r="I271" s="25">
        <v>2628541.70744</v>
      </c>
      <c r="J271" s="25">
        <v>0</v>
      </c>
      <c r="K271" s="25">
        <v>26985.174460000002</v>
      </c>
      <c r="L271" s="25">
        <v>33587.252260000008</v>
      </c>
      <c r="M271" s="24">
        <v>425.76197000000002</v>
      </c>
      <c r="N271" s="24">
        <v>298.70667000000003</v>
      </c>
      <c r="O271" s="24">
        <v>79634.941810000048</v>
      </c>
      <c r="P271" s="26">
        <v>3904418.0000200002</v>
      </c>
      <c r="Q271" s="34"/>
      <c r="R271" s="100"/>
    </row>
    <row r="272" spans="1:18" ht="19.2" customHeight="1" x14ac:dyDescent="0.25">
      <c r="A272" s="90">
        <v>42979</v>
      </c>
      <c r="B272" s="24">
        <v>800942.27466999996</v>
      </c>
      <c r="C272" s="25">
        <v>32612.176390000001</v>
      </c>
      <c r="D272" s="25">
        <v>308319.39360000001</v>
      </c>
      <c r="E272" s="25">
        <v>460010.70467999997</v>
      </c>
      <c r="F272" s="24">
        <v>343403.23160999996</v>
      </c>
      <c r="G272" s="24">
        <v>2708834.0450300002</v>
      </c>
      <c r="H272" s="24">
        <v>2708327.0996900001</v>
      </c>
      <c r="I272" s="25">
        <v>2646863.2938900003</v>
      </c>
      <c r="J272" s="25">
        <v>0</v>
      </c>
      <c r="K272" s="25">
        <v>26617.44844</v>
      </c>
      <c r="L272" s="25">
        <v>34846.357359999995</v>
      </c>
      <c r="M272" s="24">
        <v>506.94534000000004</v>
      </c>
      <c r="N272" s="24">
        <v>245.79163</v>
      </c>
      <c r="O272" s="24">
        <v>78889.261750000034</v>
      </c>
      <c r="P272" s="26">
        <v>3932314.6046899999</v>
      </c>
      <c r="Q272" s="34"/>
      <c r="R272" s="100"/>
    </row>
    <row r="273" spans="1:18" ht="19.2" customHeight="1" x14ac:dyDescent="0.25">
      <c r="A273" s="90">
        <v>43009</v>
      </c>
      <c r="B273" s="24">
        <v>810415.88685999997</v>
      </c>
      <c r="C273" s="25">
        <v>33884.842200000006</v>
      </c>
      <c r="D273" s="25">
        <v>313316.23943999998</v>
      </c>
      <c r="E273" s="25">
        <v>463214.80521999998</v>
      </c>
      <c r="F273" s="24">
        <v>338741.83596</v>
      </c>
      <c r="G273" s="24">
        <v>2718599.5816299999</v>
      </c>
      <c r="H273" s="24">
        <v>2718092.6362899998</v>
      </c>
      <c r="I273" s="25">
        <v>2647248.47432</v>
      </c>
      <c r="J273" s="25">
        <v>0</v>
      </c>
      <c r="K273" s="25">
        <v>34667.520659999995</v>
      </c>
      <c r="L273" s="25">
        <v>36176.641309999999</v>
      </c>
      <c r="M273" s="24">
        <v>506.94534000000004</v>
      </c>
      <c r="N273" s="24">
        <v>196.17273</v>
      </c>
      <c r="O273" s="24">
        <v>81255.783540000033</v>
      </c>
      <c r="P273" s="26">
        <v>3949209.2607200001</v>
      </c>
      <c r="Q273" s="34"/>
      <c r="R273" s="100"/>
    </row>
    <row r="274" spans="1:18" ht="19.2" customHeight="1" x14ac:dyDescent="0.25">
      <c r="A274" s="90">
        <v>43040</v>
      </c>
      <c r="B274" s="24">
        <v>808819.60156999994</v>
      </c>
      <c r="C274" s="25">
        <v>36252.580320000001</v>
      </c>
      <c r="D274" s="25">
        <v>318584.40592999995</v>
      </c>
      <c r="E274" s="25">
        <v>453982.61532000004</v>
      </c>
      <c r="F274" s="24">
        <v>335091.49788000004</v>
      </c>
      <c r="G274" s="24">
        <v>2740756.8551000003</v>
      </c>
      <c r="H274" s="24">
        <v>2740249.9097600002</v>
      </c>
      <c r="I274" s="25">
        <v>2673526.2776900004</v>
      </c>
      <c r="J274" s="25">
        <v>0</v>
      </c>
      <c r="K274" s="25">
        <v>27819.632150000001</v>
      </c>
      <c r="L274" s="25">
        <v>38903.999920000002</v>
      </c>
      <c r="M274" s="24">
        <v>506.94534000000004</v>
      </c>
      <c r="N274" s="24">
        <v>147.76434</v>
      </c>
      <c r="O274" s="24">
        <v>79914.681160000036</v>
      </c>
      <c r="P274" s="26">
        <v>3964730.4000500008</v>
      </c>
      <c r="Q274" s="34"/>
      <c r="R274" s="100"/>
    </row>
    <row r="275" spans="1:18" ht="19.2" customHeight="1" x14ac:dyDescent="0.25">
      <c r="A275" s="90">
        <v>43070</v>
      </c>
      <c r="B275" s="24">
        <v>833623.18166999996</v>
      </c>
      <c r="C275" s="25">
        <v>36474.543799999999</v>
      </c>
      <c r="D275" s="25">
        <v>307985.82926999999</v>
      </c>
      <c r="E275" s="25">
        <v>489162.80859999999</v>
      </c>
      <c r="F275" s="24">
        <v>335010.33308000007</v>
      </c>
      <c r="G275" s="24">
        <v>2735574.5693000006</v>
      </c>
      <c r="H275" s="24">
        <v>2735067.6239600005</v>
      </c>
      <c r="I275" s="25">
        <v>2671987.3874500007</v>
      </c>
      <c r="J275" s="25">
        <v>0</v>
      </c>
      <c r="K275" s="25">
        <v>21538.603519999997</v>
      </c>
      <c r="L275" s="25">
        <v>41541.632989999998</v>
      </c>
      <c r="M275" s="24">
        <v>506.94534000000004</v>
      </c>
      <c r="N275" s="24">
        <v>675.34401000000003</v>
      </c>
      <c r="O275" s="24">
        <v>80827.441179999965</v>
      </c>
      <c r="P275" s="26">
        <v>3985710.8692400008</v>
      </c>
      <c r="Q275" s="34"/>
      <c r="R275" s="100"/>
    </row>
    <row r="276" spans="1:18" ht="19.2" customHeight="1" x14ac:dyDescent="0.25">
      <c r="A276" s="90">
        <v>43101</v>
      </c>
      <c r="B276" s="24">
        <v>819723.17423</v>
      </c>
      <c r="C276" s="25">
        <v>33913.486660000002</v>
      </c>
      <c r="D276" s="25">
        <v>296974.15911000001</v>
      </c>
      <c r="E276" s="25">
        <v>488835.52846000006</v>
      </c>
      <c r="F276" s="24">
        <v>335109.57837999996</v>
      </c>
      <c r="G276" s="24">
        <v>2739461.7577500003</v>
      </c>
      <c r="H276" s="24">
        <v>2738954.8124100002</v>
      </c>
      <c r="I276" s="25">
        <v>2668161.71526</v>
      </c>
      <c r="J276" s="25">
        <v>0</v>
      </c>
      <c r="K276" s="25">
        <v>27115.758020000001</v>
      </c>
      <c r="L276" s="25">
        <v>43677.339129999993</v>
      </c>
      <c r="M276" s="24">
        <v>506.94534000000004</v>
      </c>
      <c r="N276" s="24">
        <v>621.94772999999998</v>
      </c>
      <c r="O276" s="24">
        <v>81325.701030000055</v>
      </c>
      <c r="P276" s="26">
        <v>3976242.1591200004</v>
      </c>
      <c r="Q276" s="34"/>
      <c r="R276" s="100"/>
    </row>
    <row r="277" spans="1:18" ht="19.2" customHeight="1" x14ac:dyDescent="0.25">
      <c r="A277" s="90">
        <v>43132</v>
      </c>
      <c r="B277" s="24">
        <v>845967.95024999999</v>
      </c>
      <c r="C277" s="25">
        <v>37329.161870000004</v>
      </c>
      <c r="D277" s="25">
        <v>255578.18397999997</v>
      </c>
      <c r="E277" s="25">
        <v>553060.60439999995</v>
      </c>
      <c r="F277" s="24">
        <v>333483.77259999997</v>
      </c>
      <c r="G277" s="24">
        <v>2729836.7283099997</v>
      </c>
      <c r="H277" s="24">
        <v>2729329.7829699996</v>
      </c>
      <c r="I277" s="25">
        <v>2660494.4532799996</v>
      </c>
      <c r="J277" s="25">
        <v>0</v>
      </c>
      <c r="K277" s="25">
        <v>25648.24984</v>
      </c>
      <c r="L277" s="25">
        <v>43187.079849999995</v>
      </c>
      <c r="M277" s="24">
        <v>506.94534000000004</v>
      </c>
      <c r="N277" s="24">
        <v>572.50295000000006</v>
      </c>
      <c r="O277" s="24">
        <v>79606.921949999989</v>
      </c>
      <c r="P277" s="26">
        <v>3989467.8760599997</v>
      </c>
      <c r="Q277" s="34"/>
      <c r="R277" s="100"/>
    </row>
    <row r="278" spans="1:18" ht="19.2" customHeight="1" x14ac:dyDescent="0.25">
      <c r="A278" s="90">
        <v>43160</v>
      </c>
      <c r="B278" s="24">
        <v>862306.72363999998</v>
      </c>
      <c r="C278" s="25">
        <v>37562.244049999994</v>
      </c>
      <c r="D278" s="25">
        <v>249237.75475999998</v>
      </c>
      <c r="E278" s="25">
        <v>575506.72482999996</v>
      </c>
      <c r="F278" s="24">
        <v>328760.39273000002</v>
      </c>
      <c r="G278" s="24">
        <v>2737136.6858000006</v>
      </c>
      <c r="H278" s="24">
        <v>2736629.7404600005</v>
      </c>
      <c r="I278" s="25">
        <v>2661198.1475400003</v>
      </c>
      <c r="J278" s="25">
        <v>0</v>
      </c>
      <c r="K278" s="25">
        <v>31491.499029999999</v>
      </c>
      <c r="L278" s="25">
        <v>43940.093889999996</v>
      </c>
      <c r="M278" s="24">
        <v>506.94534000000004</v>
      </c>
      <c r="N278" s="24">
        <v>640.64015000000006</v>
      </c>
      <c r="O278" s="24">
        <v>81739.314919999975</v>
      </c>
      <c r="P278" s="26">
        <v>4010583.7572400002</v>
      </c>
      <c r="Q278" s="34"/>
      <c r="R278" s="100"/>
    </row>
    <row r="279" spans="1:18" ht="19.2" customHeight="1" x14ac:dyDescent="0.25">
      <c r="A279" s="90">
        <v>43191</v>
      </c>
      <c r="B279" s="24">
        <v>860267.60289999982</v>
      </c>
      <c r="C279" s="25">
        <v>39868.446100000001</v>
      </c>
      <c r="D279" s="25">
        <v>245209.00682999997</v>
      </c>
      <c r="E279" s="25">
        <v>575190.14996999991</v>
      </c>
      <c r="F279" s="24">
        <v>329752.82984999998</v>
      </c>
      <c r="G279" s="24">
        <v>2738907.6567899999</v>
      </c>
      <c r="H279" s="24">
        <v>2738400.7114499998</v>
      </c>
      <c r="I279" s="25">
        <v>2667588.2170199999</v>
      </c>
      <c r="J279" s="25">
        <v>0</v>
      </c>
      <c r="K279" s="25">
        <v>28005.266250000001</v>
      </c>
      <c r="L279" s="25">
        <v>42807.228179999991</v>
      </c>
      <c r="M279" s="24">
        <v>506.94534000000004</v>
      </c>
      <c r="N279" s="24">
        <v>587.52393000000006</v>
      </c>
      <c r="O279" s="24">
        <v>82070.004969999951</v>
      </c>
      <c r="P279" s="26">
        <v>4011585.6184399999</v>
      </c>
      <c r="Q279" s="34"/>
      <c r="R279" s="100"/>
    </row>
    <row r="280" spans="1:18" ht="19.2" customHeight="1" x14ac:dyDescent="0.25">
      <c r="A280" s="90">
        <v>43221</v>
      </c>
      <c r="B280" s="24">
        <v>926394.64045999991</v>
      </c>
      <c r="C280" s="25">
        <v>35842.388759999994</v>
      </c>
      <c r="D280" s="25">
        <v>319090.11523000005</v>
      </c>
      <c r="E280" s="25">
        <v>571462.13646999991</v>
      </c>
      <c r="F280" s="24">
        <v>261859.75317000001</v>
      </c>
      <c r="G280" s="24">
        <v>2746733.9407000002</v>
      </c>
      <c r="H280" s="24">
        <v>2746226.9953600001</v>
      </c>
      <c r="I280" s="25">
        <v>2664950.7528400002</v>
      </c>
      <c r="J280" s="25">
        <v>0</v>
      </c>
      <c r="K280" s="25">
        <v>34511.126320000003</v>
      </c>
      <c r="L280" s="25">
        <v>46765.116200000004</v>
      </c>
      <c r="M280" s="24">
        <v>506.94534000000004</v>
      </c>
      <c r="N280" s="24">
        <v>422.73408000000001</v>
      </c>
      <c r="O280" s="24">
        <v>83726.515920000034</v>
      </c>
      <c r="P280" s="26">
        <v>4019137.58433</v>
      </c>
      <c r="Q280" s="34"/>
      <c r="R280" s="100"/>
    </row>
    <row r="281" spans="1:18" ht="19.2" customHeight="1" x14ac:dyDescent="0.25">
      <c r="A281" s="90">
        <v>43252</v>
      </c>
      <c r="B281" s="24">
        <v>936061.58308999997</v>
      </c>
      <c r="C281" s="25">
        <v>35029.024550000002</v>
      </c>
      <c r="D281" s="25">
        <v>317430.99984000006</v>
      </c>
      <c r="E281" s="25">
        <v>583601.55869999994</v>
      </c>
      <c r="F281" s="24">
        <v>257792.59752999997</v>
      </c>
      <c r="G281" s="24">
        <v>2748634.6545299999</v>
      </c>
      <c r="H281" s="24">
        <v>2748127.7091899998</v>
      </c>
      <c r="I281" s="25">
        <v>2672315.3426100002</v>
      </c>
      <c r="J281" s="25">
        <v>0</v>
      </c>
      <c r="K281" s="25">
        <v>28541.443600000002</v>
      </c>
      <c r="L281" s="25">
        <v>47270.922979999996</v>
      </c>
      <c r="M281" s="24">
        <v>506.94534000000004</v>
      </c>
      <c r="N281" s="24">
        <v>354.90198000000004</v>
      </c>
      <c r="O281" s="24">
        <v>83455.52331999992</v>
      </c>
      <c r="P281" s="26">
        <v>4026299.2604499999</v>
      </c>
      <c r="Q281" s="34"/>
      <c r="R281" s="100"/>
    </row>
    <row r="282" spans="1:18" ht="19.2" customHeight="1" x14ac:dyDescent="0.25">
      <c r="A282" s="90">
        <v>43282</v>
      </c>
      <c r="B282" s="24">
        <v>948625.38795999996</v>
      </c>
      <c r="C282" s="25">
        <v>36209.837500000001</v>
      </c>
      <c r="D282" s="25">
        <v>318345.90703999996</v>
      </c>
      <c r="E282" s="25">
        <v>594069.64341999998</v>
      </c>
      <c r="F282" s="24">
        <v>258266.60987000004</v>
      </c>
      <c r="G282" s="24">
        <v>2754336.5527099995</v>
      </c>
      <c r="H282" s="24">
        <v>2753829.6073699994</v>
      </c>
      <c r="I282" s="25">
        <v>2678859.1516999993</v>
      </c>
      <c r="J282" s="25">
        <v>0</v>
      </c>
      <c r="K282" s="25">
        <v>24878.204320000001</v>
      </c>
      <c r="L282" s="25">
        <v>50092.251349999999</v>
      </c>
      <c r="M282" s="24">
        <v>506.94534000000004</v>
      </c>
      <c r="N282" s="24">
        <v>298.14492000000001</v>
      </c>
      <c r="O282" s="24">
        <v>84697.088299999945</v>
      </c>
      <c r="P282" s="26">
        <v>4046223.7837599991</v>
      </c>
      <c r="Q282" s="34"/>
      <c r="R282" s="100"/>
    </row>
    <row r="283" spans="1:18" ht="19.2" customHeight="1" x14ac:dyDescent="0.25">
      <c r="A283" s="90">
        <v>43313</v>
      </c>
      <c r="B283" s="24">
        <v>888803.03044</v>
      </c>
      <c r="C283" s="25">
        <v>34740.387149999995</v>
      </c>
      <c r="D283" s="25">
        <v>247981.89442</v>
      </c>
      <c r="E283" s="25">
        <v>606080.74887000001</v>
      </c>
      <c r="F283" s="24">
        <v>325600.71470999997</v>
      </c>
      <c r="G283" s="24">
        <v>2757282.9254099997</v>
      </c>
      <c r="H283" s="24">
        <v>2756775.9800699996</v>
      </c>
      <c r="I283" s="25">
        <v>2681596.0094499998</v>
      </c>
      <c r="J283" s="25">
        <v>0</v>
      </c>
      <c r="K283" s="25">
        <v>25287.22853</v>
      </c>
      <c r="L283" s="25">
        <v>49892.742089999992</v>
      </c>
      <c r="M283" s="24">
        <v>506.94534000000004</v>
      </c>
      <c r="N283" s="24">
        <v>251.85598000000002</v>
      </c>
      <c r="O283" s="24">
        <v>86080.021060000057</v>
      </c>
      <c r="P283" s="26">
        <v>4058018.5475999997</v>
      </c>
      <c r="Q283" s="34"/>
      <c r="R283" s="100"/>
    </row>
    <row r="284" spans="1:18" ht="19.2" customHeight="1" x14ac:dyDescent="0.25">
      <c r="A284" s="90">
        <v>43344</v>
      </c>
      <c r="B284" s="24">
        <v>972789.97389000002</v>
      </c>
      <c r="C284" s="25">
        <v>34155.34418</v>
      </c>
      <c r="D284" s="25">
        <v>320832.63974999997</v>
      </c>
      <c r="E284" s="25">
        <v>617801.98996000004</v>
      </c>
      <c r="F284" s="24">
        <v>255463.36946000002</v>
      </c>
      <c r="G284" s="24">
        <v>2760782.6617000001</v>
      </c>
      <c r="H284" s="24">
        <v>2760275.71636</v>
      </c>
      <c r="I284" s="25">
        <v>2685544.4507499998</v>
      </c>
      <c r="J284" s="25">
        <v>0</v>
      </c>
      <c r="K284" s="25">
        <v>26330.755690000005</v>
      </c>
      <c r="L284" s="25">
        <v>48400.509920000004</v>
      </c>
      <c r="M284" s="24">
        <v>506.94534000000004</v>
      </c>
      <c r="N284" s="24">
        <v>194.27778999999998</v>
      </c>
      <c r="O284" s="24">
        <v>85791.61612999998</v>
      </c>
      <c r="P284" s="26">
        <v>4075021.89897</v>
      </c>
      <c r="Q284" s="34"/>
      <c r="R284" s="100"/>
    </row>
    <row r="285" spans="1:18" ht="19.2" customHeight="1" x14ac:dyDescent="0.25">
      <c r="A285" s="90">
        <v>43374</v>
      </c>
      <c r="B285" s="24">
        <v>921238.83848999999</v>
      </c>
      <c r="C285" s="25">
        <v>33198.113979999995</v>
      </c>
      <c r="D285" s="25">
        <v>317735.21802999999</v>
      </c>
      <c r="E285" s="25">
        <v>570305.50647999998</v>
      </c>
      <c r="F285" s="24">
        <v>253390.03432000004</v>
      </c>
      <c r="G285" s="24">
        <v>2802854.02275</v>
      </c>
      <c r="H285" s="24">
        <v>2802347.0774099999</v>
      </c>
      <c r="I285" s="25">
        <v>2734903.9571500001</v>
      </c>
      <c r="J285" s="25">
        <v>0</v>
      </c>
      <c r="K285" s="25">
        <v>20559.419010000001</v>
      </c>
      <c r="L285" s="25">
        <v>46883.701249999998</v>
      </c>
      <c r="M285" s="24">
        <v>506.94534000000004</v>
      </c>
      <c r="N285" s="24">
        <v>142.96143999999998</v>
      </c>
      <c r="O285" s="24">
        <v>87853.04351999989</v>
      </c>
      <c r="P285" s="26">
        <v>4065478.9005200001</v>
      </c>
      <c r="Q285" s="34"/>
      <c r="R285" s="100"/>
    </row>
    <row r="286" spans="1:18" ht="19.2" customHeight="1" x14ac:dyDescent="0.25">
      <c r="A286" s="90">
        <v>43405</v>
      </c>
      <c r="B286" s="24">
        <v>875632.72091000003</v>
      </c>
      <c r="C286" s="25">
        <v>33400.404869999998</v>
      </c>
      <c r="D286" s="25">
        <v>314477.88592000003</v>
      </c>
      <c r="E286" s="25">
        <v>527754.43012000003</v>
      </c>
      <c r="F286" s="24">
        <v>252511.09549000001</v>
      </c>
      <c r="G286" s="24">
        <v>2824877.0227699997</v>
      </c>
      <c r="H286" s="24">
        <v>2824370.0774299996</v>
      </c>
      <c r="I286" s="25">
        <v>2751415.5555799995</v>
      </c>
      <c r="J286" s="25">
        <v>0</v>
      </c>
      <c r="K286" s="25">
        <v>23829.055840000001</v>
      </c>
      <c r="L286" s="25">
        <v>49125.466010000004</v>
      </c>
      <c r="M286" s="24">
        <v>506.94534000000004</v>
      </c>
      <c r="N286" s="24">
        <v>91.585239999999999</v>
      </c>
      <c r="O286" s="24">
        <v>89353.412570000044</v>
      </c>
      <c r="P286" s="26">
        <v>4042465.8369799997</v>
      </c>
      <c r="Q286" s="34"/>
      <c r="R286" s="100"/>
    </row>
    <row r="287" spans="1:18" ht="19.2" customHeight="1" x14ac:dyDescent="0.25">
      <c r="A287" s="90">
        <v>43435</v>
      </c>
      <c r="B287" s="24">
        <v>865465.07863999996</v>
      </c>
      <c r="C287" s="25">
        <v>41014.670099999996</v>
      </c>
      <c r="D287" s="25">
        <v>309746.61443000002</v>
      </c>
      <c r="E287" s="25">
        <v>514703.79410999996</v>
      </c>
      <c r="F287" s="24">
        <v>249930.91978</v>
      </c>
      <c r="G287" s="24">
        <v>2886617.4602099992</v>
      </c>
      <c r="H287" s="24">
        <v>2886110.5148699991</v>
      </c>
      <c r="I287" s="25">
        <v>2820841.4120799992</v>
      </c>
      <c r="J287" s="25">
        <v>0</v>
      </c>
      <c r="K287" s="25">
        <v>17746.28226</v>
      </c>
      <c r="L287" s="25">
        <v>47522.820529999997</v>
      </c>
      <c r="M287" s="24">
        <v>506.94534000000004</v>
      </c>
      <c r="N287" s="24">
        <v>772.84773000000007</v>
      </c>
      <c r="O287" s="24">
        <v>90517.237609999895</v>
      </c>
      <c r="P287" s="26">
        <v>4093303.5439699991</v>
      </c>
      <c r="Q287" s="34"/>
      <c r="R287" s="100"/>
    </row>
    <row r="288" spans="1:18" ht="19.2" customHeight="1" x14ac:dyDescent="0.25">
      <c r="A288" s="90">
        <v>43466</v>
      </c>
      <c r="B288" s="24">
        <v>878081.4105</v>
      </c>
      <c r="C288" s="25">
        <v>33833.035100000001</v>
      </c>
      <c r="D288" s="25">
        <v>310569.12594</v>
      </c>
      <c r="E288" s="25">
        <v>533679.24945999996</v>
      </c>
      <c r="F288" s="24">
        <v>248185.52706000002</v>
      </c>
      <c r="G288" s="24">
        <v>2894593.6971200001</v>
      </c>
      <c r="H288" s="24">
        <v>2894041.4672000003</v>
      </c>
      <c r="I288" s="25">
        <v>2823796.4354700004</v>
      </c>
      <c r="J288" s="25">
        <v>0</v>
      </c>
      <c r="K288" s="25">
        <v>20620.033729999996</v>
      </c>
      <c r="L288" s="25">
        <v>49624.997999999992</v>
      </c>
      <c r="M288" s="24">
        <v>552.22991999999999</v>
      </c>
      <c r="N288" s="24">
        <v>714.21086000000003</v>
      </c>
      <c r="O288" s="24">
        <v>89666.881790000014</v>
      </c>
      <c r="P288" s="26">
        <v>4111241.7273300001</v>
      </c>
      <c r="Q288" s="34"/>
      <c r="R288" s="100"/>
    </row>
    <row r="289" spans="1:18" ht="19.2" customHeight="1" x14ac:dyDescent="0.25">
      <c r="A289" s="90">
        <v>43497</v>
      </c>
      <c r="B289" s="24">
        <v>853782.67278000002</v>
      </c>
      <c r="C289" s="25">
        <v>37045.696949999998</v>
      </c>
      <c r="D289" s="25">
        <v>310324.13932000002</v>
      </c>
      <c r="E289" s="25">
        <v>506412.83650999999</v>
      </c>
      <c r="F289" s="24">
        <v>250317.11554999999</v>
      </c>
      <c r="G289" s="24">
        <v>2920666.151779999</v>
      </c>
      <c r="H289" s="24">
        <v>2920113.9218599992</v>
      </c>
      <c r="I289" s="25">
        <v>2850320.5643499992</v>
      </c>
      <c r="J289" s="25">
        <v>0</v>
      </c>
      <c r="K289" s="25">
        <v>19433.510469999997</v>
      </c>
      <c r="L289" s="25">
        <v>50359.847040000001</v>
      </c>
      <c r="M289" s="24">
        <v>552.22991999999999</v>
      </c>
      <c r="N289" s="24">
        <v>667.35361</v>
      </c>
      <c r="O289" s="24">
        <v>86975.908200000064</v>
      </c>
      <c r="P289" s="26">
        <v>4112409.201919999</v>
      </c>
      <c r="Q289" s="34"/>
      <c r="R289" s="100"/>
    </row>
    <row r="290" spans="1:18" ht="19.2" customHeight="1" x14ac:dyDescent="0.25">
      <c r="A290" s="90">
        <v>43525</v>
      </c>
      <c r="B290" s="24">
        <v>870746.0187400002</v>
      </c>
      <c r="C290" s="25">
        <v>34497.727840000007</v>
      </c>
      <c r="D290" s="25">
        <v>310268.64678000007</v>
      </c>
      <c r="E290" s="25">
        <v>525979.64412000007</v>
      </c>
      <c r="F290" s="24">
        <v>249317.45864999999</v>
      </c>
      <c r="G290" s="24">
        <v>2926489.2211999996</v>
      </c>
      <c r="H290" s="24">
        <v>2925936.9912799997</v>
      </c>
      <c r="I290" s="25">
        <v>2852071.8117299997</v>
      </c>
      <c r="J290" s="25">
        <v>0</v>
      </c>
      <c r="K290" s="25">
        <v>22333.689109999996</v>
      </c>
      <c r="L290" s="25">
        <v>51531.490440000009</v>
      </c>
      <c r="M290" s="24">
        <v>552.22991999999999</v>
      </c>
      <c r="N290" s="24">
        <v>617.38407000000007</v>
      </c>
      <c r="O290" s="24">
        <v>86575.826339999971</v>
      </c>
      <c r="P290" s="26">
        <v>4133745.909</v>
      </c>
      <c r="Q290" s="34"/>
      <c r="R290" s="100"/>
    </row>
    <row r="291" spans="1:18" ht="19.2" customHeight="1" x14ac:dyDescent="0.25">
      <c r="A291" s="90">
        <v>43556</v>
      </c>
      <c r="B291" s="24">
        <v>1038611.81889</v>
      </c>
      <c r="C291" s="25">
        <v>39447.396569999997</v>
      </c>
      <c r="D291" s="25">
        <v>416593.26611999999</v>
      </c>
      <c r="E291" s="25">
        <v>582571.15620000008</v>
      </c>
      <c r="F291" s="24">
        <v>148763.66011999999</v>
      </c>
      <c r="G291" s="24">
        <v>2938000.0629199995</v>
      </c>
      <c r="H291" s="24">
        <v>2937447.8329999996</v>
      </c>
      <c r="I291" s="25">
        <v>2862018.39316</v>
      </c>
      <c r="J291" s="25">
        <v>0</v>
      </c>
      <c r="K291" s="25">
        <v>22927.834669999997</v>
      </c>
      <c r="L291" s="25">
        <v>52501.605170000003</v>
      </c>
      <c r="M291" s="24">
        <v>552.22991999999999</v>
      </c>
      <c r="N291" s="24">
        <v>571.29609000000005</v>
      </c>
      <c r="O291" s="24">
        <v>84847.331200000015</v>
      </c>
      <c r="P291" s="26">
        <v>4210794.1692199996</v>
      </c>
      <c r="Q291" s="34"/>
      <c r="R291" s="100"/>
    </row>
    <row r="292" spans="1:18" ht="19.2" customHeight="1" x14ac:dyDescent="0.25">
      <c r="A292" s="90">
        <v>43586</v>
      </c>
      <c r="B292" s="24">
        <v>1012406.55754</v>
      </c>
      <c r="C292" s="25">
        <v>32793.127289999997</v>
      </c>
      <c r="D292" s="25">
        <v>414875.38716000004</v>
      </c>
      <c r="E292" s="25">
        <v>564738.04308999993</v>
      </c>
      <c r="F292" s="24">
        <v>147760.30865000002</v>
      </c>
      <c r="G292" s="24">
        <v>2942836.0442499998</v>
      </c>
      <c r="H292" s="24">
        <v>2942283.81433</v>
      </c>
      <c r="I292" s="25">
        <v>2874077.20517</v>
      </c>
      <c r="J292" s="25">
        <v>0</v>
      </c>
      <c r="K292" s="25">
        <v>16555.641339999998</v>
      </c>
      <c r="L292" s="25">
        <v>51650.967819999998</v>
      </c>
      <c r="M292" s="24">
        <v>552.22991999999999</v>
      </c>
      <c r="N292" s="24">
        <v>518.83512000000007</v>
      </c>
      <c r="O292" s="24">
        <v>85994.595999999903</v>
      </c>
      <c r="P292" s="26">
        <v>4189516.3415599996</v>
      </c>
      <c r="Q292" s="34"/>
      <c r="R292" s="100"/>
    </row>
    <row r="293" spans="1:18" ht="19.2" customHeight="1" x14ac:dyDescent="0.25">
      <c r="A293" s="90">
        <v>43617</v>
      </c>
      <c r="B293" s="24">
        <v>1031279.76269</v>
      </c>
      <c r="C293" s="25">
        <v>34025.800999999999</v>
      </c>
      <c r="D293" s="25">
        <v>416664.59658999997</v>
      </c>
      <c r="E293" s="25">
        <v>580589.36510000005</v>
      </c>
      <c r="F293" s="24">
        <v>148662.87109</v>
      </c>
      <c r="G293" s="24">
        <v>2948022.9944700003</v>
      </c>
      <c r="H293" s="24">
        <v>2947470.7645500004</v>
      </c>
      <c r="I293" s="25">
        <v>2877900.5822500004</v>
      </c>
      <c r="J293" s="25">
        <v>0</v>
      </c>
      <c r="K293" s="25">
        <v>17079.425019999999</v>
      </c>
      <c r="L293" s="25">
        <v>52490.757279999998</v>
      </c>
      <c r="M293" s="24">
        <v>552.22991999999999</v>
      </c>
      <c r="N293" s="24">
        <v>464.21445</v>
      </c>
      <c r="O293" s="24">
        <v>87265.337800000096</v>
      </c>
      <c r="P293" s="26">
        <v>4215695.1804999998</v>
      </c>
      <c r="Q293" s="34"/>
      <c r="R293" s="100"/>
    </row>
    <row r="294" spans="1:18" ht="19.2" customHeight="1" x14ac:dyDescent="0.25">
      <c r="A294" s="90">
        <v>43647</v>
      </c>
      <c r="B294" s="24">
        <v>1010112.6322799999</v>
      </c>
      <c r="C294" s="25">
        <v>31154.409619999999</v>
      </c>
      <c r="D294" s="25">
        <v>412682.44946999993</v>
      </c>
      <c r="E294" s="25">
        <v>566275.77318999998</v>
      </c>
      <c r="F294" s="24">
        <v>149351.80183000001</v>
      </c>
      <c r="G294" s="24">
        <v>2964489.5593000003</v>
      </c>
      <c r="H294" s="24">
        <v>2963937.3293800005</v>
      </c>
      <c r="I294" s="25">
        <v>2898467.8875700007</v>
      </c>
      <c r="J294" s="25">
        <v>0</v>
      </c>
      <c r="K294" s="25">
        <v>12874.46715</v>
      </c>
      <c r="L294" s="25">
        <v>52594.974660000007</v>
      </c>
      <c r="M294" s="24">
        <v>552.22991999999999</v>
      </c>
      <c r="N294" s="24">
        <v>411.69145000000003</v>
      </c>
      <c r="O294" s="24">
        <v>88636.38109999994</v>
      </c>
      <c r="P294" s="26">
        <v>4213002.0659600003</v>
      </c>
      <c r="Q294" s="34"/>
      <c r="R294" s="100"/>
    </row>
    <row r="295" spans="1:18" ht="19.2" customHeight="1" x14ac:dyDescent="0.25">
      <c r="A295" s="90">
        <v>43678</v>
      </c>
      <c r="B295" s="24">
        <v>1008769.9645</v>
      </c>
      <c r="C295" s="25">
        <v>29777.725159999998</v>
      </c>
      <c r="D295" s="25">
        <v>418382.48162999999</v>
      </c>
      <c r="E295" s="25">
        <v>560609.75771000003</v>
      </c>
      <c r="F295" s="24">
        <v>148515.82962</v>
      </c>
      <c r="G295" s="24">
        <v>2972876.2695599999</v>
      </c>
      <c r="H295" s="24">
        <v>2972324.0396400001</v>
      </c>
      <c r="I295" s="25">
        <v>2904239.77354</v>
      </c>
      <c r="J295" s="25">
        <v>0</v>
      </c>
      <c r="K295" s="25">
        <v>15672.0008</v>
      </c>
      <c r="L295" s="25">
        <v>52412.265299999999</v>
      </c>
      <c r="M295" s="24">
        <v>552.22991999999999</v>
      </c>
      <c r="N295" s="24">
        <v>360.29716999999999</v>
      </c>
      <c r="O295" s="24">
        <v>88021.973910000175</v>
      </c>
      <c r="P295" s="26">
        <v>4218544.33476</v>
      </c>
      <c r="Q295" s="34"/>
      <c r="R295" s="100"/>
    </row>
    <row r="296" spans="1:18" ht="19.2" customHeight="1" x14ac:dyDescent="0.25">
      <c r="A296" s="90">
        <v>43709</v>
      </c>
      <c r="B296" s="24">
        <v>1005890.98591</v>
      </c>
      <c r="C296" s="25">
        <v>30252.795109999999</v>
      </c>
      <c r="D296" s="25">
        <v>414533.15186000004</v>
      </c>
      <c r="E296" s="25">
        <v>561105.03894</v>
      </c>
      <c r="F296" s="24">
        <v>148608.78106000001</v>
      </c>
      <c r="G296" s="24">
        <v>2980817.84418</v>
      </c>
      <c r="H296" s="24">
        <v>2980265.6142600002</v>
      </c>
      <c r="I296" s="25">
        <v>2915745.4978100001</v>
      </c>
      <c r="J296" s="25">
        <v>0</v>
      </c>
      <c r="K296" s="25">
        <v>13046.672179999998</v>
      </c>
      <c r="L296" s="25">
        <v>51473.444269999993</v>
      </c>
      <c r="M296" s="24">
        <v>552.22991999999999</v>
      </c>
      <c r="N296" s="24">
        <v>308.88738000000001</v>
      </c>
      <c r="O296" s="24">
        <v>89397.753730000113</v>
      </c>
      <c r="P296" s="26">
        <v>4225024.2522600004</v>
      </c>
      <c r="Q296" s="34"/>
      <c r="R296" s="100"/>
    </row>
    <row r="297" spans="1:18" ht="19.2" customHeight="1" x14ac:dyDescent="0.25">
      <c r="A297" s="90">
        <v>43739</v>
      </c>
      <c r="B297" s="24">
        <v>910631.51591000007</v>
      </c>
      <c r="C297" s="25">
        <v>34743.004329999996</v>
      </c>
      <c r="D297" s="25">
        <v>400995.19776000001</v>
      </c>
      <c r="E297" s="25">
        <v>474893.31381999998</v>
      </c>
      <c r="F297" s="24">
        <v>164407.74364999999</v>
      </c>
      <c r="G297" s="24">
        <v>2965363.2634699997</v>
      </c>
      <c r="H297" s="24">
        <v>2964810.9390099999</v>
      </c>
      <c r="I297" s="25">
        <v>2892015.12353</v>
      </c>
      <c r="J297" s="25">
        <v>0</v>
      </c>
      <c r="K297" s="25">
        <v>21748.91934</v>
      </c>
      <c r="L297" s="25">
        <v>51046.896140000004</v>
      </c>
      <c r="M297" s="24">
        <v>552.32446000000004</v>
      </c>
      <c r="N297" s="24">
        <v>255.86655999999999</v>
      </c>
      <c r="O297" s="24">
        <v>89628.972679999948</v>
      </c>
      <c r="P297" s="26">
        <v>4130287.3622699999</v>
      </c>
      <c r="Q297" s="34"/>
      <c r="R297" s="100"/>
    </row>
    <row r="298" spans="1:18" ht="19.2" customHeight="1" x14ac:dyDescent="0.25">
      <c r="A298" s="90">
        <v>43770</v>
      </c>
      <c r="B298" s="24">
        <v>859346.58225000009</v>
      </c>
      <c r="C298" s="25">
        <v>41258.472399999999</v>
      </c>
      <c r="D298" s="25">
        <v>382696.52511000005</v>
      </c>
      <c r="E298" s="25">
        <v>435391.58474000008</v>
      </c>
      <c r="F298" s="24">
        <v>156373.73019999999</v>
      </c>
      <c r="G298" s="24">
        <v>2956844.0061499993</v>
      </c>
      <c r="H298" s="24">
        <v>2956316.3776899995</v>
      </c>
      <c r="I298" s="25">
        <v>2873517.4840799998</v>
      </c>
      <c r="J298" s="25">
        <v>0</v>
      </c>
      <c r="K298" s="25">
        <v>29714.209489999997</v>
      </c>
      <c r="L298" s="25">
        <v>53084.684120000005</v>
      </c>
      <c r="M298" s="24">
        <v>527.62846000000002</v>
      </c>
      <c r="N298" s="24">
        <v>203.16964999999999</v>
      </c>
      <c r="O298" s="24">
        <v>90462.768159999978</v>
      </c>
      <c r="P298" s="26">
        <v>4063230.2564099994</v>
      </c>
      <c r="Q298" s="34"/>
      <c r="R298" s="100"/>
    </row>
    <row r="299" spans="1:18" ht="19.2" customHeight="1" x14ac:dyDescent="0.25">
      <c r="A299" s="90">
        <v>43800</v>
      </c>
      <c r="B299" s="24">
        <v>846787.91456000006</v>
      </c>
      <c r="C299" s="25">
        <v>41468.587200000002</v>
      </c>
      <c r="D299" s="25">
        <v>376542.98634</v>
      </c>
      <c r="E299" s="25">
        <v>428776.34102000005</v>
      </c>
      <c r="F299" s="24">
        <v>158907.11783999999</v>
      </c>
      <c r="G299" s="24">
        <v>2958414.8375900001</v>
      </c>
      <c r="H299" s="24">
        <v>2957889.7506900001</v>
      </c>
      <c r="I299" s="25">
        <v>2891116.5057799998</v>
      </c>
      <c r="J299" s="25">
        <v>0</v>
      </c>
      <c r="K299" s="25">
        <v>14294.772710000001</v>
      </c>
      <c r="L299" s="25">
        <v>52478.472199999997</v>
      </c>
      <c r="M299" s="24">
        <v>525.0868999999999</v>
      </c>
      <c r="N299" s="24">
        <v>3278.3100800000002</v>
      </c>
      <c r="O299" s="24">
        <v>91193.950290000008</v>
      </c>
      <c r="P299" s="26">
        <v>4058582.1303600003</v>
      </c>
      <c r="Q299" s="34"/>
      <c r="R299" s="100"/>
    </row>
    <row r="300" spans="1:18" ht="19.2" customHeight="1" x14ac:dyDescent="0.25">
      <c r="A300" s="90">
        <v>43831</v>
      </c>
      <c r="B300" s="24">
        <v>867193.89535999997</v>
      </c>
      <c r="C300" s="25">
        <v>35464.435799999999</v>
      </c>
      <c r="D300" s="25">
        <v>389767.83293999999</v>
      </c>
      <c r="E300" s="25">
        <v>441961.62661999994</v>
      </c>
      <c r="F300" s="24">
        <v>165090.49073999998</v>
      </c>
      <c r="G300" s="24">
        <v>2941313.2326899995</v>
      </c>
      <c r="H300" s="24">
        <v>2940788.1457899995</v>
      </c>
      <c r="I300" s="25">
        <v>2869230.0444999998</v>
      </c>
      <c r="J300" s="25">
        <v>0</v>
      </c>
      <c r="K300" s="25">
        <v>18713.618929999997</v>
      </c>
      <c r="L300" s="25">
        <v>52844.482359999995</v>
      </c>
      <c r="M300" s="24">
        <v>525.0868999999999</v>
      </c>
      <c r="N300" s="24">
        <v>3227.2361900000001</v>
      </c>
      <c r="O300" s="24">
        <v>90184.872510000016</v>
      </c>
      <c r="P300" s="26">
        <v>4067009.72749</v>
      </c>
      <c r="Q300" s="34"/>
      <c r="R300" s="100"/>
    </row>
    <row r="301" spans="1:18" ht="19.2" customHeight="1" x14ac:dyDescent="0.25">
      <c r="A301" s="90">
        <v>43862</v>
      </c>
      <c r="B301" s="24">
        <v>886214.00018999993</v>
      </c>
      <c r="C301" s="25">
        <v>35925.614400000006</v>
      </c>
      <c r="D301" s="25">
        <v>388539.89943999995</v>
      </c>
      <c r="E301" s="25">
        <v>461748.48634999996</v>
      </c>
      <c r="F301" s="24">
        <v>161329.10658000002</v>
      </c>
      <c r="G301" s="24">
        <v>2934303.1691100001</v>
      </c>
      <c r="H301" s="24">
        <v>2933778.0822100001</v>
      </c>
      <c r="I301" s="25">
        <v>2857146.9446399999</v>
      </c>
      <c r="J301" s="25">
        <v>0</v>
      </c>
      <c r="K301" s="25">
        <v>22200.249029999999</v>
      </c>
      <c r="L301" s="25">
        <v>54430.888539999993</v>
      </c>
      <c r="M301" s="24">
        <v>525.08690000000001</v>
      </c>
      <c r="N301" s="24">
        <v>3177.4451300000001</v>
      </c>
      <c r="O301" s="24">
        <v>89315.401270000031</v>
      </c>
      <c r="P301" s="26">
        <v>4074339.1222799998</v>
      </c>
      <c r="Q301" s="34"/>
      <c r="R301" s="100"/>
    </row>
    <row r="302" spans="1:18" ht="19.2" customHeight="1" x14ac:dyDescent="0.25">
      <c r="A302" s="90">
        <v>43891</v>
      </c>
      <c r="B302" s="24">
        <v>886661.67310000001</v>
      </c>
      <c r="C302" s="25">
        <v>32974.622660000001</v>
      </c>
      <c r="D302" s="25">
        <v>403086.03325000004</v>
      </c>
      <c r="E302" s="25">
        <v>450601.01718999998</v>
      </c>
      <c r="F302" s="24">
        <v>164926.52158</v>
      </c>
      <c r="G302" s="24">
        <v>2921390.2209100001</v>
      </c>
      <c r="H302" s="24">
        <v>2920865.1340100002</v>
      </c>
      <c r="I302" s="25">
        <v>2844806.3618400004</v>
      </c>
      <c r="J302" s="25">
        <v>0</v>
      </c>
      <c r="K302" s="25">
        <v>19851.876510000002</v>
      </c>
      <c r="L302" s="25">
        <v>56206.895659999995</v>
      </c>
      <c r="M302" s="24">
        <v>525.08690000000001</v>
      </c>
      <c r="N302" s="24">
        <v>3125.8346799999999</v>
      </c>
      <c r="O302" s="24">
        <v>90980.306810000038</v>
      </c>
      <c r="P302" s="26">
        <v>4067084.5570800002</v>
      </c>
      <c r="Q302" s="34"/>
      <c r="R302" s="100"/>
    </row>
    <row r="303" spans="1:18" ht="19.2" customHeight="1" x14ac:dyDescent="0.25">
      <c r="A303" s="90">
        <v>43922</v>
      </c>
      <c r="B303" s="24">
        <v>876747.66332000005</v>
      </c>
      <c r="C303" s="25">
        <v>29148.527300000002</v>
      </c>
      <c r="D303" s="25">
        <v>398808.41586999997</v>
      </c>
      <c r="E303" s="25">
        <v>448790.72015000001</v>
      </c>
      <c r="F303" s="24">
        <v>163653.53960999998</v>
      </c>
      <c r="G303" s="24">
        <v>2917881.2889100001</v>
      </c>
      <c r="H303" s="24">
        <v>2917356.2020100001</v>
      </c>
      <c r="I303" s="25">
        <v>2850807.8255699999</v>
      </c>
      <c r="J303" s="25">
        <v>0</v>
      </c>
      <c r="K303" s="25">
        <v>3308.1064200000005</v>
      </c>
      <c r="L303" s="25">
        <v>63240.270020000004</v>
      </c>
      <c r="M303" s="24">
        <v>525.08690000000001</v>
      </c>
      <c r="N303" s="24">
        <v>3088.2344499999999</v>
      </c>
      <c r="O303" s="24">
        <v>106434.60457000002</v>
      </c>
      <c r="P303" s="26">
        <v>4067805.3308600001</v>
      </c>
      <c r="Q303" s="34"/>
      <c r="R303" s="100"/>
    </row>
    <row r="304" spans="1:18" ht="19.2" customHeight="1" x14ac:dyDescent="0.25">
      <c r="A304" s="90">
        <v>43952</v>
      </c>
      <c r="B304" s="24">
        <v>881127.87284999993</v>
      </c>
      <c r="C304" s="25">
        <v>24402.779499999997</v>
      </c>
      <c r="D304" s="25">
        <v>400175.84353000001</v>
      </c>
      <c r="E304" s="25">
        <v>456549.24981999997</v>
      </c>
      <c r="F304" s="24">
        <v>164659.08525999999</v>
      </c>
      <c r="G304" s="24">
        <v>2910710.3698399998</v>
      </c>
      <c r="H304" s="24">
        <v>2910185.2829399998</v>
      </c>
      <c r="I304" s="25">
        <v>2845551.2453000001</v>
      </c>
      <c r="J304" s="25">
        <v>0</v>
      </c>
      <c r="K304" s="25">
        <v>1897.5097000000001</v>
      </c>
      <c r="L304" s="25">
        <v>62736.52794</v>
      </c>
      <c r="M304" s="24">
        <v>525.0868999999999</v>
      </c>
      <c r="N304" s="24">
        <v>3105.2732099999998</v>
      </c>
      <c r="O304" s="24">
        <v>118292.19965000014</v>
      </c>
      <c r="P304" s="26">
        <v>4077894.8008099999</v>
      </c>
      <c r="Q304" s="34"/>
      <c r="R304" s="100"/>
    </row>
    <row r="305" spans="1:18" ht="19.2" customHeight="1" x14ac:dyDescent="0.25">
      <c r="A305" s="90">
        <v>43983</v>
      </c>
      <c r="B305" s="24">
        <v>872718.72433000011</v>
      </c>
      <c r="C305" s="25">
        <v>39923.0769</v>
      </c>
      <c r="D305" s="25">
        <v>391697.64002000005</v>
      </c>
      <c r="E305" s="25">
        <v>441098.00741000008</v>
      </c>
      <c r="F305" s="24">
        <v>166394.94676000002</v>
      </c>
      <c r="G305" s="24">
        <v>2905923.9537200001</v>
      </c>
      <c r="H305" s="24">
        <v>2905398.8668200001</v>
      </c>
      <c r="I305" s="25">
        <v>2840160.7067</v>
      </c>
      <c r="J305" s="25">
        <v>0</v>
      </c>
      <c r="K305" s="25">
        <v>3270.2866299999996</v>
      </c>
      <c r="L305" s="25">
        <v>61967.873489999998</v>
      </c>
      <c r="M305" s="24">
        <v>525.0868999999999</v>
      </c>
      <c r="N305" s="24">
        <v>3080.2430599999998</v>
      </c>
      <c r="O305" s="24">
        <v>124605.24556000001</v>
      </c>
      <c r="P305" s="26">
        <v>4072723.1134299999</v>
      </c>
      <c r="Q305" s="34"/>
      <c r="R305" s="100"/>
    </row>
    <row r="306" spans="1:18" ht="19.2" customHeight="1" x14ac:dyDescent="0.25">
      <c r="A306" s="90">
        <v>44013</v>
      </c>
      <c r="B306" s="24">
        <v>936053.44442000007</v>
      </c>
      <c r="C306" s="25">
        <v>37153.277999999998</v>
      </c>
      <c r="D306" s="25">
        <v>441988.37245000002</v>
      </c>
      <c r="E306" s="25">
        <v>456911.79397</v>
      </c>
      <c r="F306" s="24">
        <v>106694.8913</v>
      </c>
      <c r="G306" s="24">
        <v>2898594.0506599997</v>
      </c>
      <c r="H306" s="24">
        <v>2898068.9637599997</v>
      </c>
      <c r="I306" s="25">
        <v>2836041.4754899996</v>
      </c>
      <c r="J306" s="25">
        <v>0</v>
      </c>
      <c r="K306" s="25">
        <v>1500.4628699999998</v>
      </c>
      <c r="L306" s="25">
        <v>60527.025399999999</v>
      </c>
      <c r="M306" s="24">
        <v>525.0868999999999</v>
      </c>
      <c r="N306" s="24">
        <v>2386.8652899999997</v>
      </c>
      <c r="O306" s="24">
        <v>134295.50902</v>
      </c>
      <c r="P306" s="26">
        <v>4078024.7606899999</v>
      </c>
      <c r="Q306" s="34"/>
      <c r="R306" s="100"/>
    </row>
    <row r="307" spans="1:18" ht="19.2" customHeight="1" x14ac:dyDescent="0.25">
      <c r="A307" s="90">
        <v>44044</v>
      </c>
      <c r="B307" s="24">
        <v>934349.83067000005</v>
      </c>
      <c r="C307" s="25">
        <v>34657.505699999994</v>
      </c>
      <c r="D307" s="25">
        <v>439186.34343000001</v>
      </c>
      <c r="E307" s="25">
        <v>460505.98154000007</v>
      </c>
      <c r="F307" s="24">
        <v>109477.11365999999</v>
      </c>
      <c r="G307" s="24">
        <v>2891525.7174899997</v>
      </c>
      <c r="H307" s="24">
        <v>2891000.6305899997</v>
      </c>
      <c r="I307" s="25">
        <v>2829267.6311999997</v>
      </c>
      <c r="J307" s="25">
        <v>0</v>
      </c>
      <c r="K307" s="25">
        <v>1327.4850999999999</v>
      </c>
      <c r="L307" s="25">
        <v>60405.514290000006</v>
      </c>
      <c r="M307" s="24">
        <v>525.0868999999999</v>
      </c>
      <c r="N307" s="24">
        <v>2002.3587200000002</v>
      </c>
      <c r="O307" s="24">
        <v>144303.40525999991</v>
      </c>
      <c r="P307" s="26">
        <v>4081658.4257999999</v>
      </c>
      <c r="Q307" s="34"/>
      <c r="R307" s="100"/>
    </row>
    <row r="308" spans="1:18" ht="19.2" customHeight="1" x14ac:dyDescent="0.25">
      <c r="A308" s="90">
        <v>44075</v>
      </c>
      <c r="B308" s="24">
        <v>927362.09459999995</v>
      </c>
      <c r="C308" s="25">
        <v>37526.676699999996</v>
      </c>
      <c r="D308" s="25">
        <v>438581.38470999995</v>
      </c>
      <c r="E308" s="25">
        <v>451254.03319000005</v>
      </c>
      <c r="F308" s="24">
        <v>112800.43104</v>
      </c>
      <c r="G308" s="24">
        <v>2878660.8558800002</v>
      </c>
      <c r="H308" s="24">
        <v>2878135.7689800002</v>
      </c>
      <c r="I308" s="25">
        <v>2819101.8832800002</v>
      </c>
      <c r="J308" s="25">
        <v>0</v>
      </c>
      <c r="K308" s="25">
        <v>1039.2640099999999</v>
      </c>
      <c r="L308" s="25">
        <v>57994.62169</v>
      </c>
      <c r="M308" s="24">
        <v>525.0868999999999</v>
      </c>
      <c r="N308" s="24">
        <v>1632.1950899999999</v>
      </c>
      <c r="O308" s="24">
        <v>154621.92922000005</v>
      </c>
      <c r="P308" s="26">
        <v>4075077.5058300002</v>
      </c>
      <c r="Q308" s="34"/>
      <c r="R308" s="100"/>
    </row>
    <row r="309" spans="1:18" ht="19.2" customHeight="1" x14ac:dyDescent="0.25">
      <c r="A309" s="90">
        <v>44105</v>
      </c>
      <c r="B309" s="24">
        <v>889541.92498999997</v>
      </c>
      <c r="C309" s="25">
        <v>40659.371700000003</v>
      </c>
      <c r="D309" s="25">
        <v>430705.03996999998</v>
      </c>
      <c r="E309" s="25">
        <v>418177.51331999997</v>
      </c>
      <c r="F309" s="24">
        <v>109308.92157000001</v>
      </c>
      <c r="G309" s="24">
        <v>2869190.8669300005</v>
      </c>
      <c r="H309" s="24">
        <v>2868665.7800300005</v>
      </c>
      <c r="I309" s="25">
        <v>2810129.3724700003</v>
      </c>
      <c r="J309" s="25">
        <v>0</v>
      </c>
      <c r="K309" s="25">
        <v>0</v>
      </c>
      <c r="L309" s="25">
        <v>58536.407559999992</v>
      </c>
      <c r="M309" s="24">
        <v>525.08690000000001</v>
      </c>
      <c r="N309" s="24">
        <v>1222.9480599999999</v>
      </c>
      <c r="O309" s="24">
        <v>166978.88254000002</v>
      </c>
      <c r="P309" s="26">
        <v>4036243.5440900004</v>
      </c>
      <c r="Q309" s="34"/>
      <c r="R309" s="100"/>
    </row>
    <row r="310" spans="1:18" ht="19.2" customHeight="1" x14ac:dyDescent="0.25">
      <c r="A310" s="90">
        <v>44136</v>
      </c>
      <c r="B310" s="24">
        <v>847117.81036</v>
      </c>
      <c r="C310" s="25">
        <v>32774.341399999998</v>
      </c>
      <c r="D310" s="25">
        <v>440479.9225300001</v>
      </c>
      <c r="E310" s="25">
        <v>373863.54642999999</v>
      </c>
      <c r="F310" s="24">
        <v>110744.57801</v>
      </c>
      <c r="G310" s="24">
        <v>2861790.8808099995</v>
      </c>
      <c r="H310" s="24">
        <v>2861265.7939099995</v>
      </c>
      <c r="I310" s="25">
        <v>2803104.9088999997</v>
      </c>
      <c r="J310" s="25">
        <v>0</v>
      </c>
      <c r="K310" s="25">
        <v>0</v>
      </c>
      <c r="L310" s="25">
        <v>58160.885009999998</v>
      </c>
      <c r="M310" s="24">
        <v>525.08690000000001</v>
      </c>
      <c r="N310" s="24">
        <v>828.09019000000001</v>
      </c>
      <c r="O310" s="24">
        <v>178573.82176000008</v>
      </c>
      <c r="P310" s="26">
        <v>3999055.1811299999</v>
      </c>
      <c r="Q310" s="34"/>
      <c r="R310" s="100"/>
    </row>
    <row r="311" spans="1:18" ht="19.2" customHeight="1" x14ac:dyDescent="0.25">
      <c r="A311" s="90">
        <v>44166</v>
      </c>
      <c r="B311" s="24">
        <v>854253.50581</v>
      </c>
      <c r="C311" s="25">
        <v>36597.299100000004</v>
      </c>
      <c r="D311" s="25">
        <v>427671.08399999997</v>
      </c>
      <c r="E311" s="25">
        <v>389985.12270999997</v>
      </c>
      <c r="F311" s="24">
        <v>112630.15992999999</v>
      </c>
      <c r="G311" s="24">
        <v>2846129.1312899999</v>
      </c>
      <c r="H311" s="24">
        <v>2845604.0443899999</v>
      </c>
      <c r="I311" s="25">
        <v>2788953.81097</v>
      </c>
      <c r="J311" s="25">
        <v>0</v>
      </c>
      <c r="K311" s="25">
        <v>0</v>
      </c>
      <c r="L311" s="25">
        <v>56650.233420000004</v>
      </c>
      <c r="M311" s="24">
        <v>525.0868999999999</v>
      </c>
      <c r="N311" s="24">
        <v>5402.0129200000001</v>
      </c>
      <c r="O311" s="24">
        <v>188513.16126999998</v>
      </c>
      <c r="P311" s="26">
        <v>4006927.9712200002</v>
      </c>
      <c r="Q311" s="34"/>
      <c r="R311" s="100"/>
    </row>
    <row r="312" spans="1:18" ht="19.2" customHeight="1" x14ac:dyDescent="0.25">
      <c r="A312" s="90">
        <v>44197</v>
      </c>
      <c r="B312" s="24">
        <v>884618.93045999995</v>
      </c>
      <c r="C312" s="25">
        <v>36356.034</v>
      </c>
      <c r="D312" s="25">
        <v>436022.09129000001</v>
      </c>
      <c r="E312" s="25">
        <v>412240.80517000001</v>
      </c>
      <c r="F312" s="24">
        <v>107815.99128</v>
      </c>
      <c r="G312" s="24">
        <v>2824789.9052599999</v>
      </c>
      <c r="H312" s="24">
        <v>2824264.8183599999</v>
      </c>
      <c r="I312" s="25">
        <v>2768446.1349800001</v>
      </c>
      <c r="J312" s="25">
        <v>0</v>
      </c>
      <c r="K312" s="25">
        <v>90.240279999999998</v>
      </c>
      <c r="L312" s="25">
        <v>55728.443100000004</v>
      </c>
      <c r="M312" s="24">
        <v>525.0868999999999</v>
      </c>
      <c r="N312" s="24">
        <v>5348.4717999999993</v>
      </c>
      <c r="O312" s="24">
        <v>192371.40870000003</v>
      </c>
      <c r="P312" s="26">
        <v>4014944.7074999996</v>
      </c>
      <c r="Q312" s="34"/>
      <c r="R312" s="100"/>
    </row>
    <row r="313" spans="1:18" ht="19.2" customHeight="1" x14ac:dyDescent="0.25">
      <c r="A313" s="90">
        <v>44228</v>
      </c>
      <c r="B313" s="24">
        <v>908018.75208000001</v>
      </c>
      <c r="C313" s="25">
        <v>37507.184999999998</v>
      </c>
      <c r="D313" s="25">
        <v>435984.87212999997</v>
      </c>
      <c r="E313" s="25">
        <v>434526.69494999998</v>
      </c>
      <c r="F313" s="24">
        <v>107780.23694</v>
      </c>
      <c r="G313" s="24">
        <v>2804290.2391399997</v>
      </c>
      <c r="H313" s="24">
        <v>2803765.1522399997</v>
      </c>
      <c r="I313" s="25">
        <v>2747820.1139699998</v>
      </c>
      <c r="J313" s="25">
        <v>0</v>
      </c>
      <c r="K313" s="25">
        <v>1548.8054199999999</v>
      </c>
      <c r="L313" s="25">
        <v>54396.232850000008</v>
      </c>
      <c r="M313" s="24">
        <v>525.0868999999999</v>
      </c>
      <c r="N313" s="24">
        <v>5316.6652999999997</v>
      </c>
      <c r="O313" s="24">
        <v>198250.17806000006</v>
      </c>
      <c r="P313" s="26">
        <v>4023656.0715199998</v>
      </c>
      <c r="Q313" s="34"/>
      <c r="R313" s="100"/>
    </row>
    <row r="314" spans="1:18" ht="19.2" customHeight="1" x14ac:dyDescent="0.25">
      <c r="A314" s="90">
        <v>44256</v>
      </c>
      <c r="B314" s="24">
        <v>936996.63551000005</v>
      </c>
      <c r="C314" s="25">
        <v>35850.8505</v>
      </c>
      <c r="D314" s="25">
        <v>440956.82681</v>
      </c>
      <c r="E314" s="25">
        <v>460188.95820000005</v>
      </c>
      <c r="F314" s="24">
        <v>109898.18932999999</v>
      </c>
      <c r="G314" s="24">
        <v>2784384.9822600004</v>
      </c>
      <c r="H314" s="24">
        <v>2783859.8953600004</v>
      </c>
      <c r="I314" s="25">
        <v>2726111.4237100002</v>
      </c>
      <c r="J314" s="25">
        <v>0</v>
      </c>
      <c r="K314" s="25">
        <v>3598.2661700000003</v>
      </c>
      <c r="L314" s="25">
        <v>54150.205479999997</v>
      </c>
      <c r="M314" s="24">
        <v>525.08690000000001</v>
      </c>
      <c r="N314" s="24">
        <v>5287.6475099999998</v>
      </c>
      <c r="O314" s="24">
        <v>202640.39506000001</v>
      </c>
      <c r="P314" s="26">
        <v>4039207.8496700004</v>
      </c>
      <c r="Q314" s="34"/>
      <c r="R314" s="100"/>
    </row>
    <row r="315" spans="1:18" ht="19.2" customHeight="1" x14ac:dyDescent="0.25">
      <c r="A315" s="90">
        <v>44287</v>
      </c>
      <c r="B315" s="24">
        <v>928122.90416999999</v>
      </c>
      <c r="C315" s="25">
        <v>40398.413500000002</v>
      </c>
      <c r="D315" s="25">
        <v>437030.33613999997</v>
      </c>
      <c r="E315" s="25">
        <v>450694.15452999994</v>
      </c>
      <c r="F315" s="24">
        <v>109472.58525</v>
      </c>
      <c r="G315" s="24">
        <v>2767973.3347999998</v>
      </c>
      <c r="H315" s="24">
        <v>2767448.2438999997</v>
      </c>
      <c r="I315" s="25">
        <v>2709738.3435499999</v>
      </c>
      <c r="J315" s="25">
        <v>0</v>
      </c>
      <c r="K315" s="25">
        <v>3813.7412999999997</v>
      </c>
      <c r="L315" s="25">
        <v>53896.159049999995</v>
      </c>
      <c r="M315" s="24">
        <v>525.09089999999992</v>
      </c>
      <c r="N315" s="24">
        <v>5840.0523000000003</v>
      </c>
      <c r="O315" s="24">
        <v>208727.92879999999</v>
      </c>
      <c r="P315" s="26">
        <v>4020136.8053199998</v>
      </c>
      <c r="Q315" s="34"/>
      <c r="R315" s="100"/>
    </row>
    <row r="316" spans="1:18" ht="19.2" customHeight="1" x14ac:dyDescent="0.25">
      <c r="A316" s="90">
        <v>44317</v>
      </c>
      <c r="B316" s="24">
        <v>945032.33704999997</v>
      </c>
      <c r="C316" s="25">
        <v>35935.607799999998</v>
      </c>
      <c r="D316" s="25">
        <v>447010.17301000003</v>
      </c>
      <c r="E316" s="25">
        <v>462086.55624000001</v>
      </c>
      <c r="F316" s="24">
        <v>109056.96375000001</v>
      </c>
      <c r="G316" s="24">
        <v>2753151.10666</v>
      </c>
      <c r="H316" s="24">
        <v>2752626.0157599999</v>
      </c>
      <c r="I316" s="25">
        <v>2698614.0242099999</v>
      </c>
      <c r="J316" s="25">
        <v>0</v>
      </c>
      <c r="K316" s="25">
        <v>1464.71677</v>
      </c>
      <c r="L316" s="25">
        <v>52547.27478</v>
      </c>
      <c r="M316" s="24">
        <v>525.09089999999992</v>
      </c>
      <c r="N316" s="24">
        <v>5661.6720500000001</v>
      </c>
      <c r="O316" s="24">
        <v>215118.85856999992</v>
      </c>
      <c r="P316" s="26">
        <v>4028020.9380800007</v>
      </c>
      <c r="Q316" s="34"/>
      <c r="R316" s="100"/>
    </row>
    <row r="317" spans="1:18" ht="19.2" customHeight="1" x14ac:dyDescent="0.25">
      <c r="A317" s="90">
        <v>44348</v>
      </c>
      <c r="B317" s="24">
        <v>949779.71797000011</v>
      </c>
      <c r="C317" s="25">
        <v>33753.320720000003</v>
      </c>
      <c r="D317" s="25">
        <v>446123.17001</v>
      </c>
      <c r="E317" s="25">
        <v>469903.22724000004</v>
      </c>
      <c r="F317" s="24">
        <v>108550.44847999999</v>
      </c>
      <c r="G317" s="24">
        <v>2743816.9252099996</v>
      </c>
      <c r="H317" s="24">
        <v>2743291.8343099994</v>
      </c>
      <c r="I317" s="25">
        <v>2689841.1106199995</v>
      </c>
      <c r="J317" s="25">
        <v>0</v>
      </c>
      <c r="K317" s="25">
        <v>2074.5094200000003</v>
      </c>
      <c r="L317" s="25">
        <v>51376.214269999997</v>
      </c>
      <c r="M317" s="24">
        <v>525.09089999999992</v>
      </c>
      <c r="N317" s="24">
        <v>5241.0262499999999</v>
      </c>
      <c r="O317" s="24">
        <v>220322.69257999992</v>
      </c>
      <c r="P317" s="26">
        <v>4027710.8104899996</v>
      </c>
      <c r="Q317" s="34"/>
      <c r="R317" s="100"/>
    </row>
    <row r="318" spans="1:18" ht="19.2" customHeight="1" x14ac:dyDescent="0.25">
      <c r="A318" s="90">
        <v>44378</v>
      </c>
      <c r="B318" s="24">
        <v>979507.86072</v>
      </c>
      <c r="C318" s="25">
        <v>33313.352400000003</v>
      </c>
      <c r="D318" s="25">
        <v>444727.52430000005</v>
      </c>
      <c r="E318" s="25">
        <v>501466.98402000003</v>
      </c>
      <c r="F318" s="24">
        <v>107367.82236999998</v>
      </c>
      <c r="G318" s="24">
        <v>2731291.9649200002</v>
      </c>
      <c r="H318" s="24">
        <v>2730766.87402</v>
      </c>
      <c r="I318" s="25">
        <v>2679612.9336000001</v>
      </c>
      <c r="J318" s="25">
        <v>0</v>
      </c>
      <c r="K318" s="25">
        <v>1553.6187</v>
      </c>
      <c r="L318" s="25">
        <v>49600.32172</v>
      </c>
      <c r="M318" s="24">
        <v>525.09089999999992</v>
      </c>
      <c r="N318" s="24">
        <v>4818.0183699999998</v>
      </c>
      <c r="O318" s="24">
        <v>225160.11173000012</v>
      </c>
      <c r="P318" s="26">
        <v>4048145.7781100003</v>
      </c>
      <c r="Q318" s="34"/>
      <c r="R318" s="100"/>
    </row>
    <row r="319" spans="1:18" ht="19.2" customHeight="1" x14ac:dyDescent="0.25">
      <c r="A319" s="90">
        <v>44409</v>
      </c>
      <c r="B319" s="24">
        <v>991315.77703999996</v>
      </c>
      <c r="C319" s="25">
        <v>32645.347900000001</v>
      </c>
      <c r="D319" s="25">
        <v>451947.18413000001</v>
      </c>
      <c r="E319" s="25">
        <v>506723.24500999996</v>
      </c>
      <c r="F319" s="24">
        <v>106984.63827000001</v>
      </c>
      <c r="G319" s="24">
        <v>2709037.4848699998</v>
      </c>
      <c r="H319" s="24">
        <v>2708512.3939699996</v>
      </c>
      <c r="I319" s="25">
        <v>2657410.99089</v>
      </c>
      <c r="J319" s="25">
        <v>0</v>
      </c>
      <c r="K319" s="25">
        <v>1963.9877999999999</v>
      </c>
      <c r="L319" s="25">
        <v>49137.415280000001</v>
      </c>
      <c r="M319" s="24">
        <v>525.09090000000003</v>
      </c>
      <c r="N319" s="24">
        <v>4396.7626</v>
      </c>
      <c r="O319" s="24">
        <v>232402.15058000007</v>
      </c>
      <c r="P319" s="26">
        <v>4044136.81336</v>
      </c>
      <c r="Q319" s="34"/>
      <c r="R319" s="100"/>
    </row>
    <row r="320" spans="1:18" ht="19.2" customHeight="1" x14ac:dyDescent="0.25">
      <c r="A320" s="90">
        <v>44440</v>
      </c>
      <c r="B320" s="24">
        <v>990516.61833999993</v>
      </c>
      <c r="C320" s="25">
        <v>33537.419799999996</v>
      </c>
      <c r="D320" s="25">
        <v>446124.51113</v>
      </c>
      <c r="E320" s="25">
        <v>510854.68740999995</v>
      </c>
      <c r="F320" s="24">
        <v>104528.64082999999</v>
      </c>
      <c r="G320" s="24">
        <v>2706952.8326400002</v>
      </c>
      <c r="H320" s="24">
        <v>2706427.74174</v>
      </c>
      <c r="I320" s="25">
        <v>2655975.9668899998</v>
      </c>
      <c r="J320" s="25">
        <v>0</v>
      </c>
      <c r="K320" s="25">
        <v>1604.8604099999998</v>
      </c>
      <c r="L320" s="25">
        <v>48846.91444</v>
      </c>
      <c r="M320" s="24">
        <v>525.09089999999992</v>
      </c>
      <c r="N320" s="24">
        <v>4006.0233399999997</v>
      </c>
      <c r="O320" s="24">
        <v>238515.93479999993</v>
      </c>
      <c r="P320" s="26">
        <v>4044520.0499499999</v>
      </c>
      <c r="Q320" s="34"/>
      <c r="R320" s="100"/>
    </row>
    <row r="321" spans="1:18" ht="19.2" customHeight="1" x14ac:dyDescent="0.25">
      <c r="A321" s="90">
        <v>44470</v>
      </c>
      <c r="B321" s="24">
        <v>987844.42445000005</v>
      </c>
      <c r="C321" s="25">
        <v>31046.362399999998</v>
      </c>
      <c r="D321" s="25">
        <v>445164.07621999999</v>
      </c>
      <c r="E321" s="25">
        <v>511633.98583000002</v>
      </c>
      <c r="F321" s="24">
        <v>107417.15672999999</v>
      </c>
      <c r="G321" s="24">
        <v>2698280.8704300001</v>
      </c>
      <c r="H321" s="24">
        <v>2697755.7795299999</v>
      </c>
      <c r="I321" s="25">
        <v>2647766.5293899998</v>
      </c>
      <c r="J321" s="25">
        <v>0</v>
      </c>
      <c r="K321" s="25">
        <v>1002.5338300000001</v>
      </c>
      <c r="L321" s="25">
        <v>48986.716310000003</v>
      </c>
      <c r="M321" s="24">
        <v>525.09090000000003</v>
      </c>
      <c r="N321" s="24">
        <v>3608.3363499999996</v>
      </c>
      <c r="O321" s="24">
        <v>246108.05935999996</v>
      </c>
      <c r="P321" s="26">
        <v>4043258.8473199997</v>
      </c>
      <c r="Q321" s="34"/>
      <c r="R321" s="100"/>
    </row>
    <row r="322" spans="1:18" ht="19.2" customHeight="1" x14ac:dyDescent="0.25">
      <c r="A322" s="90">
        <v>44501</v>
      </c>
      <c r="B322" s="24">
        <v>990288.43427999993</v>
      </c>
      <c r="C322" s="25">
        <v>33153.790300000001</v>
      </c>
      <c r="D322" s="25">
        <v>446847.28932000004</v>
      </c>
      <c r="E322" s="25">
        <v>510287.35465999995</v>
      </c>
      <c r="F322" s="24">
        <v>98921.384340000004</v>
      </c>
      <c r="G322" s="24">
        <v>2692053.2784899999</v>
      </c>
      <c r="H322" s="24">
        <v>2691528.1875899998</v>
      </c>
      <c r="I322" s="25">
        <v>2640838.3303299998</v>
      </c>
      <c r="J322" s="25">
        <v>0</v>
      </c>
      <c r="K322" s="25">
        <v>1616.4842800000001</v>
      </c>
      <c r="L322" s="25">
        <v>49073.37298</v>
      </c>
      <c r="M322" s="24">
        <v>525.09089999999992</v>
      </c>
      <c r="N322" s="24">
        <v>3229.1797300000003</v>
      </c>
      <c r="O322" s="24">
        <v>249642.02277000004</v>
      </c>
      <c r="P322" s="26">
        <v>4034134.2996100001</v>
      </c>
      <c r="Q322" s="34"/>
      <c r="R322" s="100"/>
    </row>
    <row r="323" spans="1:18" ht="19.2" customHeight="1" x14ac:dyDescent="0.25">
      <c r="A323" s="90">
        <v>44531</v>
      </c>
      <c r="B323" s="24">
        <v>997160.84376999992</v>
      </c>
      <c r="C323" s="25">
        <v>35295.7304</v>
      </c>
      <c r="D323" s="25">
        <v>443056.81099999999</v>
      </c>
      <c r="E323" s="25">
        <v>518808.30236999993</v>
      </c>
      <c r="F323" s="24">
        <v>99953.90698</v>
      </c>
      <c r="G323" s="24">
        <v>2677501.3354699998</v>
      </c>
      <c r="H323" s="24">
        <v>2676976.2445699996</v>
      </c>
      <c r="I323" s="25">
        <v>2631629.3779699998</v>
      </c>
      <c r="J323" s="25">
        <v>0</v>
      </c>
      <c r="K323" s="25">
        <v>652.65018000000009</v>
      </c>
      <c r="L323" s="25">
        <v>44694.216420000004</v>
      </c>
      <c r="M323" s="24">
        <v>525.09089999999992</v>
      </c>
      <c r="N323" s="24">
        <v>6530.39282</v>
      </c>
      <c r="O323" s="24">
        <v>254061.84796999989</v>
      </c>
      <c r="P323" s="26">
        <v>4035208.3270100001</v>
      </c>
      <c r="Q323" s="34"/>
      <c r="R323" s="100"/>
    </row>
    <row r="324" spans="1:18" ht="19.2" customHeight="1" x14ac:dyDescent="0.25">
      <c r="A324" s="90">
        <v>44562</v>
      </c>
      <c r="B324" s="24">
        <v>1018403.86919</v>
      </c>
      <c r="C324" s="25">
        <v>43333.490400000002</v>
      </c>
      <c r="D324" s="25">
        <v>456105.01151000004</v>
      </c>
      <c r="E324" s="25">
        <v>518965.36728000001</v>
      </c>
      <c r="F324" s="24">
        <v>93257.105080000008</v>
      </c>
      <c r="G324" s="24">
        <v>2665816.5456500002</v>
      </c>
      <c r="H324" s="24">
        <v>2665291.45475</v>
      </c>
      <c r="I324" s="25">
        <v>2619739.7713300004</v>
      </c>
      <c r="J324" s="25">
        <v>0</v>
      </c>
      <c r="K324" s="25">
        <v>1572.2238600000001</v>
      </c>
      <c r="L324" s="25">
        <v>43979.459560000003</v>
      </c>
      <c r="M324" s="24">
        <v>525.09089999999992</v>
      </c>
      <c r="N324" s="24">
        <v>5949.1908600000006</v>
      </c>
      <c r="O324" s="24">
        <v>263542.31956000003</v>
      </c>
      <c r="P324" s="26">
        <v>4046969.0303400005</v>
      </c>
      <c r="Q324" s="34"/>
      <c r="R324" s="100"/>
    </row>
    <row r="325" spans="1:18" ht="19.2" customHeight="1" x14ac:dyDescent="0.25">
      <c r="A325" s="90">
        <v>44593</v>
      </c>
      <c r="B325" s="24">
        <v>1016874.18724</v>
      </c>
      <c r="C325" s="25">
        <v>38238.877700000005</v>
      </c>
      <c r="D325" s="25">
        <v>467353.23658000003</v>
      </c>
      <c r="E325" s="25">
        <v>511282.07295999996</v>
      </c>
      <c r="F325" s="24">
        <v>93998.35007</v>
      </c>
      <c r="G325" s="24">
        <v>2659154.2845399999</v>
      </c>
      <c r="H325" s="24">
        <v>2658629.1936399997</v>
      </c>
      <c r="I325" s="25">
        <v>2614313.0812499998</v>
      </c>
      <c r="J325" s="25">
        <v>0</v>
      </c>
      <c r="K325" s="25">
        <v>3021.4243000000001</v>
      </c>
      <c r="L325" s="25">
        <v>41294.688090000003</v>
      </c>
      <c r="M325" s="24">
        <v>525.09089999999992</v>
      </c>
      <c r="N325" s="24">
        <v>5014.6196199999995</v>
      </c>
      <c r="O325" s="24">
        <v>269046.54313000001</v>
      </c>
      <c r="P325" s="26">
        <v>4044087.9846000001</v>
      </c>
      <c r="Q325" s="34"/>
      <c r="R325" s="100"/>
    </row>
    <row r="326" spans="1:18" ht="19.2" customHeight="1" x14ac:dyDescent="0.25">
      <c r="A326" s="90">
        <v>44621</v>
      </c>
      <c r="B326" s="24">
        <v>1030243.24275</v>
      </c>
      <c r="C326" s="25">
        <v>39129.6011</v>
      </c>
      <c r="D326" s="25">
        <v>450577.81115000008</v>
      </c>
      <c r="E326" s="25">
        <v>540535.83049999992</v>
      </c>
      <c r="F326" s="24">
        <v>90580.001409999997</v>
      </c>
      <c r="G326" s="24">
        <v>2668010.3370999997</v>
      </c>
      <c r="H326" s="24">
        <v>2667485.2461999995</v>
      </c>
      <c r="I326" s="25">
        <v>2620787.9798299996</v>
      </c>
      <c r="J326" s="25">
        <v>0</v>
      </c>
      <c r="K326" s="25">
        <v>4470.0220200000003</v>
      </c>
      <c r="L326" s="25">
        <v>42227.244349999994</v>
      </c>
      <c r="M326" s="24">
        <v>525.09089999999992</v>
      </c>
      <c r="N326" s="24">
        <v>4692.98506</v>
      </c>
      <c r="O326" s="24">
        <v>273679.23123000009</v>
      </c>
      <c r="P326" s="26">
        <v>4067205.7975499993</v>
      </c>
      <c r="Q326" s="34"/>
      <c r="R326" s="100"/>
    </row>
    <row r="327" spans="1:18" ht="19.2" customHeight="1" x14ac:dyDescent="0.25">
      <c r="A327" s="90">
        <v>44652</v>
      </c>
      <c r="B327" s="24">
        <v>1025390.53099</v>
      </c>
      <c r="C327" s="25">
        <v>39168.421199999997</v>
      </c>
      <c r="D327" s="25">
        <v>447305.45744999999</v>
      </c>
      <c r="E327" s="25">
        <v>538916.65234000003</v>
      </c>
      <c r="F327" s="24">
        <v>93113.026750000005</v>
      </c>
      <c r="G327" s="24">
        <v>2656069.57601</v>
      </c>
      <c r="H327" s="24">
        <v>2655544.4851099998</v>
      </c>
      <c r="I327" s="25">
        <v>2607353.2818099996</v>
      </c>
      <c r="J327" s="25">
        <v>0</v>
      </c>
      <c r="K327" s="25">
        <v>6090.1056799999997</v>
      </c>
      <c r="L327" s="25">
        <v>42101.09762</v>
      </c>
      <c r="M327" s="24">
        <v>525.09089999999992</v>
      </c>
      <c r="N327" s="24">
        <v>4357.6259799999998</v>
      </c>
      <c r="O327" s="24">
        <v>286574.41653999995</v>
      </c>
      <c r="P327" s="26">
        <v>4065505.1762700002</v>
      </c>
      <c r="Q327" s="34"/>
      <c r="R327" s="100"/>
    </row>
    <row r="328" spans="1:18" ht="19.2" customHeight="1" x14ac:dyDescent="0.25">
      <c r="A328" s="90">
        <v>44682</v>
      </c>
      <c r="B328" s="24">
        <v>1028804.30226</v>
      </c>
      <c r="C328" s="25">
        <v>38296.215199999999</v>
      </c>
      <c r="D328" s="25">
        <v>447425.75528000004</v>
      </c>
      <c r="E328" s="25">
        <v>543082.33178000001</v>
      </c>
      <c r="F328" s="24">
        <v>91719.614269999991</v>
      </c>
      <c r="G328" s="24">
        <v>2651601.7077600001</v>
      </c>
      <c r="H328" s="24">
        <v>2651076.61686</v>
      </c>
      <c r="I328" s="25">
        <v>2602503.79734</v>
      </c>
      <c r="J328" s="25">
        <v>0</v>
      </c>
      <c r="K328" s="25">
        <v>9883.0837599999995</v>
      </c>
      <c r="L328" s="25">
        <v>38689.735760000003</v>
      </c>
      <c r="M328" s="24">
        <v>525.09090000000003</v>
      </c>
      <c r="N328" s="24">
        <v>3855.5182499999996</v>
      </c>
      <c r="O328" s="24">
        <v>286965.50926999992</v>
      </c>
      <c r="P328" s="26">
        <v>4062946.6518100002</v>
      </c>
      <c r="Q328" s="34"/>
      <c r="R328" s="100"/>
    </row>
    <row r="329" spans="1:18" ht="19.2" customHeight="1" x14ac:dyDescent="0.25">
      <c r="A329" s="90">
        <v>44713</v>
      </c>
      <c r="B329" s="24">
        <v>1080764.73068</v>
      </c>
      <c r="C329" s="25">
        <v>36860.162899999996</v>
      </c>
      <c r="D329" s="25">
        <v>455052.67120000004</v>
      </c>
      <c r="E329" s="25">
        <v>588851.89658000006</v>
      </c>
      <c r="F329" s="24">
        <v>94501.360010000004</v>
      </c>
      <c r="G329" s="24">
        <v>2643808.1335500004</v>
      </c>
      <c r="H329" s="24">
        <v>2643283.0426500002</v>
      </c>
      <c r="I329" s="25">
        <v>2599604.6886100001</v>
      </c>
      <c r="J329" s="25">
        <v>0</v>
      </c>
      <c r="K329" s="25">
        <v>7823.2066400000003</v>
      </c>
      <c r="L329" s="25">
        <v>35855.147400000002</v>
      </c>
      <c r="M329" s="24">
        <v>525.09089999999992</v>
      </c>
      <c r="N329" s="24">
        <v>3274.6624900000002</v>
      </c>
      <c r="O329" s="24">
        <v>288604.20025999995</v>
      </c>
      <c r="P329" s="26">
        <v>4110953.0869900002</v>
      </c>
      <c r="Q329" s="34"/>
      <c r="R329" s="100"/>
    </row>
    <row r="330" spans="1:18" ht="19.2" customHeight="1" x14ac:dyDescent="0.25">
      <c r="A330" s="90">
        <v>44743</v>
      </c>
      <c r="B330" s="24">
        <v>1068956.0563500002</v>
      </c>
      <c r="C330" s="25">
        <v>34586.146800000002</v>
      </c>
      <c r="D330" s="25">
        <v>444203.94675000006</v>
      </c>
      <c r="E330" s="25">
        <v>590165.9628000001</v>
      </c>
      <c r="F330" s="24">
        <v>93245.86937</v>
      </c>
      <c r="G330" s="24">
        <v>2645694.2081500003</v>
      </c>
      <c r="H330" s="24">
        <v>2645169.1172500001</v>
      </c>
      <c r="I330" s="25">
        <v>2596654.19093</v>
      </c>
      <c r="J330" s="25">
        <v>0</v>
      </c>
      <c r="K330" s="25">
        <v>11053.32461</v>
      </c>
      <c r="L330" s="25">
        <v>37461.601709999995</v>
      </c>
      <c r="M330" s="24">
        <v>525.09090000000003</v>
      </c>
      <c r="N330" s="24">
        <v>2788.46036</v>
      </c>
      <c r="O330" s="24">
        <v>289303.34712000005</v>
      </c>
      <c r="P330" s="26">
        <v>4099987.9413500004</v>
      </c>
      <c r="Q330" s="34"/>
      <c r="R330" s="100"/>
    </row>
    <row r="331" spans="1:18" ht="19.2" customHeight="1" x14ac:dyDescent="0.25">
      <c r="A331" s="90">
        <v>44774</v>
      </c>
      <c r="B331" s="24">
        <v>1067434.76752</v>
      </c>
      <c r="C331" s="25">
        <v>37780.413500000002</v>
      </c>
      <c r="D331" s="25">
        <v>447737.22169000003</v>
      </c>
      <c r="E331" s="25">
        <v>581917.13232999993</v>
      </c>
      <c r="F331" s="24">
        <v>89439.002999999997</v>
      </c>
      <c r="G331" s="24">
        <v>2644473.5264099995</v>
      </c>
      <c r="H331" s="24">
        <v>2643948.4355099993</v>
      </c>
      <c r="I331" s="25">
        <v>2599154.0886299997</v>
      </c>
      <c r="J331" s="25">
        <v>0</v>
      </c>
      <c r="K331" s="25">
        <v>7506.8351600000005</v>
      </c>
      <c r="L331" s="25">
        <v>37287.511720000002</v>
      </c>
      <c r="M331" s="24">
        <v>525.09090000000003</v>
      </c>
      <c r="N331" s="24">
        <v>2271.2745300000001</v>
      </c>
      <c r="O331" s="24">
        <v>288903.13554000005</v>
      </c>
      <c r="P331" s="26">
        <v>4092521.7069999995</v>
      </c>
      <c r="Q331" s="34"/>
      <c r="R331" s="100"/>
    </row>
    <row r="332" spans="1:18" ht="19.2" customHeight="1" x14ac:dyDescent="0.25">
      <c r="A332" s="90">
        <v>44805</v>
      </c>
      <c r="B332" s="24">
        <v>1082025.3616599999</v>
      </c>
      <c r="C332" s="25">
        <v>35594.527399999999</v>
      </c>
      <c r="D332" s="25">
        <v>452572.73914000002</v>
      </c>
      <c r="E332" s="25">
        <v>593858.09511999995</v>
      </c>
      <c r="F332" s="24">
        <v>90483.368240000011</v>
      </c>
      <c r="G332" s="24">
        <v>2651765.3344000005</v>
      </c>
      <c r="H332" s="24">
        <v>2651240.2435000003</v>
      </c>
      <c r="I332" s="25">
        <v>2603431.46661</v>
      </c>
      <c r="J332" s="25">
        <v>0</v>
      </c>
      <c r="K332" s="25">
        <v>11054.87564</v>
      </c>
      <c r="L332" s="25">
        <v>36753.901249999995</v>
      </c>
      <c r="M332" s="24">
        <v>525.09089999999992</v>
      </c>
      <c r="N332" s="24">
        <v>1774.25467</v>
      </c>
      <c r="O332" s="24">
        <v>289299.68349000014</v>
      </c>
      <c r="P332" s="26">
        <v>4115348.002460001</v>
      </c>
      <c r="Q332" s="34"/>
      <c r="R332" s="100"/>
    </row>
    <row r="333" spans="1:18" ht="19.2" customHeight="1" x14ac:dyDescent="0.25">
      <c r="A333" s="90">
        <v>44835</v>
      </c>
      <c r="B333" s="24">
        <v>1080917.5422300003</v>
      </c>
      <c r="C333" s="25">
        <v>31848.991699999999</v>
      </c>
      <c r="D333" s="25">
        <v>453929.77117000008</v>
      </c>
      <c r="E333" s="25">
        <v>595138.77936000004</v>
      </c>
      <c r="F333" s="24">
        <v>90593.705920000008</v>
      </c>
      <c r="G333" s="24">
        <v>2650032.64438</v>
      </c>
      <c r="H333" s="24">
        <v>2649507.5534799998</v>
      </c>
      <c r="I333" s="25">
        <v>2606183.5174699998</v>
      </c>
      <c r="J333" s="25">
        <v>0</v>
      </c>
      <c r="K333" s="25">
        <v>6208.6898200000005</v>
      </c>
      <c r="L333" s="25">
        <v>37115.346189999997</v>
      </c>
      <c r="M333" s="24">
        <v>525.09089999999992</v>
      </c>
      <c r="N333" s="24">
        <v>1285.6410800000001</v>
      </c>
      <c r="O333" s="24">
        <v>290149.80307999987</v>
      </c>
      <c r="P333" s="26">
        <v>4112979.3366900003</v>
      </c>
      <c r="Q333" s="34"/>
      <c r="R333" s="100"/>
    </row>
    <row r="334" spans="1:18" ht="19.2" customHeight="1" x14ac:dyDescent="0.25">
      <c r="A334" s="90">
        <v>44866</v>
      </c>
      <c r="B334" s="24">
        <v>1084983.2210200001</v>
      </c>
      <c r="C334" s="25">
        <v>32719.531799999997</v>
      </c>
      <c r="D334" s="25">
        <v>455874.87467000005</v>
      </c>
      <c r="E334" s="25">
        <v>596388.81455000001</v>
      </c>
      <c r="F334" s="24">
        <v>88699.067660000001</v>
      </c>
      <c r="G334" s="24">
        <v>2659145.8593000001</v>
      </c>
      <c r="H334" s="24">
        <v>2658620.7683999999</v>
      </c>
      <c r="I334" s="25">
        <v>2609813.16481</v>
      </c>
      <c r="J334" s="25">
        <v>0</v>
      </c>
      <c r="K334" s="25">
        <v>12274.22327</v>
      </c>
      <c r="L334" s="25">
        <v>36533.380319999997</v>
      </c>
      <c r="M334" s="24">
        <v>525.09089999999992</v>
      </c>
      <c r="N334" s="24">
        <v>772.64325999999994</v>
      </c>
      <c r="O334" s="24">
        <v>303891.4584399999</v>
      </c>
      <c r="P334" s="26">
        <v>4137492.2496799994</v>
      </c>
      <c r="Q334" s="34"/>
      <c r="R334" s="100"/>
    </row>
    <row r="335" spans="1:18" ht="19.2" customHeight="1" x14ac:dyDescent="0.25">
      <c r="A335" s="90">
        <v>44896</v>
      </c>
      <c r="B335" s="24">
        <v>1113601.80522</v>
      </c>
      <c r="C335" s="25">
        <v>39713.9614</v>
      </c>
      <c r="D335" s="25">
        <v>478890.65446999995</v>
      </c>
      <c r="E335" s="25">
        <v>594997.18935</v>
      </c>
      <c r="F335" s="24">
        <v>58724.954320000004</v>
      </c>
      <c r="G335" s="24">
        <v>2660466.5852700002</v>
      </c>
      <c r="H335" s="24">
        <v>2659941.49437</v>
      </c>
      <c r="I335" s="25">
        <v>2617464.94044</v>
      </c>
      <c r="J335" s="25">
        <v>0</v>
      </c>
      <c r="K335" s="25">
        <v>6914.4755499999992</v>
      </c>
      <c r="L335" s="25">
        <v>35562.078379999999</v>
      </c>
      <c r="M335" s="24">
        <v>525.09090000000003</v>
      </c>
      <c r="N335" s="24">
        <v>5407.92256</v>
      </c>
      <c r="O335" s="24">
        <v>300968.65191999992</v>
      </c>
      <c r="P335" s="26">
        <v>4139169.9192900001</v>
      </c>
      <c r="Q335" s="34"/>
      <c r="R335" s="100"/>
    </row>
    <row r="336" spans="1:18" ht="19.2" customHeight="1" x14ac:dyDescent="0.25">
      <c r="A336" s="90">
        <v>44927</v>
      </c>
      <c r="B336" s="24">
        <v>1138063.47267</v>
      </c>
      <c r="C336" s="25">
        <v>36382.790399999998</v>
      </c>
      <c r="D336" s="25">
        <v>481439.78819000005</v>
      </c>
      <c r="E336" s="25">
        <v>620240.89408000011</v>
      </c>
      <c r="F336" s="24">
        <v>58089.625030000003</v>
      </c>
      <c r="G336" s="24">
        <v>2652956.0829500007</v>
      </c>
      <c r="H336" s="24">
        <v>2652430.9920500005</v>
      </c>
      <c r="I336" s="25">
        <v>2607273.8155500004</v>
      </c>
      <c r="J336" s="25">
        <v>0</v>
      </c>
      <c r="K336" s="25">
        <v>9915.7428599999985</v>
      </c>
      <c r="L336" s="25">
        <v>35241.433639999996</v>
      </c>
      <c r="M336" s="24">
        <v>525.09089999999992</v>
      </c>
      <c r="N336" s="24">
        <v>5026.0441200000005</v>
      </c>
      <c r="O336" s="24">
        <v>301108.61103000003</v>
      </c>
      <c r="P336" s="26">
        <v>4155243.8358000005</v>
      </c>
      <c r="Q336" s="34"/>
      <c r="R336" s="100"/>
    </row>
    <row r="337" spans="1:31" ht="19.2" customHeight="1" x14ac:dyDescent="0.25">
      <c r="A337" s="90">
        <v>44958</v>
      </c>
      <c r="B337" s="24">
        <v>1117368.8617199999</v>
      </c>
      <c r="C337" s="25">
        <v>34890.382099999995</v>
      </c>
      <c r="D337" s="25">
        <v>481704.07127000001</v>
      </c>
      <c r="E337" s="25">
        <v>600774.40835000004</v>
      </c>
      <c r="F337" s="24">
        <v>54188.315479999997</v>
      </c>
      <c r="G337" s="24">
        <v>2639156.96465</v>
      </c>
      <c r="H337" s="24">
        <v>2638631.8737499998</v>
      </c>
      <c r="I337" s="25">
        <v>2589776.6164899999</v>
      </c>
      <c r="J337" s="25">
        <v>0</v>
      </c>
      <c r="K337" s="25">
        <v>14073.200710000001</v>
      </c>
      <c r="L337" s="25">
        <v>34782.056550000001</v>
      </c>
      <c r="M337" s="24">
        <v>525.09090000000003</v>
      </c>
      <c r="N337" s="24">
        <v>4727.55339</v>
      </c>
      <c r="O337" s="24">
        <v>300852.62546999997</v>
      </c>
      <c r="P337" s="26">
        <v>4116294.3207100001</v>
      </c>
      <c r="Q337" s="34"/>
      <c r="R337" s="100"/>
    </row>
    <row r="338" spans="1:31" ht="19.2" customHeight="1" x14ac:dyDescent="0.25">
      <c r="A338" s="90">
        <v>44986</v>
      </c>
      <c r="B338" s="24">
        <v>1052346.6880100002</v>
      </c>
      <c r="C338" s="25">
        <v>33216.204699999995</v>
      </c>
      <c r="D338" s="25">
        <v>538589.09114000003</v>
      </c>
      <c r="E338" s="25">
        <v>480541.39217000006</v>
      </c>
      <c r="F338" s="24">
        <v>44322.873339999998</v>
      </c>
      <c r="G338" s="24">
        <v>2639043.5313900001</v>
      </c>
      <c r="H338" s="24">
        <v>2638518.4404899999</v>
      </c>
      <c r="I338" s="25">
        <v>2588705.0003200001</v>
      </c>
      <c r="J338" s="25">
        <v>0</v>
      </c>
      <c r="K338" s="25">
        <v>12462.975230000002</v>
      </c>
      <c r="L338" s="25">
        <v>37350.464939999998</v>
      </c>
      <c r="M338" s="24">
        <v>525.09089999999992</v>
      </c>
      <c r="N338" s="24">
        <v>4683.0092400000003</v>
      </c>
      <c r="O338" s="24">
        <v>299791.24938000005</v>
      </c>
      <c r="P338" s="26">
        <v>4040187.3513600002</v>
      </c>
      <c r="Q338" s="34"/>
      <c r="R338" s="100"/>
    </row>
    <row r="339" spans="1:31" ht="19.2" customHeight="1" x14ac:dyDescent="0.25">
      <c r="A339" s="90">
        <v>45017</v>
      </c>
      <c r="B339" s="24">
        <v>1048856.2315100001</v>
      </c>
      <c r="C339" s="25">
        <v>29412.485499999999</v>
      </c>
      <c r="D339" s="25">
        <v>458014.37228999997</v>
      </c>
      <c r="E339" s="25">
        <v>561429.37372000015</v>
      </c>
      <c r="F339" s="24">
        <v>42295.751349999999</v>
      </c>
      <c r="G339" s="24">
        <v>2627014.6215400002</v>
      </c>
      <c r="H339" s="24">
        <v>2626489.53064</v>
      </c>
      <c r="I339" s="25">
        <v>2573402.70383</v>
      </c>
      <c r="J339" s="25">
        <v>0</v>
      </c>
      <c r="K339" s="25">
        <v>13034.434469999998</v>
      </c>
      <c r="L339" s="25">
        <v>40052.392339999999</v>
      </c>
      <c r="M339" s="24">
        <v>525.09089999999992</v>
      </c>
      <c r="N339" s="24">
        <v>4631.1029500000004</v>
      </c>
      <c r="O339" s="24">
        <v>300057.89396999998</v>
      </c>
      <c r="P339" s="26">
        <v>4022855.6013200008</v>
      </c>
      <c r="Q339" s="34"/>
      <c r="R339" s="100"/>
    </row>
    <row r="340" spans="1:31" ht="19.2" customHeight="1" x14ac:dyDescent="0.25">
      <c r="A340" s="90">
        <v>45047</v>
      </c>
      <c r="B340" s="24">
        <v>1043240.51261</v>
      </c>
      <c r="C340" s="25">
        <v>36363.568100000004</v>
      </c>
      <c r="D340" s="25">
        <v>425660.42954000004</v>
      </c>
      <c r="E340" s="25">
        <v>581216.5149699999</v>
      </c>
      <c r="F340" s="24">
        <v>43450.905939999997</v>
      </c>
      <c r="G340" s="24">
        <v>2613554.39206</v>
      </c>
      <c r="H340" s="24">
        <v>2613029.3011599998</v>
      </c>
      <c r="I340" s="25">
        <v>2548340.2250399999</v>
      </c>
      <c r="J340" s="25">
        <v>0</v>
      </c>
      <c r="K340" s="25">
        <v>17887.888919999998</v>
      </c>
      <c r="L340" s="25">
        <v>46801.1872</v>
      </c>
      <c r="M340" s="24">
        <v>525.09089999999992</v>
      </c>
      <c r="N340" s="24">
        <v>4582.9641499999998</v>
      </c>
      <c r="O340" s="24">
        <v>296558.80738999997</v>
      </c>
      <c r="P340" s="26">
        <v>4001387.5821500001</v>
      </c>
      <c r="Q340" s="34"/>
      <c r="R340" s="100"/>
    </row>
    <row r="341" spans="1:31" ht="19.2" customHeight="1" x14ac:dyDescent="0.25">
      <c r="A341" s="90">
        <v>45078</v>
      </c>
      <c r="B341" s="24">
        <v>1054161.7935199998</v>
      </c>
      <c r="C341" s="25">
        <v>35175.008099999992</v>
      </c>
      <c r="D341" s="25">
        <v>425644.51442999998</v>
      </c>
      <c r="E341" s="25">
        <v>593342.27098999999</v>
      </c>
      <c r="F341" s="24">
        <v>42824.398679999998</v>
      </c>
      <c r="G341" s="24">
        <v>2608984.5635900004</v>
      </c>
      <c r="H341" s="24">
        <v>2608459.4696900002</v>
      </c>
      <c r="I341" s="25">
        <v>2542469.4276200002</v>
      </c>
      <c r="J341" s="25">
        <v>0</v>
      </c>
      <c r="K341" s="25">
        <v>22212.871920000001</v>
      </c>
      <c r="L341" s="25">
        <v>43777.170149999998</v>
      </c>
      <c r="M341" s="24">
        <v>525.09389999999996</v>
      </c>
      <c r="N341" s="24">
        <v>4174.5298700000003</v>
      </c>
      <c r="O341" s="24">
        <v>296554.48363000003</v>
      </c>
      <c r="P341" s="26">
        <v>4006699.7692900007</v>
      </c>
      <c r="Q341" s="34"/>
      <c r="R341" s="100"/>
    </row>
    <row r="342" spans="1:31" ht="19.2" customHeight="1" x14ac:dyDescent="0.25">
      <c r="A342" s="90">
        <v>45108</v>
      </c>
      <c r="B342" s="24">
        <v>1045698.4458299999</v>
      </c>
      <c r="C342" s="25">
        <v>34488.382499999992</v>
      </c>
      <c r="D342" s="25">
        <v>410684.99155999999</v>
      </c>
      <c r="E342" s="25">
        <v>600525.07176999992</v>
      </c>
      <c r="F342" s="24">
        <v>43469.9375</v>
      </c>
      <c r="G342" s="24">
        <v>2590586.9080700004</v>
      </c>
      <c r="H342" s="24">
        <v>2590061.8141700001</v>
      </c>
      <c r="I342" s="25">
        <v>2520552.47297</v>
      </c>
      <c r="J342" s="25">
        <v>0</v>
      </c>
      <c r="K342" s="25">
        <v>23601.272939999999</v>
      </c>
      <c r="L342" s="25">
        <v>45908.068259999993</v>
      </c>
      <c r="M342" s="24">
        <v>525.09389999999996</v>
      </c>
      <c r="N342" s="24">
        <v>3719.0341899999999</v>
      </c>
      <c r="O342" s="24">
        <v>293900.91205000004</v>
      </c>
      <c r="P342" s="26">
        <v>3977375.2376400004</v>
      </c>
      <c r="Q342" s="34"/>
      <c r="R342" s="100"/>
    </row>
    <row r="343" spans="1:31" ht="19.2" customHeight="1" x14ac:dyDescent="0.25">
      <c r="A343" s="90">
        <v>45139</v>
      </c>
      <c r="B343" s="24">
        <v>1050048.52874</v>
      </c>
      <c r="C343" s="25">
        <v>34397.455300000001</v>
      </c>
      <c r="D343" s="25">
        <v>409200.31381999992</v>
      </c>
      <c r="E343" s="25">
        <v>606450.75961999991</v>
      </c>
      <c r="F343" s="24">
        <v>43739.395680000001</v>
      </c>
      <c r="G343" s="24">
        <v>2581883.6475200006</v>
      </c>
      <c r="H343" s="24">
        <v>2581358.5536200004</v>
      </c>
      <c r="I343" s="25">
        <v>2507166.0523900003</v>
      </c>
      <c r="J343" s="25">
        <v>0</v>
      </c>
      <c r="K343" s="25">
        <v>24692.293130000002</v>
      </c>
      <c r="L343" s="25">
        <v>49500.208100000003</v>
      </c>
      <c r="M343" s="24">
        <v>525.09389999999996</v>
      </c>
      <c r="N343" s="24">
        <v>3309.0126300000002</v>
      </c>
      <c r="O343" s="24">
        <v>293479.96738000005</v>
      </c>
      <c r="P343" s="26">
        <v>3972460.5519500002</v>
      </c>
      <c r="Q343" s="34"/>
      <c r="R343" s="100"/>
    </row>
    <row r="344" spans="1:31" ht="19.2" customHeight="1" x14ac:dyDescent="0.25">
      <c r="A344" s="90">
        <v>45170</v>
      </c>
      <c r="B344" s="24">
        <v>1029122.2743899999</v>
      </c>
      <c r="C344" s="25">
        <v>32532.892499999991</v>
      </c>
      <c r="D344" s="25">
        <v>407241.91591999988</v>
      </c>
      <c r="E344" s="25">
        <v>589347.46597000002</v>
      </c>
      <c r="F344" s="24">
        <v>58229.47004</v>
      </c>
      <c r="G344" s="24">
        <v>2578852.0473100008</v>
      </c>
      <c r="H344" s="24">
        <v>2578326.9534100005</v>
      </c>
      <c r="I344" s="25">
        <v>2500826.6453100005</v>
      </c>
      <c r="J344" s="25">
        <v>0</v>
      </c>
      <c r="K344" s="25">
        <v>23754.293269999998</v>
      </c>
      <c r="L344" s="25">
        <v>53746.01483</v>
      </c>
      <c r="M344" s="24">
        <v>525.09389999999996</v>
      </c>
      <c r="N344" s="24">
        <v>2871.2076299999999</v>
      </c>
      <c r="O344" s="24">
        <v>296897.73258000007</v>
      </c>
      <c r="P344" s="26">
        <v>3965972.7319500009</v>
      </c>
      <c r="Q344" s="34"/>
      <c r="R344" s="100"/>
    </row>
    <row r="345" spans="1:31" ht="19.2" customHeight="1" x14ac:dyDescent="0.25">
      <c r="A345" s="90">
        <v>45200</v>
      </c>
      <c r="B345" s="24">
        <v>1032331.9206299998</v>
      </c>
      <c r="C345" s="25">
        <v>32657.692799999997</v>
      </c>
      <c r="D345" s="25">
        <v>413065.81399</v>
      </c>
      <c r="E345" s="25">
        <v>586608.41383999982</v>
      </c>
      <c r="F345" s="24">
        <v>58549.758930000004</v>
      </c>
      <c r="G345" s="24">
        <v>2572355.7984799999</v>
      </c>
      <c r="H345" s="24">
        <v>2571830.7045799997</v>
      </c>
      <c r="I345" s="25">
        <v>2491939.6775699998</v>
      </c>
      <c r="J345" s="25">
        <v>0</v>
      </c>
      <c r="K345" s="25">
        <v>18521.610540000001</v>
      </c>
      <c r="L345" s="25">
        <v>61369.416469999996</v>
      </c>
      <c r="M345" s="24">
        <v>525.09389999999996</v>
      </c>
      <c r="N345" s="24">
        <v>2416.9511199999997</v>
      </c>
      <c r="O345" s="24">
        <v>290375.52978999994</v>
      </c>
      <c r="P345" s="26">
        <v>3956029.9589499994</v>
      </c>
      <c r="Q345" s="34"/>
      <c r="R345" s="100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</row>
    <row r="346" spans="1:31" ht="19.2" customHeight="1" x14ac:dyDescent="0.25">
      <c r="A346" s="90">
        <v>45231</v>
      </c>
      <c r="B346" s="24">
        <v>1028181.0356099999</v>
      </c>
      <c r="C346" s="25">
        <v>27413.951099999998</v>
      </c>
      <c r="D346" s="25">
        <v>420722.20856999996</v>
      </c>
      <c r="E346" s="25">
        <v>580044.87593999994</v>
      </c>
      <c r="F346" s="24">
        <v>56275.139949999997</v>
      </c>
      <c r="G346" s="24">
        <v>2566116.2192799998</v>
      </c>
      <c r="H346" s="24">
        <v>2565591.1253799996</v>
      </c>
      <c r="I346" s="25">
        <v>2482657.8179099998</v>
      </c>
      <c r="J346" s="25">
        <v>0</v>
      </c>
      <c r="K346" s="25">
        <v>20601.633289999998</v>
      </c>
      <c r="L346" s="25">
        <v>62331.674179999995</v>
      </c>
      <c r="M346" s="24">
        <v>525.09389999999996</v>
      </c>
      <c r="N346" s="24">
        <v>1955.2619399999999</v>
      </c>
      <c r="O346" s="24">
        <v>290350.68839999987</v>
      </c>
      <c r="P346" s="26">
        <v>3942878.3451799997</v>
      </c>
      <c r="Q346" s="34"/>
      <c r="R346" s="100"/>
    </row>
    <row r="347" spans="1:31" ht="19.2" customHeight="1" x14ac:dyDescent="0.25">
      <c r="A347" s="90">
        <v>45261</v>
      </c>
      <c r="B347" s="24">
        <v>1020627.1973100001</v>
      </c>
      <c r="C347" s="25">
        <v>36780.031299999995</v>
      </c>
      <c r="D347" s="25">
        <v>392496.18389000004</v>
      </c>
      <c r="E347" s="25">
        <v>591350.98212000006</v>
      </c>
      <c r="F347" s="24">
        <v>56179.473460000008</v>
      </c>
      <c r="G347" s="24">
        <v>2566584.6647899998</v>
      </c>
      <c r="H347" s="24">
        <v>2566059.5708899996</v>
      </c>
      <c r="I347" s="25">
        <v>2488267.6161599997</v>
      </c>
      <c r="J347" s="25">
        <v>0</v>
      </c>
      <c r="K347" s="25">
        <v>15568.520550000001</v>
      </c>
      <c r="L347" s="25">
        <v>62223.434179999997</v>
      </c>
      <c r="M347" s="24">
        <v>525.09389999999996</v>
      </c>
      <c r="N347" s="24">
        <v>2820.6884999999997</v>
      </c>
      <c r="O347" s="24">
        <v>286484.56748999993</v>
      </c>
      <c r="P347" s="26">
        <v>3932696.59155</v>
      </c>
      <c r="Q347" s="34"/>
      <c r="R347" s="100"/>
    </row>
    <row r="348" spans="1:31" ht="19.2" customHeight="1" x14ac:dyDescent="0.25">
      <c r="A348" s="90">
        <v>45292</v>
      </c>
      <c r="B348" s="24">
        <v>1011455.53621</v>
      </c>
      <c r="C348" s="25">
        <v>33496.969799999999</v>
      </c>
      <c r="D348" s="25">
        <v>384746.06952999998</v>
      </c>
      <c r="E348" s="25">
        <v>593212.49687999999</v>
      </c>
      <c r="F348" s="24">
        <v>55541.597909999997</v>
      </c>
      <c r="G348" s="24">
        <v>2555778.4891400007</v>
      </c>
      <c r="H348" s="24">
        <v>2555253.3952400004</v>
      </c>
      <c r="I348" s="25">
        <v>2471809.9346100003</v>
      </c>
      <c r="J348" s="25">
        <v>0</v>
      </c>
      <c r="K348" s="25">
        <v>18891.59276</v>
      </c>
      <c r="L348" s="25">
        <v>64551.867870000002</v>
      </c>
      <c r="M348" s="24">
        <v>525.09389999999996</v>
      </c>
      <c r="N348" s="24">
        <v>2322.1791199999998</v>
      </c>
      <c r="O348" s="24">
        <v>284882.10867999995</v>
      </c>
      <c r="P348" s="26">
        <v>3909979.9110600008</v>
      </c>
      <c r="Q348" s="34"/>
      <c r="R348" s="100"/>
    </row>
    <row r="349" spans="1:31" ht="19.2" customHeight="1" x14ac:dyDescent="0.25">
      <c r="A349" s="90">
        <v>45323</v>
      </c>
      <c r="B349" s="24">
        <v>1020738.6596799999</v>
      </c>
      <c r="C349" s="25">
        <v>31097.635200000001</v>
      </c>
      <c r="D349" s="25">
        <v>392942.38237999997</v>
      </c>
      <c r="E349" s="25">
        <v>596698.64209999994</v>
      </c>
      <c r="F349" s="24">
        <v>56986.041990000005</v>
      </c>
      <c r="G349" s="24">
        <v>2541465.1126800007</v>
      </c>
      <c r="H349" s="24">
        <v>2540940.0187800005</v>
      </c>
      <c r="I349" s="25">
        <v>2428255.3359100004</v>
      </c>
      <c r="J349" s="25">
        <v>0</v>
      </c>
      <c r="K349" s="25">
        <v>23776.295380000003</v>
      </c>
      <c r="L349" s="25">
        <v>88908.387490000008</v>
      </c>
      <c r="M349" s="24">
        <v>525.09389999999996</v>
      </c>
      <c r="N349" s="24">
        <v>1866.71795</v>
      </c>
      <c r="O349" s="24">
        <v>280311.37219999987</v>
      </c>
      <c r="P349" s="26">
        <v>3901367.9045000002</v>
      </c>
      <c r="Q349" s="34"/>
      <c r="R349" s="100"/>
    </row>
    <row r="350" spans="1:31" ht="19.2" customHeight="1" x14ac:dyDescent="0.25">
      <c r="A350" s="90">
        <v>45352</v>
      </c>
      <c r="B350" s="24">
        <v>1028154.4760299999</v>
      </c>
      <c r="C350" s="25">
        <v>30244.215499999998</v>
      </c>
      <c r="D350" s="25">
        <v>395300.32757000002</v>
      </c>
      <c r="E350" s="25">
        <v>602609.93295999989</v>
      </c>
      <c r="F350" s="24">
        <v>55584.117389999999</v>
      </c>
      <c r="G350" s="24">
        <v>2529672.8570900001</v>
      </c>
      <c r="H350" s="24">
        <v>2529147.7631899999</v>
      </c>
      <c r="I350" s="25">
        <v>2414151.2742099999</v>
      </c>
      <c r="J350" s="25">
        <v>0</v>
      </c>
      <c r="K350" s="25">
        <v>24706.000459999996</v>
      </c>
      <c r="L350" s="25">
        <v>90290.488519999999</v>
      </c>
      <c r="M350" s="24">
        <v>525.09389999999996</v>
      </c>
      <c r="N350" s="24">
        <v>1381.81</v>
      </c>
      <c r="O350" s="24">
        <v>279760.36531000002</v>
      </c>
      <c r="P350" s="26">
        <v>3894553.6258199997</v>
      </c>
      <c r="Q350" s="34"/>
      <c r="R350" s="100"/>
    </row>
    <row r="351" spans="1:31" ht="19.2" customHeight="1" x14ac:dyDescent="0.25">
      <c r="A351" s="90">
        <v>45383</v>
      </c>
      <c r="B351" s="24">
        <v>1027736.7932599998</v>
      </c>
      <c r="C351" s="25">
        <v>30094.966399999998</v>
      </c>
      <c r="D351" s="25">
        <v>385007.21547999996</v>
      </c>
      <c r="E351" s="25">
        <v>612634.6113799999</v>
      </c>
      <c r="F351" s="24">
        <v>54805.394800000002</v>
      </c>
      <c r="G351" s="24">
        <v>2521164.9313099999</v>
      </c>
      <c r="H351" s="24">
        <v>2520639.8374099997</v>
      </c>
      <c r="I351" s="25">
        <v>2394293.0427699997</v>
      </c>
      <c r="J351" s="25">
        <v>0</v>
      </c>
      <c r="K351" s="25">
        <v>31821.867990000002</v>
      </c>
      <c r="L351" s="25">
        <v>94524.926649999994</v>
      </c>
      <c r="M351" s="24">
        <v>525.09389999999996</v>
      </c>
      <c r="N351" s="24">
        <v>1370.8555099999999</v>
      </c>
      <c r="O351" s="24">
        <v>278087.17741999996</v>
      </c>
      <c r="P351" s="26">
        <v>3883165.1522999997</v>
      </c>
      <c r="Q351" s="34"/>
      <c r="R351" s="100"/>
    </row>
    <row r="352" spans="1:31" ht="19.2" customHeight="1" x14ac:dyDescent="0.25">
      <c r="A352" s="90">
        <v>45413</v>
      </c>
      <c r="B352" s="24">
        <v>1018610.6801199999</v>
      </c>
      <c r="C352" s="25">
        <v>26257.384399999999</v>
      </c>
      <c r="D352" s="25">
        <v>376846.92749999999</v>
      </c>
      <c r="E352" s="25">
        <v>615506.36821999995</v>
      </c>
      <c r="F352" s="24">
        <v>53870.078809999999</v>
      </c>
      <c r="G352" s="24">
        <v>2508761.6477300003</v>
      </c>
      <c r="H352" s="24">
        <v>2508236.5538300001</v>
      </c>
      <c r="I352" s="25">
        <v>2381222.1525400002</v>
      </c>
      <c r="J352" s="25">
        <v>0</v>
      </c>
      <c r="K352" s="25">
        <v>30518.017619999999</v>
      </c>
      <c r="L352" s="25">
        <v>96496.38367000001</v>
      </c>
      <c r="M352" s="24">
        <v>525.09389999999996</v>
      </c>
      <c r="N352" s="24">
        <v>1368.97639</v>
      </c>
      <c r="O352" s="24">
        <v>273886.77148000011</v>
      </c>
      <c r="P352" s="26">
        <v>3856498.1545300004</v>
      </c>
      <c r="Q352" s="34"/>
      <c r="R352" s="100"/>
    </row>
    <row r="353" spans="1:18" ht="19.2" customHeight="1" x14ac:dyDescent="0.25">
      <c r="A353" s="90">
        <v>45444</v>
      </c>
      <c r="B353" s="24">
        <v>1014287.9974700001</v>
      </c>
      <c r="C353" s="25">
        <v>27976.922399999999</v>
      </c>
      <c r="D353" s="25">
        <v>381443.78695000004</v>
      </c>
      <c r="E353" s="25">
        <v>604867.28812000004</v>
      </c>
      <c r="F353" s="24">
        <v>52425.283280000003</v>
      </c>
      <c r="G353" s="24">
        <v>2491584.3659200002</v>
      </c>
      <c r="H353" s="24">
        <v>2491059.27202</v>
      </c>
      <c r="I353" s="25">
        <v>2367782.7496700003</v>
      </c>
      <c r="J353" s="25">
        <v>0</v>
      </c>
      <c r="K353" s="25">
        <v>29135.654950000004</v>
      </c>
      <c r="L353" s="25">
        <v>94140.867400000003</v>
      </c>
      <c r="M353" s="24">
        <v>525.09389999999996</v>
      </c>
      <c r="N353" s="24">
        <v>981.20754999999997</v>
      </c>
      <c r="O353" s="24">
        <v>280711.65917</v>
      </c>
      <c r="P353" s="26">
        <v>3839990.5133900004</v>
      </c>
      <c r="Q353" s="34"/>
      <c r="R353" s="100"/>
    </row>
    <row r="354" spans="1:18" ht="19.2" customHeight="1" x14ac:dyDescent="0.25">
      <c r="A354" s="90">
        <v>45474</v>
      </c>
      <c r="B354" s="24">
        <v>984066.27653999976</v>
      </c>
      <c r="C354" s="25">
        <v>20384.402199999997</v>
      </c>
      <c r="D354" s="25">
        <v>380563.29950999992</v>
      </c>
      <c r="E354" s="25">
        <v>583118.57482999982</v>
      </c>
      <c r="F354" s="24">
        <v>51710.130730000004</v>
      </c>
      <c r="G354" s="24">
        <v>2466487.8185400004</v>
      </c>
      <c r="H354" s="24">
        <v>2465962.7246400001</v>
      </c>
      <c r="I354" s="25">
        <v>2338092.62806</v>
      </c>
      <c r="J354" s="25">
        <v>0</v>
      </c>
      <c r="K354" s="25">
        <v>25084.390719999996</v>
      </c>
      <c r="L354" s="25">
        <v>102785.70586000002</v>
      </c>
      <c r="M354" s="24">
        <v>525.09389999999996</v>
      </c>
      <c r="N354" s="24">
        <v>573.82560000000001</v>
      </c>
      <c r="O354" s="24">
        <v>272290.40395000007</v>
      </c>
      <c r="P354" s="26">
        <v>3775128.4553600005</v>
      </c>
      <c r="Q354" s="34"/>
      <c r="R354" s="100"/>
    </row>
    <row r="355" spans="1:18" ht="19.2" customHeight="1" x14ac:dyDescent="0.25">
      <c r="A355" s="90">
        <v>45505</v>
      </c>
      <c r="B355" s="24">
        <v>964301.41347000003</v>
      </c>
      <c r="C355" s="25">
        <v>23147.114399999999</v>
      </c>
      <c r="D355" s="25">
        <v>369107.75847999996</v>
      </c>
      <c r="E355" s="25">
        <v>572046.54059000011</v>
      </c>
      <c r="F355" s="24">
        <v>51373.771479999996</v>
      </c>
      <c r="G355" s="24">
        <v>2431932.1330600008</v>
      </c>
      <c r="H355" s="24">
        <v>2431407.0391600006</v>
      </c>
      <c r="I355" s="25">
        <v>2311263.0846800003</v>
      </c>
      <c r="J355" s="25">
        <v>0</v>
      </c>
      <c r="K355" s="25">
        <v>21254.998800000001</v>
      </c>
      <c r="L355" s="25">
        <v>98888.955680000014</v>
      </c>
      <c r="M355" s="24">
        <v>525.09389999999996</v>
      </c>
      <c r="N355" s="24">
        <v>160.84589</v>
      </c>
      <c r="O355" s="24">
        <v>273836.66490000009</v>
      </c>
      <c r="P355" s="26">
        <v>3721604.8288000012</v>
      </c>
      <c r="Q355" s="34"/>
      <c r="R355" s="100"/>
    </row>
    <row r="356" spans="1:18" ht="19.2" customHeight="1" x14ac:dyDescent="0.25">
      <c r="A356" s="90">
        <v>45536</v>
      </c>
      <c r="B356" s="24">
        <v>967150.92656000005</v>
      </c>
      <c r="C356" s="25">
        <v>26624.0435</v>
      </c>
      <c r="D356" s="25">
        <v>373160.44261000003</v>
      </c>
      <c r="E356" s="25">
        <v>567366.44044999999</v>
      </c>
      <c r="F356" s="24">
        <v>50776.186470000001</v>
      </c>
      <c r="G356" s="24">
        <v>2318812.5192700005</v>
      </c>
      <c r="H356" s="24">
        <v>2318287.4253700003</v>
      </c>
      <c r="I356" s="25">
        <v>2195408.8337600003</v>
      </c>
      <c r="J356" s="25">
        <v>0</v>
      </c>
      <c r="K356" s="25">
        <v>22392.242190000001</v>
      </c>
      <c r="L356" s="25">
        <v>100486.34942000001</v>
      </c>
      <c r="M356" s="24">
        <v>525.09389999999996</v>
      </c>
      <c r="N356" s="24">
        <v>2.6515200000000001</v>
      </c>
      <c r="O356" s="24">
        <v>372682.5992099999</v>
      </c>
      <c r="P356" s="26">
        <v>3709424.8830300001</v>
      </c>
      <c r="Q356" s="34"/>
      <c r="R356" s="100"/>
    </row>
    <row r="357" spans="1:18" ht="19.2" customHeight="1" x14ac:dyDescent="0.25">
      <c r="A357" s="90">
        <v>45566</v>
      </c>
      <c r="B357" s="24">
        <v>972609.25693999999</v>
      </c>
      <c r="C357" s="25">
        <v>20317.319900000002</v>
      </c>
      <c r="D357" s="25">
        <v>376761.35316999996</v>
      </c>
      <c r="E357" s="25">
        <v>575530.58386999997</v>
      </c>
      <c r="F357" s="24">
        <v>49875.983269999997</v>
      </c>
      <c r="G357" s="24">
        <v>2301733.9178599999</v>
      </c>
      <c r="H357" s="24">
        <v>2301208.8239599997</v>
      </c>
      <c r="I357" s="25">
        <v>2180831.6986999996</v>
      </c>
      <c r="J357" s="25">
        <v>0</v>
      </c>
      <c r="K357" s="25">
        <v>16003.276730000001</v>
      </c>
      <c r="L357" s="25">
        <v>104373.84853</v>
      </c>
      <c r="M357" s="24">
        <v>525.09389999999996</v>
      </c>
      <c r="N357" s="24">
        <v>2.8784100000000001</v>
      </c>
      <c r="O357" s="24">
        <v>373773.17908999987</v>
      </c>
      <c r="P357" s="26">
        <v>3697995.2155699995</v>
      </c>
      <c r="Q357" s="34"/>
      <c r="R357" s="100"/>
    </row>
    <row r="358" spans="1:18" ht="19.2" customHeight="1" x14ac:dyDescent="0.25">
      <c r="A358" s="90">
        <v>45597</v>
      </c>
      <c r="B358" s="24">
        <v>993801.16491999989</v>
      </c>
      <c r="C358" s="25">
        <v>20876.963799999998</v>
      </c>
      <c r="D358" s="25">
        <v>402404.40004999994</v>
      </c>
      <c r="E358" s="25">
        <v>570519.80106999993</v>
      </c>
      <c r="F358" s="24">
        <v>49410.478280000003</v>
      </c>
      <c r="G358" s="24">
        <v>2268401.7120600007</v>
      </c>
      <c r="H358" s="24">
        <v>2267876.6181600005</v>
      </c>
      <c r="I358" s="25">
        <v>2149948.9250800004</v>
      </c>
      <c r="J358" s="25">
        <v>0</v>
      </c>
      <c r="K358" s="25">
        <v>13908.3398</v>
      </c>
      <c r="L358" s="25">
        <v>104019.35328000001</v>
      </c>
      <c r="M358" s="24">
        <v>525.09389999999996</v>
      </c>
      <c r="N358" s="24">
        <v>1.7189000000000001</v>
      </c>
      <c r="O358" s="24">
        <v>354989.9500800001</v>
      </c>
      <c r="P358" s="26">
        <v>3666605.0242400011</v>
      </c>
      <c r="Q358" s="34"/>
      <c r="R358" s="100"/>
    </row>
    <row r="359" spans="1:18" ht="19.2" customHeight="1" x14ac:dyDescent="0.25">
      <c r="A359" s="90">
        <v>45627</v>
      </c>
      <c r="B359" s="24">
        <v>992528.60912999988</v>
      </c>
      <c r="C359" s="25">
        <v>27412.747199999998</v>
      </c>
      <c r="D359" s="25">
        <v>384023.84198999999</v>
      </c>
      <c r="E359" s="25">
        <v>581092.01993999991</v>
      </c>
      <c r="F359" s="24">
        <v>48936.126949999998</v>
      </c>
      <c r="G359" s="24">
        <v>2258272.63295</v>
      </c>
      <c r="H359" s="24">
        <v>2257747.5390499998</v>
      </c>
      <c r="I359" s="25">
        <v>2147168.0740299998</v>
      </c>
      <c r="J359" s="25">
        <v>0</v>
      </c>
      <c r="K359" s="25">
        <v>8780.9712799999998</v>
      </c>
      <c r="L359" s="25">
        <v>101798.49374000001</v>
      </c>
      <c r="M359" s="24">
        <v>525.09389999999996</v>
      </c>
      <c r="N359" s="24">
        <v>2.9723799999999998</v>
      </c>
      <c r="O359" s="24">
        <v>350739.13920999994</v>
      </c>
      <c r="P359" s="26">
        <v>3650479.4806199996</v>
      </c>
      <c r="Q359" s="34"/>
      <c r="R359" s="100"/>
    </row>
    <row r="360" spans="1:18" ht="19.2" customHeight="1" x14ac:dyDescent="0.25">
      <c r="A360" s="90">
        <v>45658</v>
      </c>
      <c r="B360" s="24">
        <v>986016.27661000006</v>
      </c>
      <c r="C360" s="25">
        <v>24094.525699999998</v>
      </c>
      <c r="D360" s="25">
        <v>374899.22987000004</v>
      </c>
      <c r="E360" s="25">
        <v>587022.52104000002</v>
      </c>
      <c r="F360" s="24">
        <v>48634.503879999997</v>
      </c>
      <c r="G360" s="24">
        <v>2250487.2208400001</v>
      </c>
      <c r="H360" s="24">
        <v>2249962.1269399999</v>
      </c>
      <c r="I360" s="25">
        <v>2131592.1295699999</v>
      </c>
      <c r="J360" s="25">
        <v>0</v>
      </c>
      <c r="K360" s="25">
        <v>14832.14494</v>
      </c>
      <c r="L360" s="25">
        <v>103537.85243000001</v>
      </c>
      <c r="M360" s="24">
        <v>525.09389999999996</v>
      </c>
      <c r="N360" s="24">
        <v>2.0804999999999998</v>
      </c>
      <c r="O360" s="24">
        <v>349041.06327000004</v>
      </c>
      <c r="P360" s="26">
        <v>3634181.1451000003</v>
      </c>
      <c r="Q360" s="34"/>
      <c r="R360" s="100"/>
    </row>
    <row r="361" spans="1:18" ht="19.2" customHeight="1" x14ac:dyDescent="0.25">
      <c r="A361" s="90">
        <v>45689</v>
      </c>
      <c r="B361" s="24">
        <v>988465.66758000001</v>
      </c>
      <c r="C361" s="25">
        <v>27162.703899999997</v>
      </c>
      <c r="D361" s="25">
        <v>374035.54543999996</v>
      </c>
      <c r="E361" s="25">
        <v>587267.41824000003</v>
      </c>
      <c r="F361" s="24">
        <v>48406.912230000002</v>
      </c>
      <c r="G361" s="24">
        <v>2222064.5835499996</v>
      </c>
      <c r="H361" s="24">
        <v>2221539.4896499994</v>
      </c>
      <c r="I361" s="25">
        <v>2105195.4451699997</v>
      </c>
      <c r="J361" s="25">
        <v>0</v>
      </c>
      <c r="K361" s="25">
        <v>13106.46665</v>
      </c>
      <c r="L361" s="25">
        <v>103237.57782999999</v>
      </c>
      <c r="M361" s="24">
        <v>525.09389999999996</v>
      </c>
      <c r="N361" s="24">
        <v>2.8784399999999999</v>
      </c>
      <c r="O361" s="24">
        <v>350667.41723000014</v>
      </c>
      <c r="P361" s="26">
        <v>3609607.45903</v>
      </c>
      <c r="Q361" s="34"/>
      <c r="R361" s="100"/>
    </row>
    <row r="362" spans="1:18" ht="19.2" customHeight="1" x14ac:dyDescent="0.25">
      <c r="A362" s="90">
        <v>45717</v>
      </c>
      <c r="B362" s="24">
        <v>983952.01012999995</v>
      </c>
      <c r="C362" s="25">
        <v>25673.142899999999</v>
      </c>
      <c r="D362" s="25">
        <v>373858.41145000001</v>
      </c>
      <c r="E362" s="25">
        <v>584420.45577999996</v>
      </c>
      <c r="F362" s="24">
        <v>47979.302960000001</v>
      </c>
      <c r="G362" s="24">
        <v>2206709.2881900002</v>
      </c>
      <c r="H362" s="24">
        <v>2206184.19429</v>
      </c>
      <c r="I362" s="25">
        <v>2082074.6074900001</v>
      </c>
      <c r="J362" s="25">
        <v>0</v>
      </c>
      <c r="K362" s="25">
        <v>11942.517580000002</v>
      </c>
      <c r="L362" s="25">
        <v>112167.06922</v>
      </c>
      <c r="M362" s="24">
        <v>525.09389999999996</v>
      </c>
      <c r="N362" s="24">
        <v>2.43825</v>
      </c>
      <c r="O362" s="24">
        <v>240184.82482999994</v>
      </c>
      <c r="P362" s="26">
        <v>3478827.86436</v>
      </c>
      <c r="Q362" s="34"/>
      <c r="R362" s="100"/>
    </row>
    <row r="363" spans="1:18" ht="19.2" customHeight="1" x14ac:dyDescent="0.25">
      <c r="A363" s="90">
        <v>45748</v>
      </c>
      <c r="B363" s="24">
        <v>988883.3185800002</v>
      </c>
      <c r="C363" s="25">
        <v>23170.224599999998</v>
      </c>
      <c r="D363" s="25">
        <v>375392.41148999997</v>
      </c>
      <c r="E363" s="25">
        <v>590320.68249000015</v>
      </c>
      <c r="F363" s="24">
        <v>47795.571749999996</v>
      </c>
      <c r="G363" s="24">
        <v>2180162.6186000002</v>
      </c>
      <c r="H363" s="24">
        <v>2179637.5247</v>
      </c>
      <c r="I363" s="25">
        <v>2051522.3474300001</v>
      </c>
      <c r="J363" s="25">
        <v>0</v>
      </c>
      <c r="K363" s="25">
        <v>12029.992269999999</v>
      </c>
      <c r="L363" s="25">
        <v>116085.185</v>
      </c>
      <c r="M363" s="24">
        <v>525.09389999999996</v>
      </c>
      <c r="N363" s="24">
        <v>3.0329299999999999</v>
      </c>
      <c r="O363" s="24">
        <v>243364.01593000011</v>
      </c>
      <c r="P363" s="26">
        <v>3460208.5577900009</v>
      </c>
      <c r="Q363" s="34"/>
      <c r="R363" s="100"/>
    </row>
    <row r="364" spans="1:18" ht="19.2" customHeight="1" x14ac:dyDescent="0.25">
      <c r="A364" s="90">
        <v>45778</v>
      </c>
      <c r="B364" s="24">
        <v>976284.75151999982</v>
      </c>
      <c r="C364" s="25">
        <v>17568.208999999999</v>
      </c>
      <c r="D364" s="25">
        <v>368654.95902999997</v>
      </c>
      <c r="E364" s="25">
        <v>590061.58348999987</v>
      </c>
      <c r="F364" s="24">
        <v>47889.341979999997</v>
      </c>
      <c r="G364" s="24">
        <v>2164059.3413999998</v>
      </c>
      <c r="H364" s="24">
        <v>2163534.2474999996</v>
      </c>
      <c r="I364" s="25">
        <v>2041186.3962799998</v>
      </c>
      <c r="J364" s="25">
        <v>0</v>
      </c>
      <c r="K364" s="25">
        <v>7034.3982600000008</v>
      </c>
      <c r="L364" s="25">
        <v>115313.45296</v>
      </c>
      <c r="M364" s="24">
        <v>525.09389999999996</v>
      </c>
      <c r="N364" s="24">
        <v>2.2096300000000002</v>
      </c>
      <c r="O364" s="24">
        <v>243565.06340999983</v>
      </c>
      <c r="P364" s="26">
        <v>3431800.7079399996</v>
      </c>
      <c r="Q364" s="34"/>
      <c r="R364" s="100"/>
    </row>
    <row r="365" spans="1:18" ht="19.2" customHeight="1" x14ac:dyDescent="0.25">
      <c r="A365" s="90">
        <v>45809</v>
      </c>
      <c r="B365" s="24">
        <v>976204.78206999996</v>
      </c>
      <c r="C365" s="25">
        <v>21779.394999999997</v>
      </c>
      <c r="D365" s="25">
        <v>366201.71563999995</v>
      </c>
      <c r="E365" s="25">
        <v>588223.67142999999</v>
      </c>
      <c r="F365" s="24">
        <v>47440.452659999995</v>
      </c>
      <c r="G365" s="24">
        <v>2142799.3509299997</v>
      </c>
      <c r="H365" s="24">
        <v>2142274.2570299995</v>
      </c>
      <c r="I365" s="25">
        <v>2028125.5312499998</v>
      </c>
      <c r="J365" s="25">
        <v>0</v>
      </c>
      <c r="K365" s="25">
        <v>8156.8614200000002</v>
      </c>
      <c r="L365" s="25">
        <v>105991.86435999999</v>
      </c>
      <c r="M365" s="24">
        <v>525.09389999999996</v>
      </c>
      <c r="N365" s="24">
        <v>1.6129800000000001</v>
      </c>
      <c r="O365" s="24">
        <v>241763.14271999989</v>
      </c>
      <c r="P365" s="26">
        <v>3408209.3413599995</v>
      </c>
      <c r="Q365" s="34"/>
      <c r="R365" s="100"/>
    </row>
    <row r="366" spans="1:18" ht="19.2" customHeight="1" x14ac:dyDescent="0.25">
      <c r="A366" s="90">
        <v>45839</v>
      </c>
      <c r="B366" s="24">
        <v>982291.53875000007</v>
      </c>
      <c r="C366" s="25">
        <v>20508.868600000002</v>
      </c>
      <c r="D366" s="25">
        <v>366198.80494</v>
      </c>
      <c r="E366" s="25">
        <v>595583.86521000008</v>
      </c>
      <c r="F366" s="24">
        <v>47211.113939999996</v>
      </c>
      <c r="G366" s="24">
        <v>2123947.7453500004</v>
      </c>
      <c r="H366" s="24">
        <v>2123422.6514500002</v>
      </c>
      <c r="I366" s="25">
        <v>2006414.4785000002</v>
      </c>
      <c r="J366" s="25">
        <v>0</v>
      </c>
      <c r="K366" s="25">
        <v>11334.355769999998</v>
      </c>
      <c r="L366" s="25">
        <v>105673.81717999998</v>
      </c>
      <c r="M366" s="24">
        <v>525.09389999999996</v>
      </c>
      <c r="N366" s="24">
        <v>2.20044</v>
      </c>
      <c r="O366" s="24">
        <v>240890.4532499999</v>
      </c>
      <c r="P366" s="26">
        <v>3394343.0517299999</v>
      </c>
      <c r="Q366" s="34"/>
      <c r="R366" s="100"/>
    </row>
    <row r="367" spans="1:18" ht="19.2" customHeight="1" x14ac:dyDescent="0.25">
      <c r="A367" s="90">
        <v>45870</v>
      </c>
      <c r="B367" s="24">
        <v>1002828.0796899999</v>
      </c>
      <c r="C367" s="25">
        <v>26981.098500000007</v>
      </c>
      <c r="D367" s="25">
        <v>359563.15772999992</v>
      </c>
      <c r="E367" s="25">
        <v>616283.82345999999</v>
      </c>
      <c r="F367" s="24">
        <v>47220.645300000004</v>
      </c>
      <c r="G367" s="24">
        <v>2101218.6501300004</v>
      </c>
      <c r="H367" s="24">
        <v>2100693.5562300002</v>
      </c>
      <c r="I367" s="25">
        <v>1987827.01349</v>
      </c>
      <c r="J367" s="25">
        <v>0</v>
      </c>
      <c r="K367" s="25">
        <v>8470.7215299999989</v>
      </c>
      <c r="L367" s="25">
        <v>104395.82121000001</v>
      </c>
      <c r="M367" s="24">
        <v>525.09389999999996</v>
      </c>
      <c r="N367" s="24">
        <v>2.1310199999999999</v>
      </c>
      <c r="O367" s="24">
        <v>241415.72393999994</v>
      </c>
      <c r="P367" s="26">
        <v>3392685.2300800006</v>
      </c>
      <c r="Q367" s="34"/>
      <c r="R367" s="100"/>
    </row>
    <row r="368" spans="1:18" ht="19.2" customHeight="1" x14ac:dyDescent="0.25">
      <c r="A368" s="90">
        <v>45901</v>
      </c>
      <c r="B368" s="24">
        <v>1011997.8292100001</v>
      </c>
      <c r="C368" s="25">
        <v>26117.231900000002</v>
      </c>
      <c r="D368" s="25">
        <v>358180.27869000001</v>
      </c>
      <c r="E368" s="25">
        <v>627700.31862000003</v>
      </c>
      <c r="F368" s="24">
        <v>47170.109960000002</v>
      </c>
      <c r="G368" s="24">
        <v>2085925.3653099998</v>
      </c>
      <c r="H368" s="24">
        <v>2085400.2714099998</v>
      </c>
      <c r="I368" s="25">
        <v>1966802.2117299999</v>
      </c>
      <c r="J368" s="25">
        <v>0</v>
      </c>
      <c r="K368" s="25">
        <v>10986.828650000001</v>
      </c>
      <c r="L368" s="25">
        <v>107611.23103</v>
      </c>
      <c r="M368" s="24">
        <v>525.09389999999996</v>
      </c>
      <c r="N368" s="24">
        <v>2.2130100000000001</v>
      </c>
      <c r="O368" s="24">
        <v>240405.68337999994</v>
      </c>
      <c r="P368" s="26">
        <v>3385501.2008699998</v>
      </c>
      <c r="Q368" s="34"/>
      <c r="R368" s="100"/>
    </row>
    <row r="369" spans="1:18" ht="19.2" customHeight="1" x14ac:dyDescent="0.25">
      <c r="A369" s="90">
        <v>45931</v>
      </c>
      <c r="B369" s="24">
        <v>1026081.26212</v>
      </c>
      <c r="C369" s="25">
        <v>24620.129599999997</v>
      </c>
      <c r="D369" s="25">
        <v>360151.76898000005</v>
      </c>
      <c r="E369" s="25">
        <v>641309.36353999993</v>
      </c>
      <c r="F369" s="24">
        <v>47645.407640000005</v>
      </c>
      <c r="G369" s="24">
        <v>2065377.3242899999</v>
      </c>
      <c r="H369" s="24">
        <v>2064852.2303899999</v>
      </c>
      <c r="I369" s="25">
        <v>1947453.3962099999</v>
      </c>
      <c r="J369" s="25">
        <v>0</v>
      </c>
      <c r="K369" s="25">
        <v>11928.673380000002</v>
      </c>
      <c r="L369" s="25">
        <v>105470.1608</v>
      </c>
      <c r="M369" s="24">
        <v>525.09389999999996</v>
      </c>
      <c r="N369" s="24">
        <v>2.6255000000000002</v>
      </c>
      <c r="O369" s="24">
        <v>243261.65959000005</v>
      </c>
      <c r="P369" s="26">
        <v>3382368.2791400002</v>
      </c>
      <c r="Q369" s="34"/>
      <c r="R369" s="100"/>
    </row>
    <row r="370" spans="1:18" ht="19.2" customHeight="1" x14ac:dyDescent="0.25">
      <c r="A370" s="90">
        <v>45962</v>
      </c>
      <c r="B370" s="24">
        <v>1073048.8471299999</v>
      </c>
      <c r="C370" s="25">
        <v>24107.250599999999</v>
      </c>
      <c r="D370" s="25">
        <v>382787.51490999991</v>
      </c>
      <c r="E370" s="25">
        <v>666154.08161999995</v>
      </c>
      <c r="F370" s="24">
        <v>47591.055840000001</v>
      </c>
      <c r="G370" s="24">
        <v>2025394.1090500001</v>
      </c>
      <c r="H370" s="24">
        <v>2024869.0151500001</v>
      </c>
      <c r="I370" s="25">
        <v>1910220.0372500001</v>
      </c>
      <c r="J370" s="25">
        <v>0</v>
      </c>
      <c r="K370" s="25">
        <v>10687.268569999998</v>
      </c>
      <c r="L370" s="25">
        <v>103961.70933</v>
      </c>
      <c r="M370" s="24">
        <v>525.09389999999996</v>
      </c>
      <c r="N370" s="24">
        <v>2.2225100000000002</v>
      </c>
      <c r="O370" s="24">
        <v>236056.39637000009</v>
      </c>
      <c r="P370" s="26">
        <v>3382092.6309000007</v>
      </c>
      <c r="Q370" s="34"/>
      <c r="R370" s="100"/>
    </row>
    <row r="371" spans="1:18" ht="19.2" customHeight="1" x14ac:dyDescent="0.25">
      <c r="A371" s="90">
        <v>45992</v>
      </c>
      <c r="B371" s="24">
        <v>1098496.9365300001</v>
      </c>
      <c r="C371" s="25">
        <v>25740.477599999998</v>
      </c>
      <c r="D371" s="25">
        <v>371485.50972000003</v>
      </c>
      <c r="E371" s="25">
        <v>701270.94920999999</v>
      </c>
      <c r="F371" s="24">
        <v>47509.949890000004</v>
      </c>
      <c r="G371" s="24">
        <v>2008888.5199499996</v>
      </c>
      <c r="H371" s="24">
        <v>2008363.4260499997</v>
      </c>
      <c r="I371" s="25">
        <v>1895147.3714699997</v>
      </c>
      <c r="J371" s="25">
        <v>0</v>
      </c>
      <c r="K371" s="25">
        <v>10853.346460000001</v>
      </c>
      <c r="L371" s="25">
        <v>102362.70812000001</v>
      </c>
      <c r="M371" s="24">
        <v>525.09389999999996</v>
      </c>
      <c r="N371" s="24">
        <v>2.12622</v>
      </c>
      <c r="O371" s="24">
        <v>233972.24409999989</v>
      </c>
      <c r="P371" s="26">
        <v>3388869.7766899997</v>
      </c>
      <c r="Q371" s="34"/>
      <c r="R371" s="100"/>
    </row>
    <row r="372" spans="1:18" ht="19.2" customHeight="1" x14ac:dyDescent="0.25">
      <c r="A372" s="90">
        <v>46023</v>
      </c>
      <c r="B372" s="24">
        <v>1115778.2720899999</v>
      </c>
      <c r="C372" s="25">
        <v>24761.239200000004</v>
      </c>
      <c r="D372" s="25">
        <v>375906.41989000002</v>
      </c>
      <c r="E372" s="25">
        <v>715110.6129999999</v>
      </c>
      <c r="F372" s="24">
        <v>46955.208859999999</v>
      </c>
      <c r="G372" s="24">
        <v>1991973.9179599998</v>
      </c>
      <c r="H372" s="24">
        <v>1991448.8240599998</v>
      </c>
      <c r="I372" s="25">
        <v>1876560.9445699998</v>
      </c>
      <c r="J372" s="25">
        <v>0</v>
      </c>
      <c r="K372" s="25">
        <v>10904.904349999999</v>
      </c>
      <c r="L372" s="25">
        <v>103982.97514</v>
      </c>
      <c r="M372" s="24">
        <v>525.09389999999996</v>
      </c>
      <c r="N372" s="24">
        <v>1.86798</v>
      </c>
      <c r="O372" s="24">
        <v>235410.45005999994</v>
      </c>
      <c r="P372" s="26">
        <v>3390119.7169499993</v>
      </c>
      <c r="Q372" s="34"/>
      <c r="R372" s="100"/>
    </row>
    <row r="373" spans="1:18" ht="6" customHeight="1" thickBot="1" x14ac:dyDescent="0.3">
      <c r="A373" s="27"/>
      <c r="B373" s="28"/>
      <c r="C373" s="29"/>
      <c r="D373" s="29"/>
      <c r="E373" s="29"/>
      <c r="F373" s="28"/>
      <c r="G373" s="28"/>
      <c r="H373" s="28"/>
      <c r="I373" s="29"/>
      <c r="J373" s="29"/>
      <c r="K373" s="29"/>
      <c r="L373" s="29"/>
      <c r="M373" s="28"/>
      <c r="N373" s="28"/>
      <c r="O373" s="28"/>
      <c r="P373" s="30"/>
    </row>
    <row r="374" spans="1:18" ht="15.75" customHeight="1" x14ac:dyDescent="0.25">
      <c r="A374" s="39" t="s">
        <v>29</v>
      </c>
      <c r="B374" s="39" t="s">
        <v>30</v>
      </c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</row>
    <row r="375" spans="1:18" ht="15.75" customHeight="1" x14ac:dyDescent="0.25">
      <c r="A375" s="39" t="s">
        <v>31</v>
      </c>
      <c r="B375" s="39" t="s">
        <v>32</v>
      </c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</row>
    <row r="376" spans="1:18" ht="15.75" customHeight="1" x14ac:dyDescent="0.25">
      <c r="A376" s="39" t="s">
        <v>38</v>
      </c>
      <c r="B376" s="40" t="s">
        <v>33</v>
      </c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</row>
    <row r="377" spans="1:18" ht="15.75" customHeight="1" x14ac:dyDescent="0.25">
      <c r="A377" s="39"/>
      <c r="B377" s="40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</row>
    <row r="378" spans="1:18" ht="15" x14ac:dyDescent="0.25">
      <c r="A378" s="32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</row>
    <row r="379" spans="1:18" ht="14.4" x14ac:dyDescent="0.3"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</row>
    <row r="380" spans="1:18" ht="14.4" x14ac:dyDescent="0.3"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</row>
    <row r="381" spans="1:18" ht="14.4" x14ac:dyDescent="0.3"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</row>
    <row r="382" spans="1:18" ht="14.4" x14ac:dyDescent="0.3"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</row>
    <row r="383" spans="1:18" ht="14.4" x14ac:dyDescent="0.3"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</row>
    <row r="384" spans="1:18" ht="14.4" x14ac:dyDescent="0.3"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</row>
    <row r="385" spans="2:16" ht="14.4" x14ac:dyDescent="0.3"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</row>
    <row r="386" spans="2:16" ht="14.4" x14ac:dyDescent="0.3"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</row>
    <row r="387" spans="2:16" ht="14.4" x14ac:dyDescent="0.3"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</row>
    <row r="388" spans="2:16" ht="14.4" x14ac:dyDescent="0.3"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</row>
    <row r="389" spans="2:16" ht="14.4" x14ac:dyDescent="0.3"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</row>
    <row r="390" spans="2:16" ht="14.4" x14ac:dyDescent="0.3"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</row>
    <row r="391" spans="2:16" ht="14.4" x14ac:dyDescent="0.3"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</row>
    <row r="392" spans="2:16" ht="14.4" x14ac:dyDescent="0.3"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</row>
    <row r="393" spans="2:16" ht="14.4" x14ac:dyDescent="0.3"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</row>
    <row r="394" spans="2:16" ht="14.4" x14ac:dyDescent="0.3"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</row>
    <row r="395" spans="2:16" ht="14.4" x14ac:dyDescent="0.3"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</row>
    <row r="396" spans="2:16" ht="14.4" x14ac:dyDescent="0.3"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</row>
    <row r="397" spans="2:16" ht="14.4" x14ac:dyDescent="0.3"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</row>
    <row r="398" spans="2:16" ht="14.4" x14ac:dyDescent="0.3"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</row>
    <row r="399" spans="2:16" ht="14.4" x14ac:dyDescent="0.3"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</row>
    <row r="400" spans="2:16" ht="14.4" x14ac:dyDescent="0.3"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</row>
    <row r="401" spans="2:16" ht="14.4" x14ac:dyDescent="0.3"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</row>
    <row r="402" spans="2:16" ht="14.4" x14ac:dyDescent="0.3"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</row>
    <row r="403" spans="2:16" ht="14.4" x14ac:dyDescent="0.3"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</row>
    <row r="404" spans="2:16" ht="14.4" x14ac:dyDescent="0.3"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</row>
    <row r="405" spans="2:16" ht="14.4" x14ac:dyDescent="0.3"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</row>
    <row r="406" spans="2:16" ht="14.4" x14ac:dyDescent="0.3"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</row>
    <row r="407" spans="2:16" ht="14.4" x14ac:dyDescent="0.3"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</row>
    <row r="408" spans="2:16" ht="14.4" x14ac:dyDescent="0.3"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</row>
    <row r="409" spans="2:16" ht="14.4" x14ac:dyDescent="0.3"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</row>
    <row r="410" spans="2:16" ht="14.4" x14ac:dyDescent="0.3"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</row>
    <row r="411" spans="2:16" ht="14.4" x14ac:dyDescent="0.3"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</row>
    <row r="412" spans="2:16" ht="14.4" x14ac:dyDescent="0.3"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</row>
    <row r="413" spans="2:16" ht="14.4" x14ac:dyDescent="0.3"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</row>
    <row r="414" spans="2:16" ht="14.4" x14ac:dyDescent="0.3"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</row>
    <row r="415" spans="2:16" ht="14.4" x14ac:dyDescent="0.3"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</row>
    <row r="416" spans="2:16" ht="14.4" x14ac:dyDescent="0.3"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</row>
    <row r="417" spans="2:16" ht="14.4" x14ac:dyDescent="0.3"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</row>
    <row r="418" spans="2:16" ht="14.4" x14ac:dyDescent="0.3"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</row>
    <row r="419" spans="2:16" ht="14.4" x14ac:dyDescent="0.3"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</row>
    <row r="420" spans="2:16" ht="14.4" x14ac:dyDescent="0.3"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</row>
    <row r="421" spans="2:16" ht="14.4" x14ac:dyDescent="0.3"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</row>
    <row r="422" spans="2:16" ht="14.4" x14ac:dyDescent="0.3"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</row>
    <row r="423" spans="2:16" ht="14.4" x14ac:dyDescent="0.3"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</row>
    <row r="424" spans="2:16" ht="14.4" x14ac:dyDescent="0.3"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</row>
    <row r="425" spans="2:16" ht="14.4" x14ac:dyDescent="0.3"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</row>
    <row r="426" spans="2:16" ht="14.4" x14ac:dyDescent="0.3"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</row>
    <row r="427" spans="2:16" ht="14.4" x14ac:dyDescent="0.3"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</row>
    <row r="428" spans="2:16" ht="14.4" x14ac:dyDescent="0.3"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</row>
    <row r="429" spans="2:16" ht="14.4" x14ac:dyDescent="0.3"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</row>
    <row r="430" spans="2:16" ht="14.4" x14ac:dyDescent="0.3"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</row>
    <row r="431" spans="2:16" ht="14.4" x14ac:dyDescent="0.3"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</row>
    <row r="432" spans="2:16" ht="14.4" x14ac:dyDescent="0.3"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</row>
    <row r="433" spans="2:16" ht="14.4" x14ac:dyDescent="0.3"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</row>
    <row r="434" spans="2:16" ht="14.4" x14ac:dyDescent="0.3"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</row>
    <row r="435" spans="2:16" ht="14.4" x14ac:dyDescent="0.3"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</row>
    <row r="436" spans="2:16" ht="14.4" x14ac:dyDescent="0.3"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</row>
    <row r="437" spans="2:16" ht="14.4" x14ac:dyDescent="0.3"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</row>
    <row r="438" spans="2:16" ht="14.4" x14ac:dyDescent="0.3"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</row>
    <row r="439" spans="2:16" ht="14.4" x14ac:dyDescent="0.3"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</row>
    <row r="440" spans="2:16" ht="14.4" x14ac:dyDescent="0.3"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</row>
    <row r="441" spans="2:16" ht="14.4" x14ac:dyDescent="0.3"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</row>
    <row r="442" spans="2:16" ht="14.4" x14ac:dyDescent="0.3"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</row>
    <row r="443" spans="2:16" ht="14.4" x14ac:dyDescent="0.3"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</row>
    <row r="444" spans="2:16" ht="14.4" x14ac:dyDescent="0.3"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</row>
    <row r="445" spans="2:16" ht="14.4" x14ac:dyDescent="0.3"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</row>
    <row r="446" spans="2:16" ht="14.4" x14ac:dyDescent="0.3"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</row>
    <row r="447" spans="2:16" ht="14.4" x14ac:dyDescent="0.3"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</row>
    <row r="448" spans="2:16" ht="14.4" x14ac:dyDescent="0.3"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</row>
    <row r="449" spans="2:16" ht="14.4" x14ac:dyDescent="0.3"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</row>
    <row r="450" spans="2:16" ht="14.4" x14ac:dyDescent="0.3"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</row>
    <row r="451" spans="2:16" ht="14.4" x14ac:dyDescent="0.3"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</row>
    <row r="452" spans="2:16" ht="14.4" x14ac:dyDescent="0.3"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</row>
    <row r="453" spans="2:16" ht="14.4" x14ac:dyDescent="0.3"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</row>
    <row r="454" spans="2:16" ht="14.4" x14ac:dyDescent="0.3"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</row>
    <row r="455" spans="2:16" ht="14.4" x14ac:dyDescent="0.3"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</row>
    <row r="456" spans="2:16" ht="14.4" x14ac:dyDescent="0.3"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</row>
    <row r="457" spans="2:16" ht="14.4" x14ac:dyDescent="0.3"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</row>
    <row r="458" spans="2:16" ht="14.4" x14ac:dyDescent="0.3"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</row>
    <row r="459" spans="2:16" ht="14.4" x14ac:dyDescent="0.3"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</row>
    <row r="460" spans="2:16" ht="14.4" x14ac:dyDescent="0.3"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</row>
    <row r="461" spans="2:16" ht="14.4" x14ac:dyDescent="0.3"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</row>
    <row r="462" spans="2:16" ht="14.4" x14ac:dyDescent="0.3"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</row>
    <row r="463" spans="2:16" ht="14.4" x14ac:dyDescent="0.3"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</row>
    <row r="464" spans="2:16" ht="14.4" x14ac:dyDescent="0.3"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</row>
    <row r="465" spans="2:16" ht="14.4" x14ac:dyDescent="0.3"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</row>
    <row r="466" spans="2:16" ht="14.4" x14ac:dyDescent="0.3"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</row>
    <row r="467" spans="2:16" ht="14.4" x14ac:dyDescent="0.3"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</row>
    <row r="468" spans="2:16" ht="14.4" x14ac:dyDescent="0.3"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</row>
    <row r="469" spans="2:16" ht="14.4" x14ac:dyDescent="0.3"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</row>
    <row r="470" spans="2:16" ht="14.4" x14ac:dyDescent="0.3"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</row>
    <row r="471" spans="2:16" ht="14.4" x14ac:dyDescent="0.3"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</row>
    <row r="472" spans="2:16" ht="14.4" x14ac:dyDescent="0.3"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</row>
    <row r="473" spans="2:16" ht="14.4" x14ac:dyDescent="0.3"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</row>
    <row r="474" spans="2:16" ht="14.4" x14ac:dyDescent="0.3"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</row>
    <row r="475" spans="2:16" ht="14.4" x14ac:dyDescent="0.3"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</row>
    <row r="476" spans="2:16" ht="14.4" x14ac:dyDescent="0.3"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</row>
    <row r="477" spans="2:16" ht="14.4" x14ac:dyDescent="0.3"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</row>
    <row r="478" spans="2:16" ht="14.4" x14ac:dyDescent="0.3"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</row>
    <row r="479" spans="2:16" ht="14.4" x14ac:dyDescent="0.3"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</row>
    <row r="480" spans="2:16" ht="14.4" x14ac:dyDescent="0.3"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</row>
    <row r="481" spans="2:16" ht="14.4" x14ac:dyDescent="0.3"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</row>
    <row r="482" spans="2:16" ht="14.4" x14ac:dyDescent="0.3"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</row>
    <row r="483" spans="2:16" ht="14.4" x14ac:dyDescent="0.3"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</row>
    <row r="484" spans="2:16" ht="14.4" x14ac:dyDescent="0.3"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</row>
    <row r="485" spans="2:16" ht="14.4" x14ac:dyDescent="0.3"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</row>
    <row r="486" spans="2:16" ht="14.4" x14ac:dyDescent="0.3"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</row>
    <row r="487" spans="2:16" ht="14.4" x14ac:dyDescent="0.3"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</row>
    <row r="488" spans="2:16" ht="14.4" x14ac:dyDescent="0.3"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</row>
    <row r="489" spans="2:16" ht="14.4" x14ac:dyDescent="0.3"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</row>
    <row r="490" spans="2:16" ht="14.4" x14ac:dyDescent="0.3"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</row>
    <row r="491" spans="2:16" ht="14.4" x14ac:dyDescent="0.3"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</row>
    <row r="492" spans="2:16" ht="14.4" x14ac:dyDescent="0.3"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</row>
    <row r="493" spans="2:16" ht="14.4" x14ac:dyDescent="0.3"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</row>
    <row r="494" spans="2:16" ht="14.4" x14ac:dyDescent="0.3"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</row>
    <row r="495" spans="2:16" ht="14.4" x14ac:dyDescent="0.3"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</row>
    <row r="496" spans="2:16" ht="14.4" x14ac:dyDescent="0.3"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</row>
    <row r="497" spans="2:16" ht="14.4" x14ac:dyDescent="0.3"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</row>
    <row r="498" spans="2:16" ht="14.4" x14ac:dyDescent="0.3"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</row>
    <row r="499" spans="2:16" ht="14.4" x14ac:dyDescent="0.3"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</row>
    <row r="500" spans="2:16" ht="14.4" x14ac:dyDescent="0.3"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</row>
    <row r="501" spans="2:16" ht="14.4" x14ac:dyDescent="0.3"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</row>
    <row r="502" spans="2:16" ht="14.4" x14ac:dyDescent="0.3"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</row>
    <row r="503" spans="2:16" ht="14.4" x14ac:dyDescent="0.3"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</row>
    <row r="504" spans="2:16" ht="14.4" x14ac:dyDescent="0.3"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</row>
    <row r="505" spans="2:16" ht="14.4" x14ac:dyDescent="0.3"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</row>
    <row r="506" spans="2:16" ht="14.4" x14ac:dyDescent="0.3"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</row>
    <row r="507" spans="2:16" ht="14.4" x14ac:dyDescent="0.3"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</row>
    <row r="508" spans="2:16" ht="14.4" x14ac:dyDescent="0.3"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</row>
  </sheetData>
  <mergeCells count="13">
    <mergeCell ref="J9:J10"/>
    <mergeCell ref="K9:K10"/>
    <mergeCell ref="L9:L10"/>
    <mergeCell ref="A3:P3"/>
    <mergeCell ref="A4:P4"/>
    <mergeCell ref="N5:P5"/>
    <mergeCell ref="G7:M7"/>
    <mergeCell ref="H8:L8"/>
    <mergeCell ref="B9:B10"/>
    <mergeCell ref="C9:C10"/>
    <mergeCell ref="D9:D10"/>
    <mergeCell ref="H9:H10"/>
    <mergeCell ref="I9:I10"/>
  </mergeCells>
  <printOptions horizontalCentered="1" verticalCentered="1"/>
  <pageMargins left="0.39370078740157483" right="0.39370078740157483" top="0.19685039370078741" bottom="0.19685039370078741" header="0" footer="0"/>
  <pageSetup paperSize="198" scale="1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T508"/>
  <sheetViews>
    <sheetView showGridLines="0" tabSelected="1" zoomScaleNormal="100" zoomScaleSheetLayoutView="100" workbookViewId="0">
      <pane xSplit="1" ySplit="10" topLeftCell="B367" activePane="bottomRight" state="frozen"/>
      <selection pane="topRight" activeCell="B1" sqref="B1"/>
      <selection pane="bottomLeft" activeCell="A11" sqref="A11"/>
      <selection pane="bottomRight" activeCell="F376" sqref="F376"/>
    </sheetView>
  </sheetViews>
  <sheetFormatPr baseColWidth="10" defaultColWidth="11.5546875" defaultRowHeight="13.2" x14ac:dyDescent="0.25"/>
  <cols>
    <col min="1" max="6" width="15.44140625" style="23" customWidth="1"/>
    <col min="7" max="7" width="13.44140625" style="23" customWidth="1"/>
    <col min="8" max="8" width="12.5546875" style="23" customWidth="1"/>
    <col min="9" max="9" width="13.33203125" style="89" customWidth="1"/>
    <col min="10" max="10" width="14.44140625" style="23" customWidth="1"/>
    <col min="11" max="11" width="11.109375" style="89" customWidth="1"/>
    <col min="12" max="12" width="14.33203125" style="23" customWidth="1"/>
    <col min="13" max="13" width="13" style="23" customWidth="1"/>
    <col min="14" max="14" width="14.44140625" style="23" customWidth="1"/>
    <col min="15" max="15" width="16.44140625" style="23" customWidth="1"/>
    <col min="16" max="16" width="14.109375" style="23" customWidth="1"/>
    <col min="17" max="17" width="10.88671875" style="23" customWidth="1"/>
    <col min="18" max="18" width="11.6640625" style="23" customWidth="1"/>
    <col min="19" max="19" width="9.44140625" style="23" customWidth="1"/>
    <col min="20" max="20" width="10" style="23" customWidth="1"/>
    <col min="21" max="21" width="12.77734375" style="89" customWidth="1"/>
    <col min="22" max="22" width="11.33203125" style="23" customWidth="1"/>
    <col min="23" max="29" width="11.5546875" style="23"/>
    <col min="30" max="30" width="14" style="23" customWidth="1"/>
    <col min="31" max="16384" width="11.5546875" style="23"/>
  </cols>
  <sheetData>
    <row r="1" spans="1:31" s="2" customFormat="1" ht="21" x14ac:dyDescent="0.4">
      <c r="A1" s="1"/>
      <c r="B1" s="1"/>
      <c r="C1" s="1"/>
      <c r="D1" s="1"/>
      <c r="E1" s="1"/>
      <c r="F1" s="1"/>
      <c r="I1" s="41"/>
      <c r="K1" s="41"/>
      <c r="U1" s="41"/>
    </row>
    <row r="2" spans="1:31" s="4" customFormat="1" ht="12.75" customHeight="1" x14ac:dyDescent="0.3">
      <c r="A2" s="3"/>
      <c r="B2" s="3"/>
      <c r="C2" s="3"/>
      <c r="D2" s="3"/>
      <c r="E2" s="3"/>
      <c r="F2" s="3"/>
      <c r="I2" s="42"/>
      <c r="K2" s="42"/>
      <c r="U2" s="42"/>
    </row>
    <row r="3" spans="1:31" s="44" customFormat="1" ht="28.2" x14ac:dyDescent="0.5">
      <c r="A3" s="126" t="s">
        <v>70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42"/>
      <c r="V3" s="4"/>
      <c r="W3" s="4"/>
      <c r="X3" s="4"/>
      <c r="Y3" s="4"/>
      <c r="Z3" s="4"/>
      <c r="AA3" s="4"/>
      <c r="AB3" s="4"/>
      <c r="AC3" s="4"/>
      <c r="AD3" s="4"/>
    </row>
    <row r="4" spans="1:31" s="4" customFormat="1" ht="9" customHeight="1" x14ac:dyDescent="0.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3"/>
      <c r="V4" s="43"/>
      <c r="W4" s="44"/>
      <c r="X4" s="44"/>
      <c r="Y4" s="44"/>
      <c r="Z4" s="44"/>
      <c r="AA4" s="44"/>
      <c r="AB4" s="44"/>
      <c r="AC4" s="44"/>
      <c r="AD4" s="44"/>
    </row>
    <row r="5" spans="1:31" s="46" customFormat="1" ht="21.6" x14ac:dyDescent="0.4">
      <c r="I5" s="47"/>
      <c r="K5" s="47"/>
      <c r="P5" s="48"/>
      <c r="Q5" s="48"/>
      <c r="R5" s="48"/>
      <c r="S5" s="48"/>
      <c r="T5" s="49" t="s">
        <v>39</v>
      </c>
      <c r="U5" s="45"/>
      <c r="V5" s="45"/>
      <c r="W5" s="4"/>
      <c r="X5" s="4"/>
      <c r="Y5" s="4"/>
      <c r="Z5" s="4"/>
      <c r="AA5" s="4"/>
      <c r="AB5" s="4"/>
      <c r="AC5" s="4"/>
      <c r="AD5" s="4"/>
    </row>
    <row r="6" spans="1:31" s="2" customFormat="1" ht="21" x14ac:dyDescent="0.4">
      <c r="A6" s="1" t="s">
        <v>40</v>
      </c>
      <c r="B6" s="1"/>
      <c r="C6" s="1"/>
      <c r="D6" s="1"/>
      <c r="E6" s="1"/>
      <c r="F6" s="1"/>
      <c r="I6" s="41"/>
      <c r="K6" s="41"/>
      <c r="R6" s="127"/>
      <c r="S6" s="127"/>
      <c r="U6" s="68"/>
      <c r="V6" s="67"/>
      <c r="W6" s="69"/>
      <c r="X6" s="67"/>
      <c r="Y6" s="69"/>
      <c r="Z6" s="67"/>
      <c r="AA6" s="67"/>
      <c r="AB6" s="67"/>
      <c r="AC6" s="67"/>
      <c r="AD6" s="67"/>
    </row>
    <row r="7" spans="1:31" s="13" customFormat="1" ht="20.100000000000001" customHeight="1" x14ac:dyDescent="0.25">
      <c r="A7" s="50"/>
      <c r="B7" s="114" t="s">
        <v>41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31"/>
      <c r="U7" s="114" t="s">
        <v>50</v>
      </c>
      <c r="V7" s="115"/>
      <c r="W7" s="115"/>
      <c r="X7" s="115"/>
      <c r="Y7" s="115"/>
      <c r="Z7" s="115"/>
      <c r="AA7" s="115"/>
      <c r="AB7" s="70" t="s">
        <v>51</v>
      </c>
      <c r="AC7" s="70" t="s">
        <v>4</v>
      </c>
      <c r="AD7" s="71"/>
    </row>
    <row r="8" spans="1:31" s="13" customFormat="1" ht="20.100000000000001" customHeight="1" x14ac:dyDescent="0.25">
      <c r="A8" s="51" t="s">
        <v>6</v>
      </c>
      <c r="B8" s="132" t="s">
        <v>42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4"/>
      <c r="U8" s="116" t="s">
        <v>52</v>
      </c>
      <c r="V8" s="117"/>
      <c r="W8" s="117"/>
      <c r="X8" s="117"/>
      <c r="Y8" s="116" t="s">
        <v>53</v>
      </c>
      <c r="Z8" s="117"/>
      <c r="AA8" s="118"/>
      <c r="AB8" s="51" t="s">
        <v>54</v>
      </c>
      <c r="AC8" s="51" t="s">
        <v>10</v>
      </c>
      <c r="AD8" s="72" t="s">
        <v>55</v>
      </c>
    </row>
    <row r="9" spans="1:31" s="13" customFormat="1" ht="20.100000000000001" customHeight="1" x14ac:dyDescent="0.25">
      <c r="A9" s="51" t="s">
        <v>12</v>
      </c>
      <c r="B9" s="70" t="s">
        <v>5</v>
      </c>
      <c r="C9" s="128" t="s">
        <v>68</v>
      </c>
      <c r="D9" s="129"/>
      <c r="E9" s="129"/>
      <c r="F9" s="129"/>
      <c r="G9" s="128" t="s">
        <v>43</v>
      </c>
      <c r="H9" s="129"/>
      <c r="I9" s="129"/>
      <c r="J9" s="129"/>
      <c r="K9" s="130"/>
      <c r="L9" s="128" t="s">
        <v>44</v>
      </c>
      <c r="M9" s="129"/>
      <c r="N9" s="129"/>
      <c r="O9" s="129"/>
      <c r="P9" s="130"/>
      <c r="Q9" s="128" t="s">
        <v>45</v>
      </c>
      <c r="R9" s="129"/>
      <c r="S9" s="129"/>
      <c r="T9" s="129"/>
      <c r="U9" s="119" t="s">
        <v>5</v>
      </c>
      <c r="V9" s="115" t="s">
        <v>14</v>
      </c>
      <c r="W9" s="73" t="s">
        <v>56</v>
      </c>
      <c r="X9" s="115" t="s">
        <v>57</v>
      </c>
      <c r="Y9" s="119" t="s">
        <v>5</v>
      </c>
      <c r="Z9" s="115" t="s">
        <v>46</v>
      </c>
      <c r="AA9" s="124" t="s">
        <v>47</v>
      </c>
      <c r="AB9" s="51" t="s">
        <v>58</v>
      </c>
      <c r="AC9" s="51" t="s">
        <v>24</v>
      </c>
      <c r="AD9" s="72" t="s">
        <v>25</v>
      </c>
    </row>
    <row r="10" spans="1:31" s="13" customFormat="1" ht="20.100000000000001" customHeight="1" x14ac:dyDescent="0.25">
      <c r="A10" s="52" t="s">
        <v>26</v>
      </c>
      <c r="B10" s="52"/>
      <c r="C10" s="97" t="s">
        <v>5</v>
      </c>
      <c r="D10" s="97" t="s">
        <v>46</v>
      </c>
      <c r="E10" s="54" t="s">
        <v>47</v>
      </c>
      <c r="F10" s="54" t="s">
        <v>48</v>
      </c>
      <c r="G10" s="53" t="s">
        <v>5</v>
      </c>
      <c r="H10" s="54" t="s">
        <v>46</v>
      </c>
      <c r="I10" s="54" t="s">
        <v>47</v>
      </c>
      <c r="J10" s="54" t="s">
        <v>48</v>
      </c>
      <c r="K10" s="55" t="s">
        <v>49</v>
      </c>
      <c r="L10" s="53" t="s">
        <v>5</v>
      </c>
      <c r="M10" s="54" t="s">
        <v>46</v>
      </c>
      <c r="N10" s="54" t="s">
        <v>47</v>
      </c>
      <c r="O10" s="54" t="s">
        <v>48</v>
      </c>
      <c r="P10" s="54" t="s">
        <v>49</v>
      </c>
      <c r="Q10" s="53" t="s">
        <v>5</v>
      </c>
      <c r="R10" s="54" t="s">
        <v>46</v>
      </c>
      <c r="S10" s="54" t="s">
        <v>47</v>
      </c>
      <c r="T10" s="56" t="s">
        <v>48</v>
      </c>
      <c r="U10" s="120"/>
      <c r="V10" s="121"/>
      <c r="W10" s="74" t="s">
        <v>59</v>
      </c>
      <c r="X10" s="121"/>
      <c r="Y10" s="122"/>
      <c r="Z10" s="123"/>
      <c r="AA10" s="125"/>
      <c r="AB10" s="52" t="s">
        <v>60</v>
      </c>
      <c r="AC10" s="52" t="s">
        <v>61</v>
      </c>
      <c r="AD10" s="75" t="s">
        <v>62</v>
      </c>
    </row>
    <row r="11" spans="1:31" ht="18.600000000000001" customHeight="1" x14ac:dyDescent="0.25">
      <c r="A11" s="57"/>
      <c r="B11" s="20"/>
      <c r="C11" s="91"/>
      <c r="D11" s="98"/>
      <c r="E11" s="96"/>
      <c r="F11" s="58"/>
      <c r="G11" s="20"/>
      <c r="H11" s="21"/>
      <c r="I11" s="21"/>
      <c r="J11" s="21"/>
      <c r="K11" s="58"/>
      <c r="L11" s="20"/>
      <c r="M11" s="21"/>
      <c r="N11" s="21"/>
      <c r="O11" s="21"/>
      <c r="P11" s="21"/>
      <c r="Q11" s="20"/>
      <c r="R11" s="21"/>
      <c r="S11" s="21"/>
      <c r="T11" s="22"/>
      <c r="U11" s="20"/>
      <c r="V11" s="21"/>
      <c r="W11" s="21"/>
      <c r="X11" s="21"/>
      <c r="Y11" s="20"/>
      <c r="Z11" s="21"/>
      <c r="AA11" s="21"/>
      <c r="AB11" s="77"/>
      <c r="AC11" s="20"/>
      <c r="AD11" s="22"/>
    </row>
    <row r="12" spans="1:31" ht="18.600000000000001" customHeight="1" x14ac:dyDescent="0.25">
      <c r="A12" s="92">
        <v>35065</v>
      </c>
      <c r="B12" s="93">
        <v>1269486.4638200002</v>
      </c>
      <c r="C12" s="25">
        <v>0</v>
      </c>
      <c r="D12" s="99">
        <v>0</v>
      </c>
      <c r="E12" s="25">
        <v>0</v>
      </c>
      <c r="F12" s="25">
        <v>0</v>
      </c>
      <c r="G12" s="59">
        <v>809717.73046999995</v>
      </c>
      <c r="H12" s="25">
        <v>29820.019089999998</v>
      </c>
      <c r="I12" s="25">
        <v>777869.56368000002</v>
      </c>
      <c r="J12" s="25">
        <v>2028.1477</v>
      </c>
      <c r="K12" s="60"/>
      <c r="L12" s="59">
        <v>458200.76960000006</v>
      </c>
      <c r="M12" s="25">
        <v>1156.0316500000001</v>
      </c>
      <c r="N12" s="61">
        <v>456421.62495000003</v>
      </c>
      <c r="O12" s="61">
        <v>623.11300000000006</v>
      </c>
      <c r="P12" s="61"/>
      <c r="Q12" s="59">
        <v>1567.9637499999999</v>
      </c>
      <c r="R12" s="61">
        <v>0.11322</v>
      </c>
      <c r="S12" s="61">
        <v>688.57588999999996</v>
      </c>
      <c r="T12" s="62">
        <v>879.27463999999998</v>
      </c>
      <c r="U12" s="24">
        <v>182716</v>
      </c>
      <c r="V12" s="25">
        <v>1060</v>
      </c>
      <c r="W12" s="78">
        <v>5753</v>
      </c>
      <c r="X12" s="25">
        <v>175903</v>
      </c>
      <c r="Y12" s="24">
        <v>1828.3711700000001</v>
      </c>
      <c r="Z12" s="25">
        <v>1758.3977200000002</v>
      </c>
      <c r="AA12" s="25">
        <v>69.97345</v>
      </c>
      <c r="AB12" s="77">
        <v>0</v>
      </c>
      <c r="AC12" s="24">
        <v>77230</v>
      </c>
      <c r="AD12" s="26">
        <v>164244</v>
      </c>
      <c r="AE12" s="34"/>
    </row>
    <row r="13" spans="1:31" ht="18.600000000000001" customHeight="1" x14ac:dyDescent="0.25">
      <c r="A13" s="92">
        <v>35096</v>
      </c>
      <c r="B13" s="93">
        <v>1279186.66856322</v>
      </c>
      <c r="C13" s="25">
        <v>0</v>
      </c>
      <c r="D13" s="99">
        <v>0</v>
      </c>
      <c r="E13" s="25">
        <v>0</v>
      </c>
      <c r="F13" s="25">
        <v>0</v>
      </c>
      <c r="G13" s="59">
        <v>814162.49477999995</v>
      </c>
      <c r="H13" s="25">
        <v>29592.266779999998</v>
      </c>
      <c r="I13" s="25">
        <v>782465.70825999998</v>
      </c>
      <c r="J13" s="25">
        <v>2104.5197400000002</v>
      </c>
      <c r="K13" s="60"/>
      <c r="L13" s="59">
        <v>463491.47877000005</v>
      </c>
      <c r="M13" s="25">
        <v>1147.2774400000001</v>
      </c>
      <c r="N13" s="61">
        <v>461719.83433000004</v>
      </c>
      <c r="O13" s="61">
        <v>624.36699999999996</v>
      </c>
      <c r="P13" s="61"/>
      <c r="Q13" s="59">
        <v>1532.69501322</v>
      </c>
      <c r="R13" s="61">
        <v>1.1322E-4</v>
      </c>
      <c r="S13" s="61">
        <v>624.51135999999997</v>
      </c>
      <c r="T13" s="62">
        <v>908.18353999999999</v>
      </c>
      <c r="U13" s="24">
        <v>180151</v>
      </c>
      <c r="V13" s="25">
        <v>1055</v>
      </c>
      <c r="W13" s="78">
        <v>5742</v>
      </c>
      <c r="X13" s="25">
        <v>173354</v>
      </c>
      <c r="Y13" s="24">
        <v>1912.89292</v>
      </c>
      <c r="Z13" s="25">
        <v>1847.5000299999999</v>
      </c>
      <c r="AA13" s="25">
        <v>65.392889999999994</v>
      </c>
      <c r="AB13" s="77">
        <v>0</v>
      </c>
      <c r="AC13" s="24">
        <v>77139</v>
      </c>
      <c r="AD13" s="26">
        <v>167048</v>
      </c>
      <c r="AE13" s="34"/>
    </row>
    <row r="14" spans="1:31" ht="18.600000000000001" customHeight="1" x14ac:dyDescent="0.25">
      <c r="A14" s="92">
        <v>35125</v>
      </c>
      <c r="B14" s="93">
        <v>1277283.76143322</v>
      </c>
      <c r="C14" s="25">
        <v>0</v>
      </c>
      <c r="D14" s="99">
        <v>0</v>
      </c>
      <c r="E14" s="25">
        <v>0</v>
      </c>
      <c r="F14" s="25">
        <v>0</v>
      </c>
      <c r="G14" s="59">
        <v>806374.86984000006</v>
      </c>
      <c r="H14" s="25">
        <v>28833.82171</v>
      </c>
      <c r="I14" s="25">
        <v>775524.60560000001</v>
      </c>
      <c r="J14" s="25">
        <v>2016.44253</v>
      </c>
      <c r="K14" s="60"/>
      <c r="L14" s="59">
        <v>469328.70267999999</v>
      </c>
      <c r="M14" s="25">
        <v>1137.8672299999998</v>
      </c>
      <c r="N14" s="61">
        <v>467313.96145</v>
      </c>
      <c r="O14" s="61">
        <v>876.87400000000002</v>
      </c>
      <c r="P14" s="61"/>
      <c r="Q14" s="59">
        <v>1580.1889132199999</v>
      </c>
      <c r="R14" s="61">
        <v>1.1322E-4</v>
      </c>
      <c r="S14" s="61">
        <v>648.36352999999997</v>
      </c>
      <c r="T14" s="62">
        <v>931.82527000000005</v>
      </c>
      <c r="U14" s="24">
        <v>184314</v>
      </c>
      <c r="V14" s="25">
        <v>1039</v>
      </c>
      <c r="W14" s="78">
        <v>5715</v>
      </c>
      <c r="X14" s="25">
        <v>177560</v>
      </c>
      <c r="Y14" s="24">
        <v>1463.4470900000001</v>
      </c>
      <c r="Z14" s="25">
        <v>1399.7155400000001</v>
      </c>
      <c r="AA14" s="25">
        <v>63.731549999999999</v>
      </c>
      <c r="AB14" s="77">
        <v>0</v>
      </c>
      <c r="AC14" s="24">
        <v>79362</v>
      </c>
      <c r="AD14" s="26">
        <v>169862</v>
      </c>
      <c r="AE14" s="34"/>
    </row>
    <row r="15" spans="1:31" ht="18.600000000000001" customHeight="1" x14ac:dyDescent="0.25">
      <c r="A15" s="92">
        <v>35156</v>
      </c>
      <c r="B15" s="93">
        <v>1293866</v>
      </c>
      <c r="C15" s="25">
        <v>0</v>
      </c>
      <c r="D15" s="99">
        <v>0</v>
      </c>
      <c r="E15" s="25">
        <v>0</v>
      </c>
      <c r="F15" s="25">
        <v>0</v>
      </c>
      <c r="G15" s="59">
        <v>815672</v>
      </c>
      <c r="H15" s="25">
        <v>31343</v>
      </c>
      <c r="I15" s="25">
        <v>782239</v>
      </c>
      <c r="J15" s="25">
        <v>2090</v>
      </c>
      <c r="K15" s="60"/>
      <c r="L15" s="59">
        <v>476570</v>
      </c>
      <c r="M15" s="25">
        <v>1107</v>
      </c>
      <c r="N15" s="61">
        <v>474831</v>
      </c>
      <c r="O15" s="61">
        <v>632</v>
      </c>
      <c r="P15" s="61"/>
      <c r="Q15" s="59">
        <v>1624</v>
      </c>
      <c r="R15" s="61">
        <v>0</v>
      </c>
      <c r="S15" s="61">
        <v>655</v>
      </c>
      <c r="T15" s="62">
        <v>969</v>
      </c>
      <c r="U15" s="24">
        <v>187225</v>
      </c>
      <c r="V15" s="25">
        <v>1047</v>
      </c>
      <c r="W15" s="78">
        <v>5627</v>
      </c>
      <c r="X15" s="25">
        <v>180551</v>
      </c>
      <c r="Y15" s="24">
        <v>1591</v>
      </c>
      <c r="Z15" s="25">
        <v>1512</v>
      </c>
      <c r="AA15" s="25">
        <v>79</v>
      </c>
      <c r="AB15" s="77">
        <v>0</v>
      </c>
      <c r="AC15" s="24">
        <v>85943</v>
      </c>
      <c r="AD15" s="26">
        <v>171795</v>
      </c>
      <c r="AE15" s="34"/>
    </row>
    <row r="16" spans="1:31" ht="18.600000000000001" customHeight="1" x14ac:dyDescent="0.25">
      <c r="A16" s="92">
        <v>35186</v>
      </c>
      <c r="B16" s="93">
        <v>1314711</v>
      </c>
      <c r="C16" s="25">
        <v>0</v>
      </c>
      <c r="D16" s="99">
        <v>0</v>
      </c>
      <c r="E16" s="25">
        <v>0</v>
      </c>
      <c r="F16" s="25">
        <v>0</v>
      </c>
      <c r="G16" s="59">
        <v>823825</v>
      </c>
      <c r="H16" s="25">
        <v>33287</v>
      </c>
      <c r="I16" s="25">
        <v>788412</v>
      </c>
      <c r="J16" s="25">
        <v>2126</v>
      </c>
      <c r="K16" s="60"/>
      <c r="L16" s="59">
        <v>488485</v>
      </c>
      <c r="M16" s="25">
        <v>1224</v>
      </c>
      <c r="N16" s="61">
        <v>486373</v>
      </c>
      <c r="O16" s="61">
        <v>888</v>
      </c>
      <c r="P16" s="61"/>
      <c r="Q16" s="59">
        <v>2401</v>
      </c>
      <c r="R16" s="61">
        <v>0</v>
      </c>
      <c r="S16" s="61">
        <v>1408</v>
      </c>
      <c r="T16" s="62">
        <v>993</v>
      </c>
      <c r="U16" s="24">
        <v>192414</v>
      </c>
      <c r="V16" s="25">
        <v>1051</v>
      </c>
      <c r="W16" s="78">
        <v>5742</v>
      </c>
      <c r="X16" s="25">
        <v>185621</v>
      </c>
      <c r="Y16" s="24">
        <v>1539</v>
      </c>
      <c r="Z16" s="25">
        <v>1466</v>
      </c>
      <c r="AA16" s="25">
        <v>73</v>
      </c>
      <c r="AB16" s="77">
        <v>0</v>
      </c>
      <c r="AC16" s="24">
        <v>89771</v>
      </c>
      <c r="AD16" s="26">
        <v>177245</v>
      </c>
      <c r="AE16" s="34"/>
    </row>
    <row r="17" spans="1:31" ht="18.600000000000001" customHeight="1" x14ac:dyDescent="0.25">
      <c r="A17" s="92">
        <v>35217</v>
      </c>
      <c r="B17" s="93">
        <v>1339254</v>
      </c>
      <c r="C17" s="25">
        <v>0</v>
      </c>
      <c r="D17" s="99">
        <v>0</v>
      </c>
      <c r="E17" s="25">
        <v>0</v>
      </c>
      <c r="F17" s="25">
        <v>0</v>
      </c>
      <c r="G17" s="59">
        <v>834640</v>
      </c>
      <c r="H17" s="25">
        <v>33683</v>
      </c>
      <c r="I17" s="25">
        <v>798685</v>
      </c>
      <c r="J17" s="25">
        <v>2272</v>
      </c>
      <c r="K17" s="60"/>
      <c r="L17" s="59">
        <v>502111</v>
      </c>
      <c r="M17" s="25">
        <v>1270</v>
      </c>
      <c r="N17" s="61">
        <v>500206</v>
      </c>
      <c r="O17" s="61">
        <v>635</v>
      </c>
      <c r="P17" s="61"/>
      <c r="Q17" s="59">
        <v>2503</v>
      </c>
      <c r="R17" s="61">
        <v>0</v>
      </c>
      <c r="S17" s="61">
        <v>1529</v>
      </c>
      <c r="T17" s="62">
        <v>974</v>
      </c>
      <c r="U17" s="24">
        <v>190017</v>
      </c>
      <c r="V17" s="25">
        <v>0</v>
      </c>
      <c r="W17" s="78">
        <v>5623</v>
      </c>
      <c r="X17" s="25">
        <v>184394</v>
      </c>
      <c r="Y17" s="24">
        <v>1959</v>
      </c>
      <c r="Z17" s="25">
        <v>1870</v>
      </c>
      <c r="AA17" s="25">
        <v>89</v>
      </c>
      <c r="AB17" s="77">
        <v>0</v>
      </c>
      <c r="AC17" s="24">
        <v>86706</v>
      </c>
      <c r="AD17" s="26">
        <v>180035</v>
      </c>
      <c r="AE17" s="34"/>
    </row>
    <row r="18" spans="1:31" ht="18.600000000000001" customHeight="1" x14ac:dyDescent="0.25">
      <c r="A18" s="92">
        <v>35247</v>
      </c>
      <c r="B18" s="93">
        <v>1389603</v>
      </c>
      <c r="C18" s="25">
        <v>0</v>
      </c>
      <c r="D18" s="99">
        <v>0</v>
      </c>
      <c r="E18" s="25">
        <v>0</v>
      </c>
      <c r="F18" s="25">
        <v>0</v>
      </c>
      <c r="G18" s="59">
        <v>855919</v>
      </c>
      <c r="H18" s="25">
        <v>35225</v>
      </c>
      <c r="I18" s="25">
        <v>818440</v>
      </c>
      <c r="J18" s="25">
        <v>2254</v>
      </c>
      <c r="K18" s="60"/>
      <c r="L18" s="59">
        <v>531201</v>
      </c>
      <c r="M18" s="25">
        <v>1289</v>
      </c>
      <c r="N18" s="61">
        <v>529272</v>
      </c>
      <c r="O18" s="61">
        <v>640</v>
      </c>
      <c r="P18" s="61"/>
      <c r="Q18" s="59">
        <v>2483</v>
      </c>
      <c r="R18" s="61">
        <v>0</v>
      </c>
      <c r="S18" s="61">
        <v>1490</v>
      </c>
      <c r="T18" s="62">
        <v>993</v>
      </c>
      <c r="U18" s="24">
        <v>195911</v>
      </c>
      <c r="V18" s="25">
        <v>0</v>
      </c>
      <c r="W18" s="78">
        <v>6896</v>
      </c>
      <c r="X18" s="25">
        <v>189015</v>
      </c>
      <c r="Y18" s="24">
        <v>1681</v>
      </c>
      <c r="Z18" s="25">
        <v>1616</v>
      </c>
      <c r="AA18" s="25">
        <v>65</v>
      </c>
      <c r="AB18" s="77">
        <v>0</v>
      </c>
      <c r="AC18" s="24">
        <v>89282</v>
      </c>
      <c r="AD18" s="26">
        <v>183653</v>
      </c>
      <c r="AE18" s="34"/>
    </row>
    <row r="19" spans="1:31" ht="18.600000000000001" customHeight="1" x14ac:dyDescent="0.25">
      <c r="A19" s="92">
        <v>35278</v>
      </c>
      <c r="B19" s="93">
        <v>1427227.8</v>
      </c>
      <c r="C19" s="25">
        <v>0</v>
      </c>
      <c r="D19" s="99">
        <v>0</v>
      </c>
      <c r="E19" s="25">
        <v>0</v>
      </c>
      <c r="F19" s="25">
        <v>0</v>
      </c>
      <c r="G19" s="59">
        <v>870280.8</v>
      </c>
      <c r="H19" s="25">
        <v>38778</v>
      </c>
      <c r="I19" s="25">
        <v>829194.4</v>
      </c>
      <c r="J19" s="25">
        <v>2308.4</v>
      </c>
      <c r="K19" s="60"/>
      <c r="L19" s="59">
        <v>554109</v>
      </c>
      <c r="M19" s="25">
        <v>1287</v>
      </c>
      <c r="N19" s="61">
        <v>551869</v>
      </c>
      <c r="O19" s="61">
        <v>953</v>
      </c>
      <c r="P19" s="61"/>
      <c r="Q19" s="59">
        <v>2838</v>
      </c>
      <c r="R19" s="61">
        <v>0</v>
      </c>
      <c r="S19" s="61">
        <v>1764</v>
      </c>
      <c r="T19" s="62">
        <v>1074</v>
      </c>
      <c r="U19" s="24">
        <v>197917</v>
      </c>
      <c r="V19" s="25">
        <v>0</v>
      </c>
      <c r="W19" s="78">
        <v>6771</v>
      </c>
      <c r="X19" s="25">
        <v>191146</v>
      </c>
      <c r="Y19" s="24">
        <v>1557</v>
      </c>
      <c r="Z19" s="25">
        <v>1483</v>
      </c>
      <c r="AA19" s="25">
        <v>74</v>
      </c>
      <c r="AB19" s="77">
        <v>0</v>
      </c>
      <c r="AC19" s="24">
        <v>92196</v>
      </c>
      <c r="AD19" s="26">
        <v>182209</v>
      </c>
      <c r="AE19" s="34"/>
    </row>
    <row r="20" spans="1:31" ht="18.600000000000001" customHeight="1" x14ac:dyDescent="0.25">
      <c r="A20" s="92">
        <v>35309</v>
      </c>
      <c r="B20" s="93">
        <v>1454952</v>
      </c>
      <c r="C20" s="25">
        <v>0</v>
      </c>
      <c r="D20" s="99">
        <v>0</v>
      </c>
      <c r="E20" s="25">
        <v>0</v>
      </c>
      <c r="F20" s="25">
        <v>0</v>
      </c>
      <c r="G20" s="59">
        <v>878420</v>
      </c>
      <c r="H20" s="25">
        <v>41176</v>
      </c>
      <c r="I20" s="25">
        <v>835105</v>
      </c>
      <c r="J20" s="25">
        <v>2139</v>
      </c>
      <c r="K20" s="60"/>
      <c r="L20" s="59">
        <v>573545</v>
      </c>
      <c r="M20" s="25">
        <v>1392</v>
      </c>
      <c r="N20" s="61">
        <v>571510</v>
      </c>
      <c r="O20" s="61">
        <v>643</v>
      </c>
      <c r="P20" s="61"/>
      <c r="Q20" s="59">
        <v>2987</v>
      </c>
      <c r="R20" s="61">
        <v>0</v>
      </c>
      <c r="S20" s="61">
        <v>1940</v>
      </c>
      <c r="T20" s="62">
        <v>1047</v>
      </c>
      <c r="U20" s="24">
        <v>199678</v>
      </c>
      <c r="V20" s="25">
        <v>0</v>
      </c>
      <c r="W20" s="78">
        <v>7331</v>
      </c>
      <c r="X20" s="25">
        <v>192347</v>
      </c>
      <c r="Y20" s="24">
        <v>1571</v>
      </c>
      <c r="Z20" s="25">
        <v>1495</v>
      </c>
      <c r="AA20" s="25">
        <v>76</v>
      </c>
      <c r="AB20" s="77">
        <v>0</v>
      </c>
      <c r="AC20" s="24">
        <v>92255</v>
      </c>
      <c r="AD20" s="26">
        <v>184097</v>
      </c>
      <c r="AE20" s="34"/>
    </row>
    <row r="21" spans="1:31" ht="18.600000000000001" customHeight="1" x14ac:dyDescent="0.25">
      <c r="A21" s="92">
        <v>35339</v>
      </c>
      <c r="B21" s="93">
        <v>1496455</v>
      </c>
      <c r="C21" s="25">
        <v>0</v>
      </c>
      <c r="D21" s="99">
        <v>0</v>
      </c>
      <c r="E21" s="25">
        <v>0</v>
      </c>
      <c r="F21" s="25">
        <v>0</v>
      </c>
      <c r="G21" s="59">
        <v>890673</v>
      </c>
      <c r="H21" s="25">
        <v>41131</v>
      </c>
      <c r="I21" s="25">
        <v>848826</v>
      </c>
      <c r="J21" s="25">
        <v>716</v>
      </c>
      <c r="K21" s="60"/>
      <c r="L21" s="59">
        <v>603271</v>
      </c>
      <c r="M21" s="25">
        <v>1469</v>
      </c>
      <c r="N21" s="61">
        <v>601197</v>
      </c>
      <c r="O21" s="61">
        <v>605</v>
      </c>
      <c r="P21" s="61"/>
      <c r="Q21" s="59">
        <v>2511</v>
      </c>
      <c r="R21" s="61">
        <v>0</v>
      </c>
      <c r="S21" s="61">
        <v>1422</v>
      </c>
      <c r="T21" s="62">
        <v>1089</v>
      </c>
      <c r="U21" s="24">
        <v>200234</v>
      </c>
      <c r="V21" s="25">
        <v>0</v>
      </c>
      <c r="W21" s="78">
        <v>6706</v>
      </c>
      <c r="X21" s="25">
        <v>193528</v>
      </c>
      <c r="Y21" s="24">
        <v>1815</v>
      </c>
      <c r="Z21" s="25">
        <v>1737</v>
      </c>
      <c r="AA21" s="25">
        <v>78</v>
      </c>
      <c r="AB21" s="77">
        <v>0</v>
      </c>
      <c r="AC21" s="24">
        <v>94359</v>
      </c>
      <c r="AD21" s="26">
        <v>185966</v>
      </c>
      <c r="AE21" s="34"/>
    </row>
    <row r="22" spans="1:31" ht="18.600000000000001" customHeight="1" x14ac:dyDescent="0.25">
      <c r="A22" s="92">
        <v>35370</v>
      </c>
      <c r="B22" s="93">
        <v>1513076</v>
      </c>
      <c r="C22" s="25">
        <v>0</v>
      </c>
      <c r="D22" s="99">
        <v>0</v>
      </c>
      <c r="E22" s="25">
        <v>0</v>
      </c>
      <c r="F22" s="25">
        <v>0</v>
      </c>
      <c r="G22" s="59">
        <v>892831</v>
      </c>
      <c r="H22" s="25">
        <v>41312</v>
      </c>
      <c r="I22" s="25">
        <v>850850</v>
      </c>
      <c r="J22" s="25">
        <v>669</v>
      </c>
      <c r="K22" s="60"/>
      <c r="L22" s="59">
        <v>617233</v>
      </c>
      <c r="M22" s="25">
        <v>1511</v>
      </c>
      <c r="N22" s="61">
        <v>615140</v>
      </c>
      <c r="O22" s="61">
        <v>582</v>
      </c>
      <c r="P22" s="61"/>
      <c r="Q22" s="59">
        <v>3012</v>
      </c>
      <c r="R22" s="61">
        <v>0</v>
      </c>
      <c r="S22" s="61">
        <v>1571</v>
      </c>
      <c r="T22" s="62">
        <v>1441</v>
      </c>
      <c r="U22" s="24">
        <v>202092</v>
      </c>
      <c r="V22" s="25">
        <v>0</v>
      </c>
      <c r="W22" s="78">
        <v>6689</v>
      </c>
      <c r="X22" s="25">
        <v>195403</v>
      </c>
      <c r="Y22" s="24">
        <v>1806</v>
      </c>
      <c r="Z22" s="25">
        <v>1731</v>
      </c>
      <c r="AA22" s="25">
        <v>75</v>
      </c>
      <c r="AB22" s="77">
        <v>0</v>
      </c>
      <c r="AC22" s="24">
        <v>92428</v>
      </c>
      <c r="AD22" s="26">
        <v>186114</v>
      </c>
      <c r="AE22" s="34"/>
    </row>
    <row r="23" spans="1:31" ht="18.600000000000001" customHeight="1" x14ac:dyDescent="0.25">
      <c r="A23" s="92">
        <v>35400</v>
      </c>
      <c r="B23" s="93">
        <v>1558249</v>
      </c>
      <c r="C23" s="25">
        <v>0</v>
      </c>
      <c r="D23" s="99">
        <v>0</v>
      </c>
      <c r="E23" s="25">
        <v>0</v>
      </c>
      <c r="F23" s="25">
        <v>0</v>
      </c>
      <c r="G23" s="59">
        <v>935975</v>
      </c>
      <c r="H23" s="25">
        <v>44649</v>
      </c>
      <c r="I23" s="25">
        <v>890553</v>
      </c>
      <c r="J23" s="25">
        <v>773</v>
      </c>
      <c r="K23" s="60"/>
      <c r="L23" s="59">
        <v>619071</v>
      </c>
      <c r="M23" s="25">
        <v>1506</v>
      </c>
      <c r="N23" s="61">
        <v>616981</v>
      </c>
      <c r="O23" s="61">
        <v>584</v>
      </c>
      <c r="P23" s="61"/>
      <c r="Q23" s="59">
        <v>3203</v>
      </c>
      <c r="R23" s="61">
        <v>0</v>
      </c>
      <c r="S23" s="61">
        <v>1724</v>
      </c>
      <c r="T23" s="62">
        <v>1479</v>
      </c>
      <c r="U23" s="24">
        <v>201511</v>
      </c>
      <c r="V23" s="25">
        <v>0</v>
      </c>
      <c r="W23" s="78">
        <v>6656</v>
      </c>
      <c r="X23" s="25">
        <v>194855</v>
      </c>
      <c r="Y23" s="24">
        <v>2353</v>
      </c>
      <c r="Z23" s="25">
        <v>2251</v>
      </c>
      <c r="AA23" s="25">
        <v>102</v>
      </c>
      <c r="AB23" s="77">
        <v>0</v>
      </c>
      <c r="AC23" s="24">
        <v>64369</v>
      </c>
      <c r="AD23" s="26">
        <v>180204</v>
      </c>
      <c r="AE23" s="34"/>
    </row>
    <row r="24" spans="1:31" ht="18.600000000000001" customHeight="1" x14ac:dyDescent="0.25">
      <c r="A24" s="92">
        <v>35431</v>
      </c>
      <c r="B24" s="93">
        <v>1595528</v>
      </c>
      <c r="C24" s="25">
        <v>0</v>
      </c>
      <c r="D24" s="99">
        <v>0</v>
      </c>
      <c r="E24" s="25">
        <v>0</v>
      </c>
      <c r="F24" s="25">
        <v>0</v>
      </c>
      <c r="G24" s="59">
        <v>946988</v>
      </c>
      <c r="H24" s="25">
        <v>45367</v>
      </c>
      <c r="I24" s="25">
        <v>900796</v>
      </c>
      <c r="J24" s="25">
        <v>825</v>
      </c>
      <c r="K24" s="60"/>
      <c r="L24" s="59">
        <v>645372</v>
      </c>
      <c r="M24" s="25">
        <v>1529</v>
      </c>
      <c r="N24" s="61">
        <v>642753</v>
      </c>
      <c r="O24" s="61">
        <v>1090</v>
      </c>
      <c r="P24" s="61"/>
      <c r="Q24" s="59">
        <v>3168</v>
      </c>
      <c r="R24" s="61">
        <v>0</v>
      </c>
      <c r="S24" s="61">
        <v>1639</v>
      </c>
      <c r="T24" s="62">
        <v>1529</v>
      </c>
      <c r="U24" s="24">
        <v>185279</v>
      </c>
      <c r="V24" s="25">
        <v>0</v>
      </c>
      <c r="W24" s="78">
        <v>55178</v>
      </c>
      <c r="X24" s="25">
        <v>130101</v>
      </c>
      <c r="Y24" s="24">
        <v>1929</v>
      </c>
      <c r="Z24" s="25">
        <v>1849</v>
      </c>
      <c r="AA24" s="25">
        <v>80</v>
      </c>
      <c r="AB24" s="77">
        <v>0</v>
      </c>
      <c r="AC24" s="24">
        <v>86935</v>
      </c>
      <c r="AD24" s="26">
        <v>177359</v>
      </c>
      <c r="AE24" s="34"/>
    </row>
    <row r="25" spans="1:31" ht="18.600000000000001" customHeight="1" x14ac:dyDescent="0.25">
      <c r="A25" s="92">
        <v>35462</v>
      </c>
      <c r="B25" s="93">
        <v>1631181</v>
      </c>
      <c r="C25" s="25">
        <v>0</v>
      </c>
      <c r="D25" s="99">
        <v>0</v>
      </c>
      <c r="E25" s="25">
        <v>0</v>
      </c>
      <c r="F25" s="25">
        <v>0</v>
      </c>
      <c r="G25" s="59">
        <v>962620</v>
      </c>
      <c r="H25" s="25">
        <v>46217</v>
      </c>
      <c r="I25" s="25">
        <v>915639</v>
      </c>
      <c r="J25" s="25">
        <v>764</v>
      </c>
      <c r="K25" s="60"/>
      <c r="L25" s="59">
        <v>665258</v>
      </c>
      <c r="M25" s="25">
        <v>1593</v>
      </c>
      <c r="N25" s="61">
        <v>662305</v>
      </c>
      <c r="O25" s="61">
        <v>1360</v>
      </c>
      <c r="P25" s="61"/>
      <c r="Q25" s="59">
        <v>3303</v>
      </c>
      <c r="R25" s="61">
        <v>0</v>
      </c>
      <c r="S25" s="61">
        <v>1741</v>
      </c>
      <c r="T25" s="62">
        <v>1562</v>
      </c>
      <c r="U25" s="24">
        <v>185470</v>
      </c>
      <c r="V25" s="25">
        <v>0</v>
      </c>
      <c r="W25" s="78">
        <v>55857</v>
      </c>
      <c r="X25" s="25">
        <v>129613</v>
      </c>
      <c r="Y25" s="24">
        <v>1844</v>
      </c>
      <c r="Z25" s="25">
        <v>1766</v>
      </c>
      <c r="AA25" s="25">
        <v>78</v>
      </c>
      <c r="AB25" s="77">
        <v>0</v>
      </c>
      <c r="AC25" s="24">
        <v>88932</v>
      </c>
      <c r="AD25" s="26">
        <v>179018</v>
      </c>
      <c r="AE25" s="34"/>
    </row>
    <row r="26" spans="1:31" ht="18.600000000000001" customHeight="1" x14ac:dyDescent="0.25">
      <c r="A26" s="92">
        <v>35490</v>
      </c>
      <c r="B26" s="93">
        <v>1655957</v>
      </c>
      <c r="C26" s="25">
        <v>0</v>
      </c>
      <c r="D26" s="99">
        <v>0</v>
      </c>
      <c r="E26" s="25">
        <v>0</v>
      </c>
      <c r="F26" s="25">
        <v>0</v>
      </c>
      <c r="G26" s="59">
        <v>969131</v>
      </c>
      <c r="H26" s="25">
        <v>46911</v>
      </c>
      <c r="I26" s="25">
        <v>921462</v>
      </c>
      <c r="J26" s="25">
        <v>758</v>
      </c>
      <c r="K26" s="60"/>
      <c r="L26" s="59">
        <v>683479</v>
      </c>
      <c r="M26" s="25">
        <v>1636</v>
      </c>
      <c r="N26" s="61">
        <v>680723</v>
      </c>
      <c r="O26" s="61">
        <v>1120</v>
      </c>
      <c r="P26" s="61"/>
      <c r="Q26" s="59">
        <v>3347</v>
      </c>
      <c r="R26" s="61">
        <v>0</v>
      </c>
      <c r="S26" s="61">
        <v>1792</v>
      </c>
      <c r="T26" s="62">
        <v>1555</v>
      </c>
      <c r="U26" s="24">
        <v>184097</v>
      </c>
      <c r="V26" s="25">
        <v>0</v>
      </c>
      <c r="W26" s="78">
        <v>55454</v>
      </c>
      <c r="X26" s="25">
        <v>128643</v>
      </c>
      <c r="Y26" s="24">
        <v>1924</v>
      </c>
      <c r="Z26" s="25">
        <v>1849</v>
      </c>
      <c r="AA26" s="25">
        <v>75</v>
      </c>
      <c r="AB26" s="77">
        <v>0</v>
      </c>
      <c r="AC26" s="24">
        <v>90789</v>
      </c>
      <c r="AD26" s="26">
        <v>181490</v>
      </c>
      <c r="AE26" s="34"/>
    </row>
    <row r="27" spans="1:31" ht="18.600000000000001" customHeight="1" x14ac:dyDescent="0.25">
      <c r="A27" s="92">
        <v>35521</v>
      </c>
      <c r="B27" s="93">
        <v>1683972</v>
      </c>
      <c r="C27" s="25">
        <v>0</v>
      </c>
      <c r="D27" s="99">
        <v>0</v>
      </c>
      <c r="E27" s="25">
        <v>0</v>
      </c>
      <c r="F27" s="25">
        <v>0</v>
      </c>
      <c r="G27" s="59">
        <v>983380</v>
      </c>
      <c r="H27" s="25">
        <v>48297</v>
      </c>
      <c r="I27" s="25">
        <v>934295</v>
      </c>
      <c r="J27" s="25">
        <v>788</v>
      </c>
      <c r="K27" s="60"/>
      <c r="L27" s="59">
        <v>697333</v>
      </c>
      <c r="M27" s="25">
        <v>2652</v>
      </c>
      <c r="N27" s="61">
        <v>693551</v>
      </c>
      <c r="O27" s="61">
        <v>1130</v>
      </c>
      <c r="P27" s="61"/>
      <c r="Q27" s="59">
        <v>3259</v>
      </c>
      <c r="R27" s="61">
        <v>0</v>
      </c>
      <c r="S27" s="61">
        <v>1665</v>
      </c>
      <c r="T27" s="62">
        <v>1594</v>
      </c>
      <c r="U27" s="24">
        <v>180752</v>
      </c>
      <c r="V27" s="25">
        <v>0</v>
      </c>
      <c r="W27" s="78">
        <v>51869</v>
      </c>
      <c r="X27" s="25">
        <v>128883</v>
      </c>
      <c r="Y27" s="24">
        <v>1867</v>
      </c>
      <c r="Z27" s="25">
        <v>1778</v>
      </c>
      <c r="AA27" s="25">
        <v>89</v>
      </c>
      <c r="AB27" s="77">
        <v>0</v>
      </c>
      <c r="AC27" s="24">
        <v>94483</v>
      </c>
      <c r="AD27" s="26">
        <v>181941</v>
      </c>
      <c r="AE27" s="34"/>
    </row>
    <row r="28" spans="1:31" ht="18.600000000000001" customHeight="1" x14ac:dyDescent="0.25">
      <c r="A28" s="92">
        <v>35551</v>
      </c>
      <c r="B28" s="93">
        <v>1704416</v>
      </c>
      <c r="C28" s="25">
        <v>0</v>
      </c>
      <c r="D28" s="99">
        <v>0</v>
      </c>
      <c r="E28" s="25">
        <v>0</v>
      </c>
      <c r="F28" s="25">
        <v>0</v>
      </c>
      <c r="G28" s="59">
        <v>995093</v>
      </c>
      <c r="H28" s="25">
        <v>50456</v>
      </c>
      <c r="I28" s="25">
        <v>943994</v>
      </c>
      <c r="J28" s="25">
        <v>643</v>
      </c>
      <c r="K28" s="60"/>
      <c r="L28" s="59">
        <v>706221</v>
      </c>
      <c r="M28" s="25">
        <v>2727</v>
      </c>
      <c r="N28" s="61">
        <v>702395</v>
      </c>
      <c r="O28" s="61">
        <v>1099</v>
      </c>
      <c r="P28" s="61"/>
      <c r="Q28" s="59">
        <v>3102</v>
      </c>
      <c r="R28" s="61">
        <v>0</v>
      </c>
      <c r="S28" s="61">
        <v>1492</v>
      </c>
      <c r="T28" s="62">
        <v>1610</v>
      </c>
      <c r="U28" s="24">
        <v>180779</v>
      </c>
      <c r="V28" s="25">
        <v>0</v>
      </c>
      <c r="W28" s="78">
        <v>51272</v>
      </c>
      <c r="X28" s="25">
        <v>129507</v>
      </c>
      <c r="Y28" s="24">
        <v>1882</v>
      </c>
      <c r="Z28" s="25">
        <v>1794</v>
      </c>
      <c r="AA28" s="25">
        <v>88</v>
      </c>
      <c r="AB28" s="77">
        <v>0</v>
      </c>
      <c r="AC28" s="24">
        <v>92908</v>
      </c>
      <c r="AD28" s="26">
        <v>178591</v>
      </c>
      <c r="AE28" s="34"/>
    </row>
    <row r="29" spans="1:31" ht="18.600000000000001" customHeight="1" x14ac:dyDescent="0.25">
      <c r="A29" s="92">
        <v>35582</v>
      </c>
      <c r="B29" s="93">
        <v>1732083</v>
      </c>
      <c r="C29" s="25">
        <v>0</v>
      </c>
      <c r="D29" s="99">
        <v>0</v>
      </c>
      <c r="E29" s="25">
        <v>0</v>
      </c>
      <c r="F29" s="25">
        <v>0</v>
      </c>
      <c r="G29" s="59">
        <v>1016873</v>
      </c>
      <c r="H29" s="25">
        <v>51614</v>
      </c>
      <c r="I29" s="25">
        <v>964449</v>
      </c>
      <c r="J29" s="25">
        <v>810</v>
      </c>
      <c r="K29" s="60"/>
      <c r="L29" s="59">
        <v>711680</v>
      </c>
      <c r="M29" s="25">
        <v>2688</v>
      </c>
      <c r="N29" s="61">
        <v>707836</v>
      </c>
      <c r="O29" s="61">
        <v>1156</v>
      </c>
      <c r="P29" s="61"/>
      <c r="Q29" s="59">
        <v>3530</v>
      </c>
      <c r="R29" s="61">
        <v>0</v>
      </c>
      <c r="S29" s="61">
        <v>1875</v>
      </c>
      <c r="T29" s="62">
        <v>1655</v>
      </c>
      <c r="U29" s="24">
        <v>181413</v>
      </c>
      <c r="V29" s="25">
        <v>0</v>
      </c>
      <c r="W29" s="78">
        <v>51562</v>
      </c>
      <c r="X29" s="25">
        <v>129851</v>
      </c>
      <c r="Y29" s="24">
        <v>2309</v>
      </c>
      <c r="Z29" s="25">
        <v>2222</v>
      </c>
      <c r="AA29" s="25">
        <v>87</v>
      </c>
      <c r="AB29" s="77">
        <v>0</v>
      </c>
      <c r="AC29" s="24">
        <v>88980</v>
      </c>
      <c r="AD29" s="26">
        <v>178280</v>
      </c>
      <c r="AE29" s="34"/>
    </row>
    <row r="30" spans="1:31" ht="18.600000000000001" customHeight="1" x14ac:dyDescent="0.25">
      <c r="A30" s="92">
        <v>35612</v>
      </c>
      <c r="B30" s="93">
        <v>1753918</v>
      </c>
      <c r="C30" s="25">
        <v>0</v>
      </c>
      <c r="D30" s="99">
        <v>0</v>
      </c>
      <c r="E30" s="25">
        <v>0</v>
      </c>
      <c r="F30" s="25">
        <v>0</v>
      </c>
      <c r="G30" s="59">
        <v>1034811</v>
      </c>
      <c r="H30" s="25">
        <v>50378</v>
      </c>
      <c r="I30" s="25">
        <v>983691</v>
      </c>
      <c r="J30" s="25">
        <v>742</v>
      </c>
      <c r="K30" s="60"/>
      <c r="L30" s="59">
        <v>715117</v>
      </c>
      <c r="M30" s="25">
        <v>2963</v>
      </c>
      <c r="N30" s="61">
        <v>711103</v>
      </c>
      <c r="O30" s="61">
        <v>1051</v>
      </c>
      <c r="P30" s="61"/>
      <c r="Q30" s="59">
        <v>3990</v>
      </c>
      <c r="R30" s="61">
        <v>921</v>
      </c>
      <c r="S30" s="61">
        <v>2260</v>
      </c>
      <c r="T30" s="62">
        <v>809</v>
      </c>
      <c r="U30" s="24">
        <v>187049</v>
      </c>
      <c r="V30" s="25">
        <v>0</v>
      </c>
      <c r="W30" s="78">
        <v>53521</v>
      </c>
      <c r="X30" s="25">
        <v>133528</v>
      </c>
      <c r="Y30" s="24">
        <v>1849</v>
      </c>
      <c r="Z30" s="25">
        <v>1769</v>
      </c>
      <c r="AA30" s="25">
        <v>80</v>
      </c>
      <c r="AB30" s="77">
        <v>0</v>
      </c>
      <c r="AC30" s="24">
        <v>84074</v>
      </c>
      <c r="AD30" s="26">
        <v>181257</v>
      </c>
      <c r="AE30" s="34"/>
    </row>
    <row r="31" spans="1:31" ht="18.600000000000001" customHeight="1" x14ac:dyDescent="0.25">
      <c r="A31" s="92">
        <v>35643</v>
      </c>
      <c r="B31" s="93">
        <v>1778385</v>
      </c>
      <c r="C31" s="25">
        <v>0</v>
      </c>
      <c r="D31" s="99">
        <v>0</v>
      </c>
      <c r="E31" s="25">
        <v>0</v>
      </c>
      <c r="F31" s="25">
        <v>0</v>
      </c>
      <c r="G31" s="59">
        <v>1062593</v>
      </c>
      <c r="H31" s="25">
        <v>52620</v>
      </c>
      <c r="I31" s="25">
        <v>1009270</v>
      </c>
      <c r="J31" s="25">
        <v>703</v>
      </c>
      <c r="K31" s="60"/>
      <c r="L31" s="59">
        <v>712317</v>
      </c>
      <c r="M31" s="25">
        <v>3722</v>
      </c>
      <c r="N31" s="61">
        <v>707995</v>
      </c>
      <c r="O31" s="61">
        <v>600</v>
      </c>
      <c r="P31" s="61"/>
      <c r="Q31" s="59">
        <v>3475</v>
      </c>
      <c r="R31" s="61">
        <v>0</v>
      </c>
      <c r="S31" s="61">
        <v>1711</v>
      </c>
      <c r="T31" s="62">
        <v>1764</v>
      </c>
      <c r="U31" s="24">
        <v>186982</v>
      </c>
      <c r="V31" s="25">
        <v>0</v>
      </c>
      <c r="W31" s="78">
        <v>52662</v>
      </c>
      <c r="X31" s="25">
        <v>134320</v>
      </c>
      <c r="Y31" s="24">
        <v>1807</v>
      </c>
      <c r="Z31" s="25">
        <v>1713</v>
      </c>
      <c r="AA31" s="25">
        <v>94</v>
      </c>
      <c r="AB31" s="77">
        <v>0</v>
      </c>
      <c r="AC31" s="24">
        <v>81479</v>
      </c>
      <c r="AD31" s="26">
        <v>184213</v>
      </c>
      <c r="AE31" s="34"/>
    </row>
    <row r="32" spans="1:31" ht="18.600000000000001" customHeight="1" x14ac:dyDescent="0.25">
      <c r="A32" s="92">
        <v>35674</v>
      </c>
      <c r="B32" s="93">
        <v>1796165</v>
      </c>
      <c r="C32" s="25">
        <v>0</v>
      </c>
      <c r="D32" s="99">
        <v>0</v>
      </c>
      <c r="E32" s="25">
        <v>0</v>
      </c>
      <c r="F32" s="25">
        <v>0</v>
      </c>
      <c r="G32" s="59">
        <v>1076322</v>
      </c>
      <c r="H32" s="25">
        <v>54176</v>
      </c>
      <c r="I32" s="25">
        <v>1021408</v>
      </c>
      <c r="J32" s="25">
        <v>738</v>
      </c>
      <c r="K32" s="60"/>
      <c r="L32" s="59">
        <v>716308</v>
      </c>
      <c r="M32" s="25">
        <v>4732</v>
      </c>
      <c r="N32" s="61">
        <v>710484</v>
      </c>
      <c r="O32" s="61">
        <v>1092</v>
      </c>
      <c r="P32" s="61"/>
      <c r="Q32" s="59">
        <v>3535</v>
      </c>
      <c r="R32" s="61">
        <v>0</v>
      </c>
      <c r="S32" s="61">
        <v>1718</v>
      </c>
      <c r="T32" s="62">
        <v>1817</v>
      </c>
      <c r="U32" s="24">
        <v>185762</v>
      </c>
      <c r="V32" s="25">
        <v>0</v>
      </c>
      <c r="W32" s="78">
        <v>52073</v>
      </c>
      <c r="X32" s="25">
        <v>133689</v>
      </c>
      <c r="Y32" s="24">
        <v>2337</v>
      </c>
      <c r="Z32" s="25">
        <v>2251</v>
      </c>
      <c r="AA32" s="25">
        <v>86</v>
      </c>
      <c r="AB32" s="77">
        <v>0</v>
      </c>
      <c r="AC32" s="24">
        <v>86164</v>
      </c>
      <c r="AD32" s="26">
        <v>187258</v>
      </c>
      <c r="AE32" s="34"/>
    </row>
    <row r="33" spans="1:31" ht="18.600000000000001" customHeight="1" x14ac:dyDescent="0.25">
      <c r="A33" s="92">
        <v>35704</v>
      </c>
      <c r="B33" s="93">
        <v>1816318</v>
      </c>
      <c r="C33" s="25">
        <v>0</v>
      </c>
      <c r="D33" s="99">
        <v>0</v>
      </c>
      <c r="E33" s="25">
        <v>0</v>
      </c>
      <c r="F33" s="25">
        <v>0</v>
      </c>
      <c r="G33" s="59">
        <v>1095360</v>
      </c>
      <c r="H33" s="25">
        <v>54872</v>
      </c>
      <c r="I33" s="25">
        <v>1039663</v>
      </c>
      <c r="J33" s="25">
        <v>825</v>
      </c>
      <c r="K33" s="60"/>
      <c r="L33" s="59">
        <v>718124</v>
      </c>
      <c r="M33" s="25">
        <v>6799</v>
      </c>
      <c r="N33" s="61">
        <v>710737</v>
      </c>
      <c r="O33" s="61">
        <v>588</v>
      </c>
      <c r="P33" s="61"/>
      <c r="Q33" s="59">
        <v>2834</v>
      </c>
      <c r="R33" s="61">
        <v>0</v>
      </c>
      <c r="S33" s="61">
        <v>941</v>
      </c>
      <c r="T33" s="62">
        <v>1893</v>
      </c>
      <c r="U33" s="24">
        <v>186592</v>
      </c>
      <c r="V33" s="25">
        <v>0</v>
      </c>
      <c r="W33" s="78">
        <v>52393</v>
      </c>
      <c r="X33" s="25">
        <v>134199</v>
      </c>
      <c r="Y33" s="24">
        <v>1837</v>
      </c>
      <c r="Z33" s="25">
        <v>1756</v>
      </c>
      <c r="AA33" s="25">
        <v>81</v>
      </c>
      <c r="AB33" s="77">
        <v>0</v>
      </c>
      <c r="AC33" s="24">
        <v>88078</v>
      </c>
      <c r="AD33" s="26">
        <v>192745</v>
      </c>
      <c r="AE33" s="34"/>
    </row>
    <row r="34" spans="1:31" ht="18.600000000000001" customHeight="1" x14ac:dyDescent="0.25">
      <c r="A34" s="92">
        <v>35735</v>
      </c>
      <c r="B34" s="93">
        <v>1822048</v>
      </c>
      <c r="C34" s="25">
        <v>0</v>
      </c>
      <c r="D34" s="99">
        <v>0</v>
      </c>
      <c r="E34" s="25">
        <v>0</v>
      </c>
      <c r="F34" s="25">
        <v>0</v>
      </c>
      <c r="G34" s="59">
        <v>1109889</v>
      </c>
      <c r="H34" s="25">
        <v>56444</v>
      </c>
      <c r="I34" s="25">
        <v>1052571</v>
      </c>
      <c r="J34" s="25">
        <v>874</v>
      </c>
      <c r="K34" s="60"/>
      <c r="L34" s="59">
        <v>709267</v>
      </c>
      <c r="M34" s="25">
        <v>5491</v>
      </c>
      <c r="N34" s="61">
        <v>703186</v>
      </c>
      <c r="O34" s="61">
        <v>590</v>
      </c>
      <c r="P34" s="61"/>
      <c r="Q34" s="59">
        <v>2892</v>
      </c>
      <c r="R34" s="61">
        <v>0</v>
      </c>
      <c r="S34" s="61">
        <v>1018</v>
      </c>
      <c r="T34" s="62">
        <v>1874</v>
      </c>
      <c r="U34" s="24">
        <v>190554</v>
      </c>
      <c r="V34" s="25">
        <v>0</v>
      </c>
      <c r="W34" s="78">
        <v>54692</v>
      </c>
      <c r="X34" s="25">
        <v>135862</v>
      </c>
      <c r="Y34" s="24">
        <v>1876</v>
      </c>
      <c r="Z34" s="25">
        <v>1794</v>
      </c>
      <c r="AA34" s="25">
        <v>82</v>
      </c>
      <c r="AB34" s="77">
        <v>0</v>
      </c>
      <c r="AC34" s="24">
        <v>89257</v>
      </c>
      <c r="AD34" s="26">
        <v>193975</v>
      </c>
      <c r="AE34" s="34"/>
    </row>
    <row r="35" spans="1:31" ht="18.600000000000001" customHeight="1" x14ac:dyDescent="0.25">
      <c r="A35" s="92">
        <v>35765</v>
      </c>
      <c r="B35" s="93">
        <v>1841285</v>
      </c>
      <c r="C35" s="25">
        <v>0</v>
      </c>
      <c r="D35" s="99">
        <v>0</v>
      </c>
      <c r="E35" s="25">
        <v>0</v>
      </c>
      <c r="F35" s="25">
        <v>0</v>
      </c>
      <c r="G35" s="59">
        <v>1136011</v>
      </c>
      <c r="H35" s="25">
        <v>53783</v>
      </c>
      <c r="I35" s="25">
        <v>1081343</v>
      </c>
      <c r="J35" s="25">
        <v>885</v>
      </c>
      <c r="K35" s="60"/>
      <c r="L35" s="59">
        <v>702156</v>
      </c>
      <c r="M35" s="25">
        <v>5444</v>
      </c>
      <c r="N35" s="61">
        <v>696118</v>
      </c>
      <c r="O35" s="61">
        <v>594</v>
      </c>
      <c r="P35" s="61"/>
      <c r="Q35" s="59">
        <v>3118</v>
      </c>
      <c r="R35" s="61">
        <v>0</v>
      </c>
      <c r="S35" s="61">
        <v>1179</v>
      </c>
      <c r="T35" s="62">
        <v>1939</v>
      </c>
      <c r="U35" s="24">
        <v>192958</v>
      </c>
      <c r="V35" s="25">
        <v>0</v>
      </c>
      <c r="W35" s="78">
        <v>57327</v>
      </c>
      <c r="X35" s="25">
        <v>135631</v>
      </c>
      <c r="Y35" s="24">
        <v>2487</v>
      </c>
      <c r="Z35" s="25">
        <v>2391</v>
      </c>
      <c r="AA35" s="25">
        <v>96</v>
      </c>
      <c r="AB35" s="77">
        <v>0</v>
      </c>
      <c r="AC35" s="24">
        <v>84313</v>
      </c>
      <c r="AD35" s="26">
        <v>195113</v>
      </c>
      <c r="AE35" s="34"/>
    </row>
    <row r="36" spans="1:31" ht="18.600000000000001" customHeight="1" x14ac:dyDescent="0.25">
      <c r="A36" s="92">
        <v>35796</v>
      </c>
      <c r="B36" s="93">
        <v>1854281</v>
      </c>
      <c r="C36" s="25">
        <v>132</v>
      </c>
      <c r="D36" s="99">
        <v>0</v>
      </c>
      <c r="E36" s="25">
        <v>132</v>
      </c>
      <c r="F36" s="25">
        <v>0</v>
      </c>
      <c r="G36" s="59">
        <v>1147899</v>
      </c>
      <c r="H36" s="25">
        <v>54798</v>
      </c>
      <c r="I36" s="25">
        <v>1092088</v>
      </c>
      <c r="J36" s="25">
        <v>1013</v>
      </c>
      <c r="K36" s="60"/>
      <c r="L36" s="59">
        <v>702946</v>
      </c>
      <c r="M36" s="25">
        <v>4369</v>
      </c>
      <c r="N36" s="61">
        <v>698479</v>
      </c>
      <c r="O36" s="61">
        <v>98</v>
      </c>
      <c r="P36" s="61"/>
      <c r="Q36" s="59">
        <v>3304</v>
      </c>
      <c r="R36" s="61">
        <v>0</v>
      </c>
      <c r="S36" s="61">
        <v>1307</v>
      </c>
      <c r="T36" s="62">
        <v>1997</v>
      </c>
      <c r="U36" s="24">
        <v>194387</v>
      </c>
      <c r="V36" s="25">
        <v>0</v>
      </c>
      <c r="W36" s="78">
        <v>58740</v>
      </c>
      <c r="X36" s="25">
        <v>135647</v>
      </c>
      <c r="Y36" s="24">
        <v>1921</v>
      </c>
      <c r="Z36" s="25">
        <v>1820</v>
      </c>
      <c r="AA36" s="25">
        <v>101</v>
      </c>
      <c r="AB36" s="77">
        <v>0</v>
      </c>
      <c r="AC36" s="24">
        <v>85270</v>
      </c>
      <c r="AD36" s="26">
        <v>199494</v>
      </c>
      <c r="AE36" s="34"/>
    </row>
    <row r="37" spans="1:31" ht="18.600000000000001" customHeight="1" x14ac:dyDescent="0.25">
      <c r="A37" s="92">
        <v>35827</v>
      </c>
      <c r="B37" s="93">
        <v>1865874</v>
      </c>
      <c r="C37" s="25">
        <v>34</v>
      </c>
      <c r="D37" s="99">
        <v>0</v>
      </c>
      <c r="E37" s="25">
        <v>34</v>
      </c>
      <c r="F37" s="25">
        <v>0</v>
      </c>
      <c r="G37" s="59">
        <v>1160044</v>
      </c>
      <c r="H37" s="25">
        <v>56311</v>
      </c>
      <c r="I37" s="25">
        <v>1102496</v>
      </c>
      <c r="J37" s="25">
        <v>1237</v>
      </c>
      <c r="K37" s="60"/>
      <c r="L37" s="59">
        <v>702859</v>
      </c>
      <c r="M37" s="25">
        <v>4351</v>
      </c>
      <c r="N37" s="61">
        <v>698410</v>
      </c>
      <c r="O37" s="61">
        <v>98</v>
      </c>
      <c r="P37" s="61"/>
      <c r="Q37" s="59">
        <v>2937</v>
      </c>
      <c r="R37" s="61">
        <v>0</v>
      </c>
      <c r="S37" s="61">
        <v>964</v>
      </c>
      <c r="T37" s="62">
        <v>1973</v>
      </c>
      <c r="U37" s="24">
        <v>194730</v>
      </c>
      <c r="V37" s="25">
        <v>0</v>
      </c>
      <c r="W37" s="78">
        <v>58889</v>
      </c>
      <c r="X37" s="25">
        <v>135841</v>
      </c>
      <c r="Y37" s="24">
        <v>1812</v>
      </c>
      <c r="Z37" s="25">
        <v>1724</v>
      </c>
      <c r="AA37" s="25">
        <v>88</v>
      </c>
      <c r="AB37" s="77">
        <v>0</v>
      </c>
      <c r="AC37" s="24">
        <v>88750</v>
      </c>
      <c r="AD37" s="26">
        <v>202615</v>
      </c>
      <c r="AE37" s="34"/>
    </row>
    <row r="38" spans="1:31" ht="18.600000000000001" customHeight="1" x14ac:dyDescent="0.25">
      <c r="A38" s="92">
        <v>35855</v>
      </c>
      <c r="B38" s="93">
        <v>1889490</v>
      </c>
      <c r="C38" s="25">
        <v>37</v>
      </c>
      <c r="D38" s="99">
        <v>0</v>
      </c>
      <c r="E38" s="25">
        <v>37</v>
      </c>
      <c r="F38" s="25">
        <v>0</v>
      </c>
      <c r="G38" s="59">
        <v>1175431</v>
      </c>
      <c r="H38" s="25">
        <v>58770</v>
      </c>
      <c r="I38" s="25">
        <v>1114810</v>
      </c>
      <c r="J38" s="25">
        <v>1851</v>
      </c>
      <c r="K38" s="60"/>
      <c r="L38" s="59">
        <v>710366</v>
      </c>
      <c r="M38" s="25">
        <v>2703</v>
      </c>
      <c r="N38" s="61">
        <v>707564</v>
      </c>
      <c r="O38" s="61">
        <v>99</v>
      </c>
      <c r="P38" s="61"/>
      <c r="Q38" s="59">
        <v>3656</v>
      </c>
      <c r="R38" s="61">
        <v>956</v>
      </c>
      <c r="S38" s="61">
        <v>1636</v>
      </c>
      <c r="T38" s="62">
        <v>1064</v>
      </c>
      <c r="U38" s="24">
        <v>196942</v>
      </c>
      <c r="V38" s="25">
        <v>0</v>
      </c>
      <c r="W38" s="78">
        <v>61073</v>
      </c>
      <c r="X38" s="25">
        <v>135869</v>
      </c>
      <c r="Y38" s="24">
        <v>1970</v>
      </c>
      <c r="Z38" s="25">
        <v>1877</v>
      </c>
      <c r="AA38" s="25">
        <v>93</v>
      </c>
      <c r="AB38" s="77">
        <v>0</v>
      </c>
      <c r="AC38" s="24">
        <v>89494</v>
      </c>
      <c r="AD38" s="26">
        <v>206562</v>
      </c>
      <c r="AE38" s="34"/>
    </row>
    <row r="39" spans="1:31" ht="18.600000000000001" customHeight="1" x14ac:dyDescent="0.25">
      <c r="A39" s="92">
        <v>35886</v>
      </c>
      <c r="B39" s="93">
        <v>1915158</v>
      </c>
      <c r="C39" s="25">
        <v>0</v>
      </c>
      <c r="D39" s="99">
        <v>0</v>
      </c>
      <c r="E39" s="25">
        <v>0</v>
      </c>
      <c r="F39" s="25">
        <v>0</v>
      </c>
      <c r="G39" s="59">
        <v>1195836</v>
      </c>
      <c r="H39" s="25">
        <v>57625</v>
      </c>
      <c r="I39" s="25">
        <v>1136375</v>
      </c>
      <c r="J39" s="25">
        <v>1836</v>
      </c>
      <c r="K39" s="60"/>
      <c r="L39" s="59">
        <v>715851</v>
      </c>
      <c r="M39" s="25">
        <v>2020</v>
      </c>
      <c r="N39" s="61">
        <v>713732</v>
      </c>
      <c r="O39" s="61">
        <v>99</v>
      </c>
      <c r="P39" s="61"/>
      <c r="Q39" s="59">
        <v>3471</v>
      </c>
      <c r="R39" s="61">
        <v>956</v>
      </c>
      <c r="S39" s="61">
        <v>1384</v>
      </c>
      <c r="T39" s="62">
        <v>1131</v>
      </c>
      <c r="U39" s="24">
        <v>198021</v>
      </c>
      <c r="V39" s="25">
        <v>0</v>
      </c>
      <c r="W39" s="78">
        <v>61806</v>
      </c>
      <c r="X39" s="25">
        <v>136215</v>
      </c>
      <c r="Y39" s="24">
        <v>1260</v>
      </c>
      <c r="Z39" s="25">
        <v>1170</v>
      </c>
      <c r="AA39" s="25">
        <v>90</v>
      </c>
      <c r="AB39" s="77">
        <v>0</v>
      </c>
      <c r="AC39" s="24">
        <v>74548</v>
      </c>
      <c r="AD39" s="26">
        <v>187814</v>
      </c>
      <c r="AE39" s="34"/>
    </row>
    <row r="40" spans="1:31" ht="18.600000000000001" customHeight="1" x14ac:dyDescent="0.25">
      <c r="A40" s="92">
        <v>35916</v>
      </c>
      <c r="B40" s="93">
        <v>1925419</v>
      </c>
      <c r="C40" s="25">
        <v>0</v>
      </c>
      <c r="D40" s="99">
        <v>0</v>
      </c>
      <c r="E40" s="25">
        <v>0</v>
      </c>
      <c r="F40" s="25">
        <v>0</v>
      </c>
      <c r="G40" s="59">
        <v>1205000</v>
      </c>
      <c r="H40" s="25">
        <v>58266</v>
      </c>
      <c r="I40" s="25">
        <v>1145099</v>
      </c>
      <c r="J40" s="25">
        <v>1635</v>
      </c>
      <c r="K40" s="60"/>
      <c r="L40" s="59">
        <v>716926</v>
      </c>
      <c r="M40" s="25">
        <v>1948</v>
      </c>
      <c r="N40" s="61">
        <v>714878</v>
      </c>
      <c r="O40" s="61">
        <v>100</v>
      </c>
      <c r="P40" s="61"/>
      <c r="Q40" s="59">
        <v>3493</v>
      </c>
      <c r="R40" s="61">
        <v>0</v>
      </c>
      <c r="S40" s="61">
        <v>1345</v>
      </c>
      <c r="T40" s="62">
        <v>2148</v>
      </c>
      <c r="U40" s="24">
        <v>198420</v>
      </c>
      <c r="V40" s="25">
        <v>0</v>
      </c>
      <c r="W40" s="78">
        <v>61854</v>
      </c>
      <c r="X40" s="25">
        <v>136566</v>
      </c>
      <c r="Y40" s="24">
        <v>1346</v>
      </c>
      <c r="Z40" s="25">
        <v>1257</v>
      </c>
      <c r="AA40" s="25">
        <v>89</v>
      </c>
      <c r="AB40" s="77">
        <v>0</v>
      </c>
      <c r="AC40" s="24">
        <v>91731</v>
      </c>
      <c r="AD40" s="26">
        <v>171945</v>
      </c>
      <c r="AE40" s="34"/>
    </row>
    <row r="41" spans="1:31" ht="18.600000000000001" customHeight="1" x14ac:dyDescent="0.25">
      <c r="A41" s="92">
        <v>35947</v>
      </c>
      <c r="B41" s="93">
        <v>1964811</v>
      </c>
      <c r="C41" s="25">
        <v>0</v>
      </c>
      <c r="D41" s="99">
        <v>0</v>
      </c>
      <c r="E41" s="25">
        <v>0</v>
      </c>
      <c r="F41" s="25">
        <v>0</v>
      </c>
      <c r="G41" s="59">
        <v>1233218</v>
      </c>
      <c r="H41" s="25">
        <v>58020</v>
      </c>
      <c r="I41" s="25">
        <v>1173389</v>
      </c>
      <c r="J41" s="25">
        <v>1809</v>
      </c>
      <c r="K41" s="60"/>
      <c r="L41" s="59">
        <v>727924</v>
      </c>
      <c r="M41" s="25">
        <v>1661</v>
      </c>
      <c r="N41" s="61">
        <v>726163</v>
      </c>
      <c r="O41" s="61">
        <v>100</v>
      </c>
      <c r="P41" s="61"/>
      <c r="Q41" s="59">
        <v>3669</v>
      </c>
      <c r="R41" s="61">
        <v>0</v>
      </c>
      <c r="S41" s="61">
        <v>1573</v>
      </c>
      <c r="T41" s="62">
        <v>2096</v>
      </c>
      <c r="U41" s="24">
        <v>192638</v>
      </c>
      <c r="V41" s="25">
        <v>0</v>
      </c>
      <c r="W41" s="78">
        <v>61012</v>
      </c>
      <c r="X41" s="25">
        <v>131626</v>
      </c>
      <c r="Y41" s="24">
        <v>1727</v>
      </c>
      <c r="Z41" s="25">
        <v>1625</v>
      </c>
      <c r="AA41" s="25">
        <v>102</v>
      </c>
      <c r="AB41" s="77">
        <v>0</v>
      </c>
      <c r="AC41" s="24">
        <v>87415</v>
      </c>
      <c r="AD41" s="26">
        <v>175423</v>
      </c>
      <c r="AE41" s="34"/>
    </row>
    <row r="42" spans="1:31" ht="18.600000000000001" customHeight="1" x14ac:dyDescent="0.25">
      <c r="A42" s="92">
        <v>35977</v>
      </c>
      <c r="B42" s="93">
        <v>1977665</v>
      </c>
      <c r="C42" s="25">
        <v>0</v>
      </c>
      <c r="D42" s="99">
        <v>0</v>
      </c>
      <c r="E42" s="25">
        <v>0</v>
      </c>
      <c r="F42" s="25">
        <v>0</v>
      </c>
      <c r="G42" s="59">
        <v>1237709</v>
      </c>
      <c r="H42" s="25">
        <v>61197</v>
      </c>
      <c r="I42" s="25">
        <v>1174876</v>
      </c>
      <c r="J42" s="25">
        <v>1636</v>
      </c>
      <c r="K42" s="60"/>
      <c r="L42" s="59">
        <v>736731</v>
      </c>
      <c r="M42" s="25">
        <v>1662</v>
      </c>
      <c r="N42" s="61">
        <v>734968</v>
      </c>
      <c r="O42" s="61">
        <v>101</v>
      </c>
      <c r="P42" s="61"/>
      <c r="Q42" s="59">
        <v>3225</v>
      </c>
      <c r="R42" s="61">
        <v>0</v>
      </c>
      <c r="S42" s="61">
        <v>1047</v>
      </c>
      <c r="T42" s="62">
        <v>2178</v>
      </c>
      <c r="U42" s="24">
        <v>191101</v>
      </c>
      <c r="V42" s="25">
        <v>0</v>
      </c>
      <c r="W42" s="78">
        <v>59543</v>
      </c>
      <c r="X42" s="25">
        <v>131558</v>
      </c>
      <c r="Y42" s="24">
        <v>2039</v>
      </c>
      <c r="Z42" s="25">
        <v>1936</v>
      </c>
      <c r="AA42" s="25">
        <v>103</v>
      </c>
      <c r="AB42" s="77">
        <v>0</v>
      </c>
      <c r="AC42" s="24">
        <v>93683</v>
      </c>
      <c r="AD42" s="26">
        <v>222531</v>
      </c>
      <c r="AE42" s="34"/>
    </row>
    <row r="43" spans="1:31" ht="18.600000000000001" customHeight="1" x14ac:dyDescent="0.25">
      <c r="A43" s="92">
        <v>36008</v>
      </c>
      <c r="B43" s="93">
        <v>1982308</v>
      </c>
      <c r="C43" s="25">
        <v>0</v>
      </c>
      <c r="D43" s="99">
        <v>0</v>
      </c>
      <c r="E43" s="25">
        <v>0</v>
      </c>
      <c r="F43" s="25">
        <v>0</v>
      </c>
      <c r="G43" s="59">
        <v>1246269</v>
      </c>
      <c r="H43" s="25">
        <v>61343</v>
      </c>
      <c r="I43" s="25">
        <v>1183307</v>
      </c>
      <c r="J43" s="25">
        <v>1619</v>
      </c>
      <c r="K43" s="60"/>
      <c r="L43" s="59">
        <v>732298</v>
      </c>
      <c r="M43" s="25">
        <v>1692</v>
      </c>
      <c r="N43" s="61">
        <v>730505</v>
      </c>
      <c r="O43" s="61">
        <v>101</v>
      </c>
      <c r="P43" s="61"/>
      <c r="Q43" s="59">
        <v>3741</v>
      </c>
      <c r="R43" s="61">
        <v>0</v>
      </c>
      <c r="S43" s="61">
        <v>1564</v>
      </c>
      <c r="T43" s="62">
        <v>2177</v>
      </c>
      <c r="U43" s="24">
        <v>187645</v>
      </c>
      <c r="V43" s="25">
        <v>0</v>
      </c>
      <c r="W43" s="78">
        <v>56047</v>
      </c>
      <c r="X43" s="25">
        <v>131598</v>
      </c>
      <c r="Y43" s="24">
        <v>2025</v>
      </c>
      <c r="Z43" s="25">
        <v>1929</v>
      </c>
      <c r="AA43" s="25">
        <v>96</v>
      </c>
      <c r="AB43" s="77">
        <v>0</v>
      </c>
      <c r="AC43" s="24">
        <v>97211</v>
      </c>
      <c r="AD43" s="26">
        <v>225680</v>
      </c>
      <c r="AE43" s="34"/>
    </row>
    <row r="44" spans="1:31" ht="18.600000000000001" customHeight="1" x14ac:dyDescent="0.25">
      <c r="A44" s="92">
        <v>36039</v>
      </c>
      <c r="B44" s="93">
        <v>2000380</v>
      </c>
      <c r="C44" s="25">
        <v>0</v>
      </c>
      <c r="D44" s="99">
        <v>0</v>
      </c>
      <c r="E44" s="25">
        <v>0</v>
      </c>
      <c r="F44" s="25">
        <v>0</v>
      </c>
      <c r="G44" s="59">
        <v>1259208</v>
      </c>
      <c r="H44" s="25">
        <v>59226</v>
      </c>
      <c r="I44" s="25">
        <v>1198474</v>
      </c>
      <c r="J44" s="25">
        <v>1508</v>
      </c>
      <c r="K44" s="60"/>
      <c r="L44" s="59">
        <v>737125</v>
      </c>
      <c r="M44" s="25">
        <v>1499</v>
      </c>
      <c r="N44" s="61">
        <v>735524</v>
      </c>
      <c r="O44" s="61">
        <v>102</v>
      </c>
      <c r="P44" s="61"/>
      <c r="Q44" s="59">
        <v>4047</v>
      </c>
      <c r="R44" s="61">
        <v>0</v>
      </c>
      <c r="S44" s="61">
        <v>1804</v>
      </c>
      <c r="T44" s="62">
        <v>2243</v>
      </c>
      <c r="U44" s="24">
        <v>186596</v>
      </c>
      <c r="V44" s="25">
        <v>0</v>
      </c>
      <c r="W44" s="78">
        <v>55414</v>
      </c>
      <c r="X44" s="25">
        <v>131182</v>
      </c>
      <c r="Y44" s="24">
        <v>2022</v>
      </c>
      <c r="Z44" s="25">
        <v>1927</v>
      </c>
      <c r="AA44" s="25">
        <v>95</v>
      </c>
      <c r="AB44" s="77">
        <v>0</v>
      </c>
      <c r="AC44" s="24">
        <v>98833</v>
      </c>
      <c r="AD44" s="26">
        <v>230048</v>
      </c>
      <c r="AE44" s="34"/>
    </row>
    <row r="45" spans="1:31" ht="18.600000000000001" customHeight="1" x14ac:dyDescent="0.25">
      <c r="A45" s="92">
        <v>36069</v>
      </c>
      <c r="B45" s="93">
        <v>1995771</v>
      </c>
      <c r="C45" s="25">
        <v>0</v>
      </c>
      <c r="D45" s="99">
        <v>0</v>
      </c>
      <c r="E45" s="25">
        <v>0</v>
      </c>
      <c r="F45" s="25">
        <v>0</v>
      </c>
      <c r="G45" s="59">
        <v>1259826</v>
      </c>
      <c r="H45" s="25">
        <v>55895</v>
      </c>
      <c r="I45" s="25">
        <v>1202419</v>
      </c>
      <c r="J45" s="25">
        <v>1512</v>
      </c>
      <c r="K45" s="60"/>
      <c r="L45" s="59">
        <v>731525</v>
      </c>
      <c r="M45" s="25">
        <v>1352</v>
      </c>
      <c r="N45" s="61">
        <v>730070</v>
      </c>
      <c r="O45" s="61">
        <v>103</v>
      </c>
      <c r="P45" s="61"/>
      <c r="Q45" s="59">
        <v>4420</v>
      </c>
      <c r="R45" s="61">
        <v>0</v>
      </c>
      <c r="S45" s="61">
        <v>2005</v>
      </c>
      <c r="T45" s="62">
        <v>2415</v>
      </c>
      <c r="U45" s="24">
        <v>186768</v>
      </c>
      <c r="V45" s="25">
        <v>0</v>
      </c>
      <c r="W45" s="78">
        <v>55721</v>
      </c>
      <c r="X45" s="25">
        <v>131047</v>
      </c>
      <c r="Y45" s="24">
        <v>1938</v>
      </c>
      <c r="Z45" s="25">
        <v>1837</v>
      </c>
      <c r="AA45" s="25">
        <v>101</v>
      </c>
      <c r="AB45" s="77">
        <v>0</v>
      </c>
      <c r="AC45" s="24">
        <v>100947</v>
      </c>
      <c r="AD45" s="26">
        <v>234437</v>
      </c>
      <c r="AE45" s="34"/>
    </row>
    <row r="46" spans="1:31" ht="18.600000000000001" customHeight="1" x14ac:dyDescent="0.25">
      <c r="A46" s="92">
        <v>36100</v>
      </c>
      <c r="B46" s="93">
        <v>1990547</v>
      </c>
      <c r="C46" s="25">
        <v>0</v>
      </c>
      <c r="D46" s="99">
        <v>0</v>
      </c>
      <c r="E46" s="25">
        <v>0</v>
      </c>
      <c r="F46" s="25">
        <v>0</v>
      </c>
      <c r="G46" s="59">
        <v>1256645</v>
      </c>
      <c r="H46" s="25">
        <v>56549</v>
      </c>
      <c r="I46" s="25">
        <v>1198611</v>
      </c>
      <c r="J46" s="25">
        <v>1485</v>
      </c>
      <c r="K46" s="60"/>
      <c r="L46" s="59">
        <v>729151</v>
      </c>
      <c r="M46" s="25">
        <v>1237</v>
      </c>
      <c r="N46" s="61">
        <v>727811</v>
      </c>
      <c r="O46" s="61">
        <v>103</v>
      </c>
      <c r="P46" s="61"/>
      <c r="Q46" s="59">
        <v>4751</v>
      </c>
      <c r="R46" s="61">
        <v>0</v>
      </c>
      <c r="S46" s="61">
        <v>2456</v>
      </c>
      <c r="T46" s="62">
        <v>2295</v>
      </c>
      <c r="U46" s="24">
        <v>184123</v>
      </c>
      <c r="V46" s="25">
        <v>0</v>
      </c>
      <c r="W46" s="78">
        <v>52799</v>
      </c>
      <c r="X46" s="25">
        <v>131324</v>
      </c>
      <c r="Y46" s="24">
        <v>1993</v>
      </c>
      <c r="Z46" s="25">
        <v>1893</v>
      </c>
      <c r="AA46" s="25">
        <v>100</v>
      </c>
      <c r="AB46" s="77">
        <v>0</v>
      </c>
      <c r="AC46" s="24">
        <v>102570</v>
      </c>
      <c r="AD46" s="26">
        <v>237954</v>
      </c>
      <c r="AE46" s="34"/>
    </row>
    <row r="47" spans="1:31" ht="18.600000000000001" customHeight="1" x14ac:dyDescent="0.25">
      <c r="A47" s="92">
        <v>36130</v>
      </c>
      <c r="B47" s="93">
        <v>2005924</v>
      </c>
      <c r="C47" s="25">
        <v>0</v>
      </c>
      <c r="D47" s="99">
        <v>0</v>
      </c>
      <c r="E47" s="25">
        <v>0</v>
      </c>
      <c r="F47" s="25">
        <v>0</v>
      </c>
      <c r="G47" s="59">
        <v>1270954</v>
      </c>
      <c r="H47" s="25">
        <v>56610</v>
      </c>
      <c r="I47" s="25">
        <v>1212823</v>
      </c>
      <c r="J47" s="25">
        <v>1521</v>
      </c>
      <c r="K47" s="60"/>
      <c r="L47" s="59">
        <v>730239</v>
      </c>
      <c r="M47" s="25">
        <v>1228</v>
      </c>
      <c r="N47" s="61">
        <v>728907</v>
      </c>
      <c r="O47" s="61">
        <v>104</v>
      </c>
      <c r="P47" s="61"/>
      <c r="Q47" s="59">
        <v>4731</v>
      </c>
      <c r="R47" s="61">
        <v>0</v>
      </c>
      <c r="S47" s="61">
        <v>2901</v>
      </c>
      <c r="T47" s="62">
        <v>1830</v>
      </c>
      <c r="U47" s="24">
        <v>183095</v>
      </c>
      <c r="V47" s="25">
        <v>0</v>
      </c>
      <c r="W47" s="78">
        <v>52206</v>
      </c>
      <c r="X47" s="25">
        <v>130889</v>
      </c>
      <c r="Y47" s="24">
        <v>2440</v>
      </c>
      <c r="Z47" s="25">
        <v>2321</v>
      </c>
      <c r="AA47" s="25">
        <v>119</v>
      </c>
      <c r="AB47" s="77">
        <v>0</v>
      </c>
      <c r="AC47" s="24">
        <v>96473</v>
      </c>
      <c r="AD47" s="26">
        <v>240538</v>
      </c>
      <c r="AE47" s="34"/>
    </row>
    <row r="48" spans="1:31" ht="18.600000000000001" customHeight="1" x14ac:dyDescent="0.25">
      <c r="A48" s="92">
        <v>36161</v>
      </c>
      <c r="B48" s="93">
        <v>1996454</v>
      </c>
      <c r="C48" s="25">
        <v>0</v>
      </c>
      <c r="D48" s="99">
        <v>0</v>
      </c>
      <c r="E48" s="25">
        <v>0</v>
      </c>
      <c r="F48" s="25">
        <v>0</v>
      </c>
      <c r="G48" s="59">
        <v>1263270</v>
      </c>
      <c r="H48" s="25">
        <v>54368</v>
      </c>
      <c r="I48" s="25">
        <v>1207427</v>
      </c>
      <c r="J48" s="25">
        <v>1475</v>
      </c>
      <c r="K48" s="60"/>
      <c r="L48" s="59">
        <v>728686</v>
      </c>
      <c r="M48" s="25">
        <v>1217</v>
      </c>
      <c r="N48" s="61">
        <v>727365</v>
      </c>
      <c r="O48" s="61">
        <v>104</v>
      </c>
      <c r="P48" s="61"/>
      <c r="Q48" s="59">
        <v>4498</v>
      </c>
      <c r="R48" s="61">
        <v>0</v>
      </c>
      <c r="S48" s="61">
        <v>2993</v>
      </c>
      <c r="T48" s="62">
        <v>1505</v>
      </c>
      <c r="U48" s="24">
        <v>183750</v>
      </c>
      <c r="V48" s="25">
        <v>0</v>
      </c>
      <c r="W48" s="78">
        <v>53054</v>
      </c>
      <c r="X48" s="25">
        <v>130696</v>
      </c>
      <c r="Y48" s="24">
        <v>2039</v>
      </c>
      <c r="Z48" s="25">
        <v>1918</v>
      </c>
      <c r="AA48" s="25">
        <v>121</v>
      </c>
      <c r="AB48" s="77">
        <v>0</v>
      </c>
      <c r="AC48" s="24">
        <v>100190</v>
      </c>
      <c r="AD48" s="26">
        <v>242507</v>
      </c>
      <c r="AE48" s="34"/>
    </row>
    <row r="49" spans="1:31" ht="18.600000000000001" customHeight="1" x14ac:dyDescent="0.25">
      <c r="A49" s="92">
        <v>36192</v>
      </c>
      <c r="B49" s="93">
        <v>2012525</v>
      </c>
      <c r="C49" s="25">
        <v>0</v>
      </c>
      <c r="D49" s="99">
        <v>0</v>
      </c>
      <c r="E49" s="25">
        <v>0</v>
      </c>
      <c r="F49" s="25">
        <v>0</v>
      </c>
      <c r="G49" s="59">
        <v>1267721</v>
      </c>
      <c r="H49" s="25">
        <v>53656</v>
      </c>
      <c r="I49" s="25">
        <v>1212411</v>
      </c>
      <c r="J49" s="25">
        <v>1654</v>
      </c>
      <c r="K49" s="60"/>
      <c r="L49" s="59">
        <v>741029</v>
      </c>
      <c r="M49" s="25">
        <v>1181</v>
      </c>
      <c r="N49" s="61">
        <v>739743</v>
      </c>
      <c r="O49" s="61">
        <v>105</v>
      </c>
      <c r="P49" s="61"/>
      <c r="Q49" s="59">
        <v>3775</v>
      </c>
      <c r="R49" s="61">
        <v>0</v>
      </c>
      <c r="S49" s="61">
        <v>2637</v>
      </c>
      <c r="T49" s="62">
        <v>1138</v>
      </c>
      <c r="U49" s="24">
        <v>184068</v>
      </c>
      <c r="V49" s="25">
        <v>0</v>
      </c>
      <c r="W49" s="78">
        <v>52782</v>
      </c>
      <c r="X49" s="25">
        <v>131286</v>
      </c>
      <c r="Y49" s="24">
        <v>1876</v>
      </c>
      <c r="Z49" s="25">
        <v>1765</v>
      </c>
      <c r="AA49" s="25">
        <v>111</v>
      </c>
      <c r="AB49" s="77">
        <v>0</v>
      </c>
      <c r="AC49" s="24">
        <v>112624</v>
      </c>
      <c r="AD49" s="26">
        <v>247545</v>
      </c>
      <c r="AE49" s="34"/>
    </row>
    <row r="50" spans="1:31" ht="18.600000000000001" customHeight="1" x14ac:dyDescent="0.25">
      <c r="A50" s="92">
        <v>36220</v>
      </c>
      <c r="B50" s="93">
        <v>2012126</v>
      </c>
      <c r="C50" s="25">
        <v>0</v>
      </c>
      <c r="D50" s="99">
        <v>0</v>
      </c>
      <c r="E50" s="25">
        <v>0</v>
      </c>
      <c r="F50" s="25">
        <v>0</v>
      </c>
      <c r="G50" s="59">
        <v>1262733</v>
      </c>
      <c r="H50" s="25">
        <v>53898</v>
      </c>
      <c r="I50" s="25">
        <v>1207158</v>
      </c>
      <c r="J50" s="25">
        <v>1677</v>
      </c>
      <c r="K50" s="60"/>
      <c r="L50" s="59">
        <v>745861</v>
      </c>
      <c r="M50" s="25">
        <v>1166</v>
      </c>
      <c r="N50" s="61">
        <v>744589</v>
      </c>
      <c r="O50" s="61">
        <v>106</v>
      </c>
      <c r="P50" s="61"/>
      <c r="Q50" s="59">
        <v>3532</v>
      </c>
      <c r="R50" s="61">
        <v>0</v>
      </c>
      <c r="S50" s="61">
        <v>2367</v>
      </c>
      <c r="T50" s="62">
        <v>1165</v>
      </c>
      <c r="U50" s="24">
        <v>184453</v>
      </c>
      <c r="V50" s="25">
        <v>2315</v>
      </c>
      <c r="W50" s="78">
        <v>51366</v>
      </c>
      <c r="X50" s="25">
        <v>130772</v>
      </c>
      <c r="Y50" s="24">
        <v>2226</v>
      </c>
      <c r="Z50" s="25">
        <v>2108</v>
      </c>
      <c r="AA50" s="25">
        <v>118</v>
      </c>
      <c r="AB50" s="77">
        <v>0</v>
      </c>
      <c r="AC50" s="24">
        <v>104093</v>
      </c>
      <c r="AD50" s="26">
        <v>254069</v>
      </c>
      <c r="AE50" s="34"/>
    </row>
    <row r="51" spans="1:31" ht="18.600000000000001" customHeight="1" x14ac:dyDescent="0.25">
      <c r="A51" s="92">
        <v>36251</v>
      </c>
      <c r="B51" s="93">
        <v>2017508</v>
      </c>
      <c r="C51" s="25">
        <v>0</v>
      </c>
      <c r="D51" s="99">
        <v>0</v>
      </c>
      <c r="E51" s="25">
        <v>0</v>
      </c>
      <c r="F51" s="25">
        <v>0</v>
      </c>
      <c r="G51" s="59">
        <v>1264263</v>
      </c>
      <c r="H51" s="25">
        <v>50442</v>
      </c>
      <c r="I51" s="25">
        <v>1212216</v>
      </c>
      <c r="J51" s="25">
        <v>1605</v>
      </c>
      <c r="K51" s="60"/>
      <c r="L51" s="59">
        <v>749461</v>
      </c>
      <c r="M51" s="25">
        <v>1172</v>
      </c>
      <c r="N51" s="61">
        <v>748183</v>
      </c>
      <c r="O51" s="61">
        <v>106</v>
      </c>
      <c r="P51" s="61"/>
      <c r="Q51" s="59">
        <v>3784</v>
      </c>
      <c r="R51" s="61">
        <v>0</v>
      </c>
      <c r="S51" s="61">
        <v>2623</v>
      </c>
      <c r="T51" s="62">
        <v>1161</v>
      </c>
      <c r="U51" s="24">
        <v>186108</v>
      </c>
      <c r="V51" s="25">
        <v>2323</v>
      </c>
      <c r="W51" s="78">
        <v>52753</v>
      </c>
      <c r="X51" s="25">
        <v>131032</v>
      </c>
      <c r="Y51" s="24">
        <v>2085</v>
      </c>
      <c r="Z51" s="25">
        <v>1967</v>
      </c>
      <c r="AA51" s="25">
        <v>118</v>
      </c>
      <c r="AB51" s="77">
        <v>0</v>
      </c>
      <c r="AC51" s="24">
        <v>105683</v>
      </c>
      <c r="AD51" s="26">
        <v>256074</v>
      </c>
      <c r="AE51" s="34"/>
    </row>
    <row r="52" spans="1:31" ht="18.600000000000001" customHeight="1" x14ac:dyDescent="0.25">
      <c r="A52" s="92">
        <v>36281</v>
      </c>
      <c r="B52" s="93">
        <v>2027838</v>
      </c>
      <c r="C52" s="25">
        <v>0</v>
      </c>
      <c r="D52" s="99">
        <v>0</v>
      </c>
      <c r="E52" s="25">
        <v>0</v>
      </c>
      <c r="F52" s="25">
        <v>0</v>
      </c>
      <c r="G52" s="59">
        <v>1269153</v>
      </c>
      <c r="H52" s="25">
        <v>49303</v>
      </c>
      <c r="I52" s="25">
        <v>1218219</v>
      </c>
      <c r="J52" s="25">
        <v>1631</v>
      </c>
      <c r="K52" s="60"/>
      <c r="L52" s="59">
        <v>754756</v>
      </c>
      <c r="M52" s="25">
        <v>1099</v>
      </c>
      <c r="N52" s="61">
        <v>753575</v>
      </c>
      <c r="O52" s="61">
        <v>82</v>
      </c>
      <c r="P52" s="61"/>
      <c r="Q52" s="59">
        <v>3929</v>
      </c>
      <c r="R52" s="61">
        <v>0</v>
      </c>
      <c r="S52" s="61">
        <v>2742</v>
      </c>
      <c r="T52" s="62">
        <v>1187</v>
      </c>
      <c r="U52" s="24">
        <v>181548</v>
      </c>
      <c r="V52" s="25">
        <v>2331</v>
      </c>
      <c r="W52" s="78">
        <v>54283</v>
      </c>
      <c r="X52" s="25">
        <v>124934</v>
      </c>
      <c r="Y52" s="24">
        <v>2118</v>
      </c>
      <c r="Z52" s="25">
        <v>2012</v>
      </c>
      <c r="AA52" s="25">
        <v>106</v>
      </c>
      <c r="AB52" s="77">
        <v>0</v>
      </c>
      <c r="AC52" s="24">
        <v>115990</v>
      </c>
      <c r="AD52" s="26">
        <v>258303</v>
      </c>
      <c r="AE52" s="34"/>
    </row>
    <row r="53" spans="1:31" ht="18.600000000000001" customHeight="1" x14ac:dyDescent="0.25">
      <c r="A53" s="92">
        <v>36312</v>
      </c>
      <c r="B53" s="93">
        <v>2030851</v>
      </c>
      <c r="C53" s="25">
        <v>0</v>
      </c>
      <c r="D53" s="99">
        <v>0</v>
      </c>
      <c r="E53" s="25">
        <v>0</v>
      </c>
      <c r="F53" s="25">
        <v>0</v>
      </c>
      <c r="G53" s="59">
        <v>1270111</v>
      </c>
      <c r="H53" s="25">
        <v>38934</v>
      </c>
      <c r="I53" s="25">
        <v>1229567</v>
      </c>
      <c r="J53" s="25">
        <v>1610</v>
      </c>
      <c r="K53" s="60"/>
      <c r="L53" s="59">
        <v>756814</v>
      </c>
      <c r="M53" s="25">
        <v>1065</v>
      </c>
      <c r="N53" s="61">
        <v>755667</v>
      </c>
      <c r="O53" s="61">
        <v>82</v>
      </c>
      <c r="P53" s="61"/>
      <c r="Q53" s="59">
        <v>3926</v>
      </c>
      <c r="R53" s="61">
        <v>0</v>
      </c>
      <c r="S53" s="61">
        <v>2888</v>
      </c>
      <c r="T53" s="62">
        <v>1038</v>
      </c>
      <c r="U53" s="24">
        <v>180895</v>
      </c>
      <c r="V53" s="25">
        <v>2292</v>
      </c>
      <c r="W53" s="78">
        <v>54765</v>
      </c>
      <c r="X53" s="25">
        <v>123838</v>
      </c>
      <c r="Y53" s="24">
        <v>2188</v>
      </c>
      <c r="Z53" s="25">
        <v>2085</v>
      </c>
      <c r="AA53" s="25">
        <v>103</v>
      </c>
      <c r="AB53" s="77">
        <v>0</v>
      </c>
      <c r="AC53" s="24">
        <v>110371</v>
      </c>
      <c r="AD53" s="26">
        <v>262843</v>
      </c>
      <c r="AE53" s="34"/>
    </row>
    <row r="54" spans="1:31" ht="18.600000000000001" customHeight="1" x14ac:dyDescent="0.25">
      <c r="A54" s="92">
        <v>36342</v>
      </c>
      <c r="B54" s="93">
        <v>2035291</v>
      </c>
      <c r="C54" s="25">
        <v>0</v>
      </c>
      <c r="D54" s="99">
        <v>0</v>
      </c>
      <c r="E54" s="25">
        <v>0</v>
      </c>
      <c r="F54" s="25">
        <v>0</v>
      </c>
      <c r="G54" s="59">
        <v>1263647</v>
      </c>
      <c r="H54" s="25">
        <v>37716</v>
      </c>
      <c r="I54" s="25">
        <v>1224322</v>
      </c>
      <c r="J54" s="25">
        <v>1609</v>
      </c>
      <c r="K54" s="60"/>
      <c r="L54" s="59">
        <v>766576</v>
      </c>
      <c r="M54" s="25">
        <v>1031</v>
      </c>
      <c r="N54" s="61">
        <v>765545</v>
      </c>
      <c r="O54" s="61">
        <v>0</v>
      </c>
      <c r="P54" s="61"/>
      <c r="Q54" s="59">
        <v>5068</v>
      </c>
      <c r="R54" s="61">
        <v>0</v>
      </c>
      <c r="S54" s="61">
        <v>3869</v>
      </c>
      <c r="T54" s="62">
        <v>1199</v>
      </c>
      <c r="U54" s="24">
        <v>180587</v>
      </c>
      <c r="V54" s="25">
        <v>3055</v>
      </c>
      <c r="W54" s="78">
        <v>53894</v>
      </c>
      <c r="X54" s="25">
        <v>123638</v>
      </c>
      <c r="Y54" s="24">
        <v>2099</v>
      </c>
      <c r="Z54" s="25">
        <v>1995</v>
      </c>
      <c r="AA54" s="25">
        <v>104</v>
      </c>
      <c r="AB54" s="77">
        <v>0</v>
      </c>
      <c r="AC54" s="24">
        <v>112131</v>
      </c>
      <c r="AD54" s="26">
        <v>266452</v>
      </c>
      <c r="AE54" s="34"/>
    </row>
    <row r="55" spans="1:31" ht="18.600000000000001" customHeight="1" x14ac:dyDescent="0.25">
      <c r="A55" s="92">
        <v>36373</v>
      </c>
      <c r="B55" s="93">
        <v>2036877</v>
      </c>
      <c r="C55" s="25">
        <v>0</v>
      </c>
      <c r="D55" s="99">
        <v>0</v>
      </c>
      <c r="E55" s="25">
        <v>0</v>
      </c>
      <c r="F55" s="25">
        <v>0</v>
      </c>
      <c r="G55" s="59">
        <v>1261261</v>
      </c>
      <c r="H55" s="25">
        <v>37395</v>
      </c>
      <c r="I55" s="25">
        <v>1222256</v>
      </c>
      <c r="J55" s="25">
        <v>1610</v>
      </c>
      <c r="K55" s="60"/>
      <c r="L55" s="59">
        <v>770474</v>
      </c>
      <c r="M55" s="25">
        <v>933</v>
      </c>
      <c r="N55" s="61">
        <v>769541</v>
      </c>
      <c r="O55" s="61">
        <v>0</v>
      </c>
      <c r="P55" s="61"/>
      <c r="Q55" s="59">
        <v>5142</v>
      </c>
      <c r="R55" s="61">
        <v>0</v>
      </c>
      <c r="S55" s="61">
        <v>3997</v>
      </c>
      <c r="T55" s="62">
        <v>1145</v>
      </c>
      <c r="U55" s="24">
        <v>181974</v>
      </c>
      <c r="V55" s="25">
        <v>3072</v>
      </c>
      <c r="W55" s="78">
        <v>54780</v>
      </c>
      <c r="X55" s="25">
        <v>124122</v>
      </c>
      <c r="Y55" s="24">
        <v>2112</v>
      </c>
      <c r="Z55" s="25">
        <v>2007</v>
      </c>
      <c r="AA55" s="25">
        <v>105</v>
      </c>
      <c r="AB55" s="77">
        <v>0</v>
      </c>
      <c r="AC55" s="24">
        <v>124615</v>
      </c>
      <c r="AD55" s="26">
        <v>262471</v>
      </c>
      <c r="AE55" s="34"/>
    </row>
    <row r="56" spans="1:31" ht="18.600000000000001" customHeight="1" x14ac:dyDescent="0.25">
      <c r="A56" s="92">
        <v>36404</v>
      </c>
      <c r="B56" s="93">
        <v>2046557</v>
      </c>
      <c r="C56" s="25">
        <v>0</v>
      </c>
      <c r="D56" s="99">
        <v>0</v>
      </c>
      <c r="E56" s="25">
        <v>0</v>
      </c>
      <c r="F56" s="25">
        <v>0</v>
      </c>
      <c r="G56" s="59">
        <v>1262543</v>
      </c>
      <c r="H56" s="25">
        <v>34456</v>
      </c>
      <c r="I56" s="25">
        <v>1226512</v>
      </c>
      <c r="J56" s="25">
        <v>1575</v>
      </c>
      <c r="K56" s="60"/>
      <c r="L56" s="59">
        <v>779142</v>
      </c>
      <c r="M56" s="25">
        <v>741</v>
      </c>
      <c r="N56" s="61">
        <v>778401</v>
      </c>
      <c r="O56" s="61">
        <v>0</v>
      </c>
      <c r="P56" s="61"/>
      <c r="Q56" s="59">
        <v>4872</v>
      </c>
      <c r="R56" s="61">
        <v>0</v>
      </c>
      <c r="S56" s="61">
        <v>3703</v>
      </c>
      <c r="T56" s="62">
        <v>1169</v>
      </c>
      <c r="U56" s="24">
        <v>179865</v>
      </c>
      <c r="V56" s="25">
        <v>3019</v>
      </c>
      <c r="W56" s="78">
        <v>53432</v>
      </c>
      <c r="X56" s="25">
        <v>123414</v>
      </c>
      <c r="Y56" s="24">
        <v>2083</v>
      </c>
      <c r="Z56" s="25">
        <v>1990</v>
      </c>
      <c r="AA56" s="25">
        <v>93</v>
      </c>
      <c r="AB56" s="77">
        <v>0</v>
      </c>
      <c r="AC56" s="24">
        <v>132163</v>
      </c>
      <c r="AD56" s="26">
        <v>258150</v>
      </c>
      <c r="AE56" s="34"/>
    </row>
    <row r="57" spans="1:31" ht="18.600000000000001" customHeight="1" x14ac:dyDescent="0.25">
      <c r="A57" s="92">
        <v>36434</v>
      </c>
      <c r="B57" s="93">
        <v>2043358</v>
      </c>
      <c r="C57" s="25">
        <v>0</v>
      </c>
      <c r="D57" s="99">
        <v>0</v>
      </c>
      <c r="E57" s="25">
        <v>0</v>
      </c>
      <c r="F57" s="25">
        <v>0</v>
      </c>
      <c r="G57" s="59">
        <v>1255021</v>
      </c>
      <c r="H57" s="25">
        <v>34642</v>
      </c>
      <c r="I57" s="25">
        <v>1220037</v>
      </c>
      <c r="J57" s="25">
        <v>342</v>
      </c>
      <c r="K57" s="60"/>
      <c r="L57" s="59">
        <v>783104</v>
      </c>
      <c r="M57" s="25">
        <v>737</v>
      </c>
      <c r="N57" s="61">
        <v>782367</v>
      </c>
      <c r="O57" s="61">
        <v>0</v>
      </c>
      <c r="P57" s="61"/>
      <c r="Q57" s="59">
        <v>5233</v>
      </c>
      <c r="R57" s="61">
        <v>0</v>
      </c>
      <c r="S57" s="61">
        <v>4073</v>
      </c>
      <c r="T57" s="62">
        <v>1160</v>
      </c>
      <c r="U57" s="24">
        <v>181381</v>
      </c>
      <c r="V57" s="25">
        <v>3035</v>
      </c>
      <c r="W57" s="78">
        <v>54194</v>
      </c>
      <c r="X57" s="25">
        <v>124152</v>
      </c>
      <c r="Y57" s="24">
        <v>2171</v>
      </c>
      <c r="Z57" s="25">
        <v>2061</v>
      </c>
      <c r="AA57" s="25">
        <v>110</v>
      </c>
      <c r="AB57" s="77">
        <v>0</v>
      </c>
      <c r="AC57" s="24">
        <v>131818</v>
      </c>
      <c r="AD57" s="26">
        <v>265905</v>
      </c>
      <c r="AE57" s="34"/>
    </row>
    <row r="58" spans="1:31" ht="18.600000000000001" customHeight="1" x14ac:dyDescent="0.25">
      <c r="A58" s="92">
        <v>36465</v>
      </c>
      <c r="B58" s="93">
        <v>2026926</v>
      </c>
      <c r="C58" s="25">
        <v>0</v>
      </c>
      <c r="D58" s="99">
        <v>0</v>
      </c>
      <c r="E58" s="25">
        <v>0</v>
      </c>
      <c r="F58" s="25">
        <v>0</v>
      </c>
      <c r="G58" s="59">
        <v>1245912</v>
      </c>
      <c r="H58" s="25">
        <v>33021</v>
      </c>
      <c r="I58" s="25">
        <v>1212553</v>
      </c>
      <c r="J58" s="25">
        <v>338</v>
      </c>
      <c r="K58" s="60"/>
      <c r="L58" s="59">
        <v>776237</v>
      </c>
      <c r="M58" s="25">
        <v>784</v>
      </c>
      <c r="N58" s="61">
        <v>775453</v>
      </c>
      <c r="O58" s="61">
        <v>0</v>
      </c>
      <c r="P58" s="61"/>
      <c r="Q58" s="59">
        <v>4777</v>
      </c>
      <c r="R58" s="61">
        <v>0</v>
      </c>
      <c r="S58" s="61">
        <v>3612</v>
      </c>
      <c r="T58" s="62">
        <v>1165</v>
      </c>
      <c r="U58" s="24">
        <v>181617</v>
      </c>
      <c r="V58" s="25">
        <v>3041</v>
      </c>
      <c r="W58" s="78">
        <v>54308</v>
      </c>
      <c r="X58" s="25">
        <v>124268</v>
      </c>
      <c r="Y58" s="24">
        <v>2201</v>
      </c>
      <c r="Z58" s="25">
        <v>2039</v>
      </c>
      <c r="AA58" s="25">
        <v>162</v>
      </c>
      <c r="AB58" s="77">
        <v>0</v>
      </c>
      <c r="AC58" s="24">
        <v>158844</v>
      </c>
      <c r="AD58" s="26">
        <v>225136</v>
      </c>
      <c r="AE58" s="34"/>
    </row>
    <row r="59" spans="1:31" ht="18.600000000000001" customHeight="1" x14ac:dyDescent="0.25">
      <c r="A59" s="92">
        <v>36495</v>
      </c>
      <c r="B59" s="93">
        <v>1993103</v>
      </c>
      <c r="C59" s="25">
        <v>0</v>
      </c>
      <c r="D59" s="99">
        <v>0</v>
      </c>
      <c r="E59" s="25">
        <v>0</v>
      </c>
      <c r="F59" s="25">
        <v>0</v>
      </c>
      <c r="G59" s="59">
        <v>1219588</v>
      </c>
      <c r="H59" s="25">
        <v>35383</v>
      </c>
      <c r="I59" s="25">
        <v>1183788</v>
      </c>
      <c r="J59" s="25">
        <v>417</v>
      </c>
      <c r="K59" s="60"/>
      <c r="L59" s="59">
        <v>768986</v>
      </c>
      <c r="M59" s="25">
        <v>813</v>
      </c>
      <c r="N59" s="61">
        <v>768173</v>
      </c>
      <c r="O59" s="61">
        <v>0</v>
      </c>
      <c r="P59" s="61"/>
      <c r="Q59" s="59">
        <v>4529</v>
      </c>
      <c r="R59" s="61">
        <v>0</v>
      </c>
      <c r="S59" s="61">
        <v>3458</v>
      </c>
      <c r="T59" s="62">
        <v>1071</v>
      </c>
      <c r="U59" s="24">
        <v>183740</v>
      </c>
      <c r="V59" s="25">
        <v>5846</v>
      </c>
      <c r="W59" s="78">
        <v>54138</v>
      </c>
      <c r="X59" s="25">
        <v>123756</v>
      </c>
      <c r="Y59" s="24">
        <v>2495</v>
      </c>
      <c r="Z59" s="25">
        <v>2390</v>
      </c>
      <c r="AA59" s="25">
        <v>105</v>
      </c>
      <c r="AB59" s="77">
        <v>0</v>
      </c>
      <c r="AC59" s="24">
        <v>156092</v>
      </c>
      <c r="AD59" s="26">
        <v>223779</v>
      </c>
      <c r="AE59" s="34"/>
    </row>
    <row r="60" spans="1:31" ht="18.600000000000001" customHeight="1" x14ac:dyDescent="0.25">
      <c r="A60" s="92">
        <v>36526</v>
      </c>
      <c r="B60" s="93">
        <v>2100849</v>
      </c>
      <c r="C60" s="25">
        <v>0</v>
      </c>
      <c r="D60" s="99">
        <v>0</v>
      </c>
      <c r="E60" s="25">
        <v>0</v>
      </c>
      <c r="F60" s="25">
        <v>0</v>
      </c>
      <c r="G60" s="59">
        <v>1267534</v>
      </c>
      <c r="H60" s="25">
        <v>36225</v>
      </c>
      <c r="I60" s="25">
        <v>1231021</v>
      </c>
      <c r="J60" s="25">
        <v>288</v>
      </c>
      <c r="K60" s="60"/>
      <c r="L60" s="59">
        <v>825735</v>
      </c>
      <c r="M60" s="25">
        <v>758</v>
      </c>
      <c r="N60" s="61">
        <v>824977</v>
      </c>
      <c r="O60" s="61">
        <v>0</v>
      </c>
      <c r="P60" s="61"/>
      <c r="Q60" s="59">
        <v>7580</v>
      </c>
      <c r="R60" s="61">
        <v>0</v>
      </c>
      <c r="S60" s="61">
        <v>6494</v>
      </c>
      <c r="T60" s="62">
        <v>1086</v>
      </c>
      <c r="U60" s="24">
        <v>185833</v>
      </c>
      <c r="V60" s="25">
        <v>5618</v>
      </c>
      <c r="W60" s="78">
        <v>56278</v>
      </c>
      <c r="X60" s="25">
        <v>123937</v>
      </c>
      <c r="Y60" s="24">
        <v>2176</v>
      </c>
      <c r="Z60" s="25">
        <v>2045</v>
      </c>
      <c r="AA60" s="25">
        <v>131</v>
      </c>
      <c r="AB60" s="77">
        <v>0</v>
      </c>
      <c r="AC60" s="24">
        <v>158957</v>
      </c>
      <c r="AD60" s="26">
        <v>228674</v>
      </c>
      <c r="AE60" s="34"/>
    </row>
    <row r="61" spans="1:31" ht="18.600000000000001" customHeight="1" x14ac:dyDescent="0.25">
      <c r="A61" s="92">
        <v>36557</v>
      </c>
      <c r="B61" s="93">
        <v>2151723</v>
      </c>
      <c r="C61" s="25">
        <v>0</v>
      </c>
      <c r="D61" s="99">
        <v>0</v>
      </c>
      <c r="E61" s="25">
        <v>0</v>
      </c>
      <c r="F61" s="25">
        <v>0</v>
      </c>
      <c r="G61" s="59">
        <v>1279100</v>
      </c>
      <c r="H61" s="25">
        <v>36374</v>
      </c>
      <c r="I61" s="25">
        <v>1242487</v>
      </c>
      <c r="J61" s="25">
        <v>239</v>
      </c>
      <c r="K61" s="60"/>
      <c r="L61" s="59">
        <v>866461</v>
      </c>
      <c r="M61" s="25">
        <v>644</v>
      </c>
      <c r="N61" s="61">
        <v>865817</v>
      </c>
      <c r="O61" s="61">
        <v>0</v>
      </c>
      <c r="P61" s="61"/>
      <c r="Q61" s="59">
        <v>6162</v>
      </c>
      <c r="R61" s="61">
        <v>0</v>
      </c>
      <c r="S61" s="61">
        <v>5068</v>
      </c>
      <c r="T61" s="62">
        <v>1094</v>
      </c>
      <c r="U61" s="24">
        <v>188817</v>
      </c>
      <c r="V61" s="25">
        <v>5641</v>
      </c>
      <c r="W61" s="78">
        <v>58925</v>
      </c>
      <c r="X61" s="25">
        <v>124251</v>
      </c>
      <c r="Y61" s="24">
        <v>2243</v>
      </c>
      <c r="Z61" s="25">
        <v>2117</v>
      </c>
      <c r="AA61" s="25">
        <v>126</v>
      </c>
      <c r="AB61" s="77">
        <v>0</v>
      </c>
      <c r="AC61" s="24">
        <v>139890</v>
      </c>
      <c r="AD61" s="26">
        <v>231030</v>
      </c>
      <c r="AE61" s="34"/>
    </row>
    <row r="62" spans="1:31" ht="18.600000000000001" customHeight="1" x14ac:dyDescent="0.25">
      <c r="A62" s="92">
        <v>36586</v>
      </c>
      <c r="B62" s="93">
        <v>2209091</v>
      </c>
      <c r="C62" s="25">
        <v>0</v>
      </c>
      <c r="D62" s="99">
        <v>0</v>
      </c>
      <c r="E62" s="25">
        <v>0</v>
      </c>
      <c r="F62" s="25">
        <v>0</v>
      </c>
      <c r="G62" s="59">
        <v>1294732</v>
      </c>
      <c r="H62" s="25">
        <v>35054</v>
      </c>
      <c r="I62" s="25">
        <v>1259480</v>
      </c>
      <c r="J62" s="25">
        <v>198</v>
      </c>
      <c r="K62" s="60"/>
      <c r="L62" s="59">
        <v>907465</v>
      </c>
      <c r="M62" s="25">
        <v>656</v>
      </c>
      <c r="N62" s="61">
        <v>906809</v>
      </c>
      <c r="O62" s="61">
        <v>0</v>
      </c>
      <c r="P62" s="61"/>
      <c r="Q62" s="59">
        <v>6894</v>
      </c>
      <c r="R62" s="61">
        <v>0</v>
      </c>
      <c r="S62" s="61">
        <v>5787</v>
      </c>
      <c r="T62" s="62">
        <v>1107</v>
      </c>
      <c r="U62" s="24">
        <v>189748</v>
      </c>
      <c r="V62" s="25">
        <v>5505</v>
      </c>
      <c r="W62" s="78">
        <v>60680</v>
      </c>
      <c r="X62" s="25">
        <v>123563</v>
      </c>
      <c r="Y62" s="24">
        <v>2499</v>
      </c>
      <c r="Z62" s="25">
        <v>2374</v>
      </c>
      <c r="AA62" s="25">
        <v>125</v>
      </c>
      <c r="AB62" s="77">
        <v>0</v>
      </c>
      <c r="AC62" s="24">
        <v>149010</v>
      </c>
      <c r="AD62" s="26">
        <v>231526</v>
      </c>
      <c r="AE62" s="34"/>
    </row>
    <row r="63" spans="1:31" ht="18.600000000000001" customHeight="1" x14ac:dyDescent="0.25">
      <c r="A63" s="92">
        <v>36617</v>
      </c>
      <c r="B63" s="93">
        <v>2250195</v>
      </c>
      <c r="C63" s="25">
        <v>0</v>
      </c>
      <c r="D63" s="99">
        <v>0</v>
      </c>
      <c r="E63" s="25">
        <v>0</v>
      </c>
      <c r="F63" s="25">
        <v>0</v>
      </c>
      <c r="G63" s="59">
        <v>1306169</v>
      </c>
      <c r="H63" s="25">
        <v>32725</v>
      </c>
      <c r="I63" s="25">
        <v>1273090</v>
      </c>
      <c r="J63" s="25">
        <v>354</v>
      </c>
      <c r="K63" s="60"/>
      <c r="L63" s="59">
        <v>938896</v>
      </c>
      <c r="M63" s="25">
        <v>658</v>
      </c>
      <c r="N63" s="61">
        <v>938238</v>
      </c>
      <c r="O63" s="61">
        <v>0</v>
      </c>
      <c r="P63" s="61"/>
      <c r="Q63" s="59">
        <v>5130</v>
      </c>
      <c r="R63" s="61">
        <v>0</v>
      </c>
      <c r="S63" s="61">
        <v>4050</v>
      </c>
      <c r="T63" s="62">
        <v>1080</v>
      </c>
      <c r="U63" s="24">
        <v>191408</v>
      </c>
      <c r="V63" s="25">
        <v>5523</v>
      </c>
      <c r="W63" s="78">
        <v>61970</v>
      </c>
      <c r="X63" s="25">
        <v>123915</v>
      </c>
      <c r="Y63" s="24">
        <v>2918</v>
      </c>
      <c r="Z63" s="25">
        <v>2828</v>
      </c>
      <c r="AA63" s="25">
        <v>90</v>
      </c>
      <c r="AB63" s="77">
        <v>0</v>
      </c>
      <c r="AC63" s="24">
        <v>155751</v>
      </c>
      <c r="AD63" s="26">
        <v>230758</v>
      </c>
      <c r="AE63" s="34"/>
    </row>
    <row r="64" spans="1:31" ht="18.600000000000001" customHeight="1" x14ac:dyDescent="0.25">
      <c r="A64" s="92">
        <v>36647</v>
      </c>
      <c r="B64" s="93">
        <v>2291926</v>
      </c>
      <c r="C64" s="25">
        <v>0</v>
      </c>
      <c r="D64" s="99">
        <v>0</v>
      </c>
      <c r="E64" s="25">
        <v>0</v>
      </c>
      <c r="F64" s="25">
        <v>0</v>
      </c>
      <c r="G64" s="59">
        <v>1310382</v>
      </c>
      <c r="H64" s="25">
        <v>32254</v>
      </c>
      <c r="I64" s="25">
        <v>1277868</v>
      </c>
      <c r="J64" s="25">
        <v>260</v>
      </c>
      <c r="K64" s="60"/>
      <c r="L64" s="59">
        <v>975774</v>
      </c>
      <c r="M64" s="25">
        <v>666</v>
      </c>
      <c r="N64" s="61">
        <v>975108</v>
      </c>
      <c r="O64" s="61">
        <v>0</v>
      </c>
      <c r="P64" s="61"/>
      <c r="Q64" s="59">
        <v>5770</v>
      </c>
      <c r="R64" s="61">
        <v>0</v>
      </c>
      <c r="S64" s="61">
        <v>4676</v>
      </c>
      <c r="T64" s="62">
        <v>1094</v>
      </c>
      <c r="U64" s="24">
        <v>192021</v>
      </c>
      <c r="V64" s="25">
        <v>5545</v>
      </c>
      <c r="W64" s="78">
        <v>62253</v>
      </c>
      <c r="X64" s="25">
        <v>124223</v>
      </c>
      <c r="Y64" s="24">
        <v>2378</v>
      </c>
      <c r="Z64" s="25">
        <v>2266</v>
      </c>
      <c r="AA64" s="25">
        <v>112</v>
      </c>
      <c r="AB64" s="77">
        <v>0</v>
      </c>
      <c r="AC64" s="24">
        <v>161521</v>
      </c>
      <c r="AD64" s="26">
        <v>230454</v>
      </c>
      <c r="AE64" s="34"/>
    </row>
    <row r="65" spans="1:31" ht="18.600000000000001" customHeight="1" x14ac:dyDescent="0.25">
      <c r="A65" s="92">
        <v>36678</v>
      </c>
      <c r="B65" s="93">
        <v>2349432</v>
      </c>
      <c r="C65" s="25">
        <v>0</v>
      </c>
      <c r="D65" s="99">
        <v>0</v>
      </c>
      <c r="E65" s="25">
        <v>0</v>
      </c>
      <c r="F65" s="25">
        <v>0</v>
      </c>
      <c r="G65" s="59">
        <v>1330236</v>
      </c>
      <c r="H65" s="25">
        <v>32410</v>
      </c>
      <c r="I65" s="25">
        <v>1297575</v>
      </c>
      <c r="J65" s="25">
        <v>251</v>
      </c>
      <c r="K65" s="60"/>
      <c r="L65" s="59">
        <v>1012877</v>
      </c>
      <c r="M65" s="25">
        <v>667</v>
      </c>
      <c r="N65" s="61">
        <v>1012210</v>
      </c>
      <c r="O65" s="61">
        <v>0</v>
      </c>
      <c r="P65" s="61"/>
      <c r="Q65" s="59">
        <v>6319</v>
      </c>
      <c r="R65" s="61">
        <v>0</v>
      </c>
      <c r="S65" s="61">
        <v>5220</v>
      </c>
      <c r="T65" s="62">
        <v>1099</v>
      </c>
      <c r="U65" s="24">
        <v>190282</v>
      </c>
      <c r="V65" s="25">
        <v>5500</v>
      </c>
      <c r="W65" s="78">
        <v>61376</v>
      </c>
      <c r="X65" s="25">
        <v>123406</v>
      </c>
      <c r="Y65" s="24">
        <v>2421</v>
      </c>
      <c r="Z65" s="25">
        <v>2317</v>
      </c>
      <c r="AA65" s="25">
        <v>104</v>
      </c>
      <c r="AB65" s="77">
        <v>0</v>
      </c>
      <c r="AC65" s="24">
        <v>163540</v>
      </c>
      <c r="AD65" s="26">
        <v>234227</v>
      </c>
      <c r="AE65" s="34"/>
    </row>
    <row r="66" spans="1:31" ht="18.600000000000001" customHeight="1" x14ac:dyDescent="0.25">
      <c r="A66" s="92">
        <v>36708</v>
      </c>
      <c r="B66" s="93">
        <v>2392433</v>
      </c>
      <c r="C66" s="25">
        <v>0</v>
      </c>
      <c r="D66" s="99">
        <v>0</v>
      </c>
      <c r="E66" s="25">
        <v>0</v>
      </c>
      <c r="F66" s="25">
        <v>0</v>
      </c>
      <c r="G66" s="59">
        <v>1348807</v>
      </c>
      <c r="H66" s="25">
        <v>35123</v>
      </c>
      <c r="I66" s="25">
        <v>1313433</v>
      </c>
      <c r="J66" s="25">
        <v>251</v>
      </c>
      <c r="K66" s="60"/>
      <c r="L66" s="59">
        <v>1037398</v>
      </c>
      <c r="M66" s="25">
        <v>691</v>
      </c>
      <c r="N66" s="61">
        <v>1036707</v>
      </c>
      <c r="O66" s="61">
        <v>0</v>
      </c>
      <c r="P66" s="61"/>
      <c r="Q66" s="59">
        <v>6228</v>
      </c>
      <c r="R66" s="61">
        <v>0</v>
      </c>
      <c r="S66" s="61">
        <v>4966</v>
      </c>
      <c r="T66" s="62">
        <v>1262</v>
      </c>
      <c r="U66" s="24">
        <v>190281</v>
      </c>
      <c r="V66" s="25">
        <v>5522</v>
      </c>
      <c r="W66" s="78">
        <v>61122</v>
      </c>
      <c r="X66" s="25">
        <v>123637</v>
      </c>
      <c r="Y66" s="24">
        <v>2543</v>
      </c>
      <c r="Z66" s="25">
        <v>2432</v>
      </c>
      <c r="AA66" s="25">
        <v>111</v>
      </c>
      <c r="AB66" s="77">
        <v>0</v>
      </c>
      <c r="AC66" s="24">
        <v>167540</v>
      </c>
      <c r="AD66" s="26">
        <v>236884</v>
      </c>
      <c r="AE66" s="34"/>
    </row>
    <row r="67" spans="1:31" ht="18.600000000000001" customHeight="1" x14ac:dyDescent="0.25">
      <c r="A67" s="92">
        <v>36739</v>
      </c>
      <c r="B67" s="93">
        <v>2441039.3755799998</v>
      </c>
      <c r="C67" s="25">
        <v>0</v>
      </c>
      <c r="D67" s="99">
        <v>0</v>
      </c>
      <c r="E67" s="25">
        <v>0</v>
      </c>
      <c r="F67" s="25">
        <v>0</v>
      </c>
      <c r="G67" s="59">
        <v>1361516.7223999999</v>
      </c>
      <c r="H67" s="25">
        <v>33184.508349999996</v>
      </c>
      <c r="I67" s="25">
        <v>1328136.5079999999</v>
      </c>
      <c r="J67" s="25">
        <v>195.70605</v>
      </c>
      <c r="K67" s="60"/>
      <c r="L67" s="59">
        <v>1073433.5591799999</v>
      </c>
      <c r="M67" s="25">
        <v>790.68718000000001</v>
      </c>
      <c r="N67" s="61">
        <v>1072642.872</v>
      </c>
      <c r="O67" s="61">
        <v>0</v>
      </c>
      <c r="P67" s="61"/>
      <c r="Q67" s="59">
        <v>6089.0940000000001</v>
      </c>
      <c r="R67" s="61">
        <v>0.113</v>
      </c>
      <c r="S67" s="61">
        <v>4779.6499999999996</v>
      </c>
      <c r="T67" s="62">
        <v>1309.3309999999999</v>
      </c>
      <c r="U67" s="24">
        <v>122775</v>
      </c>
      <c r="V67" s="25">
        <v>5544</v>
      </c>
      <c r="W67" s="78">
        <v>33358</v>
      </c>
      <c r="X67" s="25">
        <v>83873</v>
      </c>
      <c r="Y67" s="24">
        <v>2582</v>
      </c>
      <c r="Z67" s="25">
        <v>2474</v>
      </c>
      <c r="AA67" s="25">
        <v>108</v>
      </c>
      <c r="AB67" s="77">
        <v>0</v>
      </c>
      <c r="AC67" s="24">
        <v>172682</v>
      </c>
      <c r="AD67" s="26">
        <v>239842</v>
      </c>
      <c r="AE67" s="34"/>
    </row>
    <row r="68" spans="1:31" ht="18.600000000000001" customHeight="1" x14ac:dyDescent="0.25">
      <c r="A68" s="92">
        <v>36770</v>
      </c>
      <c r="B68" s="93">
        <v>2471054.7009999999</v>
      </c>
      <c r="C68" s="25">
        <v>0</v>
      </c>
      <c r="D68" s="99">
        <v>0</v>
      </c>
      <c r="E68" s="25">
        <v>0</v>
      </c>
      <c r="F68" s="25">
        <v>0</v>
      </c>
      <c r="G68" s="59">
        <v>1363572</v>
      </c>
      <c r="H68" s="25">
        <v>30023</v>
      </c>
      <c r="I68" s="25">
        <v>1333342</v>
      </c>
      <c r="J68" s="25">
        <v>207</v>
      </c>
      <c r="K68" s="60"/>
      <c r="L68" s="59">
        <v>1101493</v>
      </c>
      <c r="M68" s="25">
        <v>731</v>
      </c>
      <c r="N68" s="61">
        <v>1100762</v>
      </c>
      <c r="O68" s="61">
        <v>0</v>
      </c>
      <c r="P68" s="61"/>
      <c r="Q68" s="59">
        <v>5989.7009999999991</v>
      </c>
      <c r="R68" s="61">
        <v>0</v>
      </c>
      <c r="S68" s="61">
        <v>4403.3639999999996</v>
      </c>
      <c r="T68" s="62">
        <v>1586.337</v>
      </c>
      <c r="U68" s="24">
        <v>122115</v>
      </c>
      <c r="V68" s="25">
        <v>5507</v>
      </c>
      <c r="W68" s="78">
        <v>33255</v>
      </c>
      <c r="X68" s="25">
        <v>83353</v>
      </c>
      <c r="Y68" s="24">
        <v>2622</v>
      </c>
      <c r="Z68" s="25">
        <v>2516</v>
      </c>
      <c r="AA68" s="25">
        <v>106</v>
      </c>
      <c r="AB68" s="77">
        <v>0</v>
      </c>
      <c r="AC68" s="24">
        <v>177330</v>
      </c>
      <c r="AD68" s="26">
        <v>241969</v>
      </c>
      <c r="AE68" s="34"/>
    </row>
    <row r="69" spans="1:31" ht="18.600000000000001" customHeight="1" x14ac:dyDescent="0.25">
      <c r="A69" s="92">
        <v>36800</v>
      </c>
      <c r="B69" s="93">
        <v>2482571.3849999998</v>
      </c>
      <c r="C69" s="25">
        <v>0</v>
      </c>
      <c r="D69" s="99">
        <v>0</v>
      </c>
      <c r="E69" s="25">
        <v>0</v>
      </c>
      <c r="F69" s="25">
        <v>0</v>
      </c>
      <c r="G69" s="59">
        <v>1370309</v>
      </c>
      <c r="H69" s="25">
        <v>31540</v>
      </c>
      <c r="I69" s="25">
        <v>1338544</v>
      </c>
      <c r="J69" s="25">
        <v>225</v>
      </c>
      <c r="K69" s="60"/>
      <c r="L69" s="59">
        <v>1105899</v>
      </c>
      <c r="M69" s="25">
        <v>739</v>
      </c>
      <c r="N69" s="61">
        <v>1105160</v>
      </c>
      <c r="O69" s="61">
        <v>0</v>
      </c>
      <c r="P69" s="61"/>
      <c r="Q69" s="59">
        <v>6363.3850000000002</v>
      </c>
      <c r="R69" s="61">
        <v>0.113</v>
      </c>
      <c r="S69" s="61">
        <v>5252.3440000000001</v>
      </c>
      <c r="T69" s="62">
        <v>1110.9280000000001</v>
      </c>
      <c r="U69" s="24">
        <v>145656</v>
      </c>
      <c r="V69" s="25">
        <v>5528</v>
      </c>
      <c r="W69" s="78">
        <v>33564</v>
      </c>
      <c r="X69" s="25">
        <v>106564</v>
      </c>
      <c r="Y69" s="24">
        <v>2932</v>
      </c>
      <c r="Z69" s="25">
        <v>2815</v>
      </c>
      <c r="AA69" s="25">
        <v>117</v>
      </c>
      <c r="AB69" s="77">
        <v>0</v>
      </c>
      <c r="AC69" s="24">
        <v>197515</v>
      </c>
      <c r="AD69" s="26">
        <v>229639</v>
      </c>
      <c r="AE69" s="34"/>
    </row>
    <row r="70" spans="1:31" ht="18.600000000000001" customHeight="1" x14ac:dyDescent="0.25">
      <c r="A70" s="92">
        <v>36831</v>
      </c>
      <c r="B70" s="93">
        <v>2505776.716</v>
      </c>
      <c r="C70" s="25">
        <v>0</v>
      </c>
      <c r="D70" s="99">
        <v>0</v>
      </c>
      <c r="E70" s="25">
        <v>0</v>
      </c>
      <c r="F70" s="25">
        <v>0</v>
      </c>
      <c r="G70" s="59">
        <v>1383343</v>
      </c>
      <c r="H70" s="25">
        <v>30622</v>
      </c>
      <c r="I70" s="25">
        <v>1352488</v>
      </c>
      <c r="J70" s="25">
        <v>233</v>
      </c>
      <c r="K70" s="60"/>
      <c r="L70" s="59">
        <v>1115679</v>
      </c>
      <c r="M70" s="25">
        <v>664</v>
      </c>
      <c r="N70" s="61">
        <v>1115015</v>
      </c>
      <c r="O70" s="61">
        <v>0</v>
      </c>
      <c r="P70" s="61"/>
      <c r="Q70" s="59">
        <v>6754.7160000000003</v>
      </c>
      <c r="R70" s="61">
        <v>0.113</v>
      </c>
      <c r="S70" s="61">
        <v>5628.848</v>
      </c>
      <c r="T70" s="62">
        <v>1125.7550000000001</v>
      </c>
      <c r="U70" s="24">
        <v>145338</v>
      </c>
      <c r="V70" s="25">
        <v>5558</v>
      </c>
      <c r="W70" s="78">
        <v>32739</v>
      </c>
      <c r="X70" s="25">
        <v>107041</v>
      </c>
      <c r="Y70" s="24">
        <v>3319</v>
      </c>
      <c r="Z70" s="25">
        <v>3211</v>
      </c>
      <c r="AA70" s="25">
        <v>108</v>
      </c>
      <c r="AB70" s="77">
        <v>0</v>
      </c>
      <c r="AC70" s="24">
        <v>201769</v>
      </c>
      <c r="AD70" s="26">
        <v>235177</v>
      </c>
      <c r="AE70" s="34"/>
    </row>
    <row r="71" spans="1:31" ht="18.600000000000001" customHeight="1" x14ac:dyDescent="0.25">
      <c r="A71" s="92">
        <v>36861</v>
      </c>
      <c r="B71" s="93">
        <v>2582592.9180000001</v>
      </c>
      <c r="C71" s="25">
        <v>0</v>
      </c>
      <c r="D71" s="99">
        <v>0</v>
      </c>
      <c r="E71" s="25">
        <v>0</v>
      </c>
      <c r="F71" s="25">
        <v>0</v>
      </c>
      <c r="G71" s="59">
        <v>1441305</v>
      </c>
      <c r="H71" s="25">
        <v>33995</v>
      </c>
      <c r="I71" s="25">
        <v>1407021</v>
      </c>
      <c r="J71" s="25">
        <v>289</v>
      </c>
      <c r="K71" s="60"/>
      <c r="L71" s="59">
        <v>1134973</v>
      </c>
      <c r="M71" s="25">
        <v>606</v>
      </c>
      <c r="N71" s="61">
        <v>1134367</v>
      </c>
      <c r="O71" s="61">
        <v>0</v>
      </c>
      <c r="P71" s="61"/>
      <c r="Q71" s="59">
        <v>6314.9180000000006</v>
      </c>
      <c r="R71" s="61">
        <v>0.113</v>
      </c>
      <c r="S71" s="61">
        <v>5569.6890000000003</v>
      </c>
      <c r="T71" s="62">
        <v>745.11599999999999</v>
      </c>
      <c r="U71" s="24">
        <v>144938</v>
      </c>
      <c r="V71" s="25">
        <v>5519</v>
      </c>
      <c r="W71" s="78">
        <v>32961</v>
      </c>
      <c r="X71" s="25">
        <v>106458</v>
      </c>
      <c r="Y71" s="24">
        <v>14455</v>
      </c>
      <c r="Z71" s="25">
        <v>14336</v>
      </c>
      <c r="AA71" s="25">
        <v>119</v>
      </c>
      <c r="AB71" s="77">
        <v>0</v>
      </c>
      <c r="AC71" s="24">
        <v>210147</v>
      </c>
      <c r="AD71" s="26">
        <v>231215</v>
      </c>
      <c r="AE71" s="34"/>
    </row>
    <row r="72" spans="1:31" ht="18.600000000000001" customHeight="1" x14ac:dyDescent="0.25">
      <c r="A72" s="92">
        <v>36892</v>
      </c>
      <c r="B72" s="93">
        <v>2638246.2560000001</v>
      </c>
      <c r="C72" s="25">
        <v>0</v>
      </c>
      <c r="D72" s="99">
        <v>0</v>
      </c>
      <c r="E72" s="25">
        <v>0</v>
      </c>
      <c r="F72" s="25">
        <v>0</v>
      </c>
      <c r="G72" s="59">
        <v>1462278</v>
      </c>
      <c r="H72" s="25">
        <v>32737</v>
      </c>
      <c r="I72" s="25">
        <v>1429280</v>
      </c>
      <c r="J72" s="25">
        <v>261</v>
      </c>
      <c r="K72" s="60"/>
      <c r="L72" s="59">
        <v>1169642</v>
      </c>
      <c r="M72" s="25">
        <v>475</v>
      </c>
      <c r="N72" s="61">
        <v>1169167</v>
      </c>
      <c r="O72" s="61">
        <v>0</v>
      </c>
      <c r="P72" s="61"/>
      <c r="Q72" s="59">
        <v>6326.2560000000003</v>
      </c>
      <c r="R72" s="61">
        <v>0.113</v>
      </c>
      <c r="S72" s="61">
        <v>5564.607</v>
      </c>
      <c r="T72" s="62">
        <v>761.53599999999994</v>
      </c>
      <c r="U72" s="24">
        <v>148694</v>
      </c>
      <c r="V72" s="25">
        <v>9585</v>
      </c>
      <c r="W72" s="78">
        <v>28407</v>
      </c>
      <c r="X72" s="25">
        <v>110702</v>
      </c>
      <c r="Y72" s="24">
        <v>14253</v>
      </c>
      <c r="Z72" s="25">
        <v>14122</v>
      </c>
      <c r="AA72" s="25">
        <v>131</v>
      </c>
      <c r="AB72" s="77">
        <v>0</v>
      </c>
      <c r="AC72" s="24">
        <v>204686</v>
      </c>
      <c r="AD72" s="26">
        <v>237217</v>
      </c>
      <c r="AE72" s="34"/>
    </row>
    <row r="73" spans="1:31" ht="18.600000000000001" customHeight="1" x14ac:dyDescent="0.25">
      <c r="A73" s="92">
        <v>36923</v>
      </c>
      <c r="B73" s="93">
        <v>2661501.6189999999</v>
      </c>
      <c r="C73" s="25">
        <v>0</v>
      </c>
      <c r="D73" s="99">
        <v>0</v>
      </c>
      <c r="E73" s="25">
        <v>0</v>
      </c>
      <c r="F73" s="25">
        <v>0</v>
      </c>
      <c r="G73" s="59">
        <v>1463155</v>
      </c>
      <c r="H73" s="25">
        <v>31196</v>
      </c>
      <c r="I73" s="25">
        <v>1431689</v>
      </c>
      <c r="J73" s="25">
        <v>270</v>
      </c>
      <c r="K73" s="60"/>
      <c r="L73" s="59">
        <v>1191421</v>
      </c>
      <c r="M73" s="25">
        <v>460</v>
      </c>
      <c r="N73" s="61">
        <v>1190961</v>
      </c>
      <c r="O73" s="61">
        <v>0</v>
      </c>
      <c r="P73" s="61"/>
      <c r="Q73" s="59">
        <v>6925.6190000000006</v>
      </c>
      <c r="R73" s="61">
        <v>0.113</v>
      </c>
      <c r="S73" s="61">
        <v>6199.4750000000004</v>
      </c>
      <c r="T73" s="62">
        <v>726.03099999999995</v>
      </c>
      <c r="U73" s="24">
        <v>144442</v>
      </c>
      <c r="V73" s="25">
        <v>9589</v>
      </c>
      <c r="W73" s="78">
        <v>24083</v>
      </c>
      <c r="X73" s="25">
        <v>110770</v>
      </c>
      <c r="Y73" s="24">
        <v>15759</v>
      </c>
      <c r="Z73" s="25">
        <v>15638</v>
      </c>
      <c r="AA73" s="25">
        <v>121</v>
      </c>
      <c r="AB73" s="77">
        <v>0</v>
      </c>
      <c r="AC73" s="24">
        <v>207713</v>
      </c>
      <c r="AD73" s="26">
        <v>243884</v>
      </c>
      <c r="AE73" s="34"/>
    </row>
    <row r="74" spans="1:31" ht="18.600000000000001" customHeight="1" x14ac:dyDescent="0.25">
      <c r="A74" s="92">
        <v>36951</v>
      </c>
      <c r="B74" s="93">
        <v>2721658.4780000001</v>
      </c>
      <c r="C74" s="25">
        <v>0</v>
      </c>
      <c r="D74" s="99">
        <v>0</v>
      </c>
      <c r="E74" s="25">
        <v>0</v>
      </c>
      <c r="F74" s="25">
        <v>0</v>
      </c>
      <c r="G74" s="59">
        <v>1489007</v>
      </c>
      <c r="H74" s="25">
        <v>30534</v>
      </c>
      <c r="I74" s="25">
        <v>1458206</v>
      </c>
      <c r="J74" s="25">
        <v>267</v>
      </c>
      <c r="K74" s="60"/>
      <c r="L74" s="59">
        <v>1226041</v>
      </c>
      <c r="M74" s="25">
        <v>463</v>
      </c>
      <c r="N74" s="61">
        <v>1225578</v>
      </c>
      <c r="O74" s="61">
        <v>0</v>
      </c>
      <c r="P74" s="61"/>
      <c r="Q74" s="59">
        <v>6610.478000000001</v>
      </c>
      <c r="R74" s="61">
        <v>0.113</v>
      </c>
      <c r="S74" s="61">
        <v>5869.5820000000003</v>
      </c>
      <c r="T74" s="62">
        <v>740.78300000000002</v>
      </c>
      <c r="U74" s="24">
        <v>138553</v>
      </c>
      <c r="V74" s="25">
        <v>9507</v>
      </c>
      <c r="W74" s="78">
        <v>19437</v>
      </c>
      <c r="X74" s="25">
        <v>109609</v>
      </c>
      <c r="Y74" s="24">
        <v>13948</v>
      </c>
      <c r="Z74" s="25">
        <v>13822</v>
      </c>
      <c r="AA74" s="25">
        <v>126</v>
      </c>
      <c r="AB74" s="77">
        <v>0</v>
      </c>
      <c r="AC74" s="24">
        <v>213268</v>
      </c>
      <c r="AD74" s="26">
        <v>247747</v>
      </c>
      <c r="AE74" s="34"/>
    </row>
    <row r="75" spans="1:31" ht="18.600000000000001" customHeight="1" x14ac:dyDescent="0.25">
      <c r="A75" s="92">
        <v>36982</v>
      </c>
      <c r="B75" s="93">
        <v>2760418.9210000001</v>
      </c>
      <c r="C75" s="25">
        <v>0</v>
      </c>
      <c r="D75" s="99">
        <v>0</v>
      </c>
      <c r="E75" s="25">
        <v>0</v>
      </c>
      <c r="F75" s="25">
        <v>0</v>
      </c>
      <c r="G75" s="59">
        <v>1502422</v>
      </c>
      <c r="H75" s="25">
        <v>29023</v>
      </c>
      <c r="I75" s="25">
        <v>1473155</v>
      </c>
      <c r="J75" s="25">
        <v>244</v>
      </c>
      <c r="K75" s="60"/>
      <c r="L75" s="59">
        <v>1250693</v>
      </c>
      <c r="M75" s="25">
        <v>465</v>
      </c>
      <c r="N75" s="61">
        <v>1250228</v>
      </c>
      <c r="O75" s="61">
        <v>0</v>
      </c>
      <c r="P75" s="61"/>
      <c r="Q75" s="59">
        <v>7303.9210000000003</v>
      </c>
      <c r="R75" s="61">
        <v>0.113</v>
      </c>
      <c r="S75" s="61">
        <v>6468.7489999999998</v>
      </c>
      <c r="T75" s="62">
        <v>835.05899999999997</v>
      </c>
      <c r="U75" s="24">
        <v>139253</v>
      </c>
      <c r="V75" s="25">
        <v>9526</v>
      </c>
      <c r="W75" s="78">
        <v>19874</v>
      </c>
      <c r="X75" s="25">
        <v>109853</v>
      </c>
      <c r="Y75" s="24">
        <v>16491</v>
      </c>
      <c r="Z75" s="25">
        <v>16353</v>
      </c>
      <c r="AA75" s="25">
        <v>138</v>
      </c>
      <c r="AB75" s="77">
        <v>0</v>
      </c>
      <c r="AC75" s="24">
        <v>217699</v>
      </c>
      <c r="AD75" s="26">
        <v>252187</v>
      </c>
      <c r="AE75" s="34"/>
    </row>
    <row r="76" spans="1:31" ht="18.600000000000001" customHeight="1" x14ac:dyDescent="0.25">
      <c r="A76" s="92">
        <v>37012</v>
      </c>
      <c r="B76" s="93">
        <v>2822067.193</v>
      </c>
      <c r="C76" s="25">
        <v>0</v>
      </c>
      <c r="D76" s="99">
        <v>0</v>
      </c>
      <c r="E76" s="25">
        <v>0</v>
      </c>
      <c r="F76" s="25">
        <v>0</v>
      </c>
      <c r="G76" s="59">
        <v>1541160</v>
      </c>
      <c r="H76" s="25">
        <v>30273</v>
      </c>
      <c r="I76" s="25">
        <v>1510635</v>
      </c>
      <c r="J76" s="25">
        <v>252</v>
      </c>
      <c r="K76" s="60"/>
      <c r="L76" s="59">
        <v>1273409</v>
      </c>
      <c r="M76" s="25">
        <v>455</v>
      </c>
      <c r="N76" s="61">
        <v>1272954</v>
      </c>
      <c r="O76" s="61">
        <v>0</v>
      </c>
      <c r="P76" s="61"/>
      <c r="Q76" s="59">
        <v>7498.1930000000002</v>
      </c>
      <c r="R76" s="61">
        <v>0.113</v>
      </c>
      <c r="S76" s="61">
        <v>6647.9480000000003</v>
      </c>
      <c r="T76" s="62">
        <v>850.13199999999995</v>
      </c>
      <c r="U76" s="24">
        <v>139740</v>
      </c>
      <c r="V76" s="25">
        <v>9573</v>
      </c>
      <c r="W76" s="78">
        <v>19871</v>
      </c>
      <c r="X76" s="25">
        <v>110296</v>
      </c>
      <c r="Y76" s="24">
        <v>13071</v>
      </c>
      <c r="Z76" s="25">
        <v>12926</v>
      </c>
      <c r="AA76" s="25">
        <v>145</v>
      </c>
      <c r="AB76" s="77">
        <v>0</v>
      </c>
      <c r="AC76" s="24">
        <v>219185</v>
      </c>
      <c r="AD76" s="26">
        <v>255734</v>
      </c>
      <c r="AE76" s="34"/>
    </row>
    <row r="77" spans="1:31" ht="18.600000000000001" customHeight="1" x14ac:dyDescent="0.25">
      <c r="A77" s="92">
        <v>37043</v>
      </c>
      <c r="B77" s="93">
        <v>2861369.2680000002</v>
      </c>
      <c r="C77" s="25">
        <v>0</v>
      </c>
      <c r="D77" s="99">
        <v>0</v>
      </c>
      <c r="E77" s="25">
        <v>0</v>
      </c>
      <c r="F77" s="25">
        <v>0</v>
      </c>
      <c r="G77" s="59">
        <v>1565903</v>
      </c>
      <c r="H77" s="25">
        <v>31348</v>
      </c>
      <c r="I77" s="25">
        <v>1534317</v>
      </c>
      <c r="J77" s="25">
        <v>238</v>
      </c>
      <c r="K77" s="60"/>
      <c r="L77" s="59">
        <v>1288736</v>
      </c>
      <c r="M77" s="25">
        <v>381</v>
      </c>
      <c r="N77" s="61">
        <v>1288355</v>
      </c>
      <c r="O77" s="61">
        <v>0</v>
      </c>
      <c r="P77" s="61"/>
      <c r="Q77" s="59">
        <v>6730.268</v>
      </c>
      <c r="R77" s="61">
        <v>0.113</v>
      </c>
      <c r="S77" s="61">
        <v>5867.9309999999996</v>
      </c>
      <c r="T77" s="62">
        <v>862.22400000000005</v>
      </c>
      <c r="U77" s="24">
        <v>140467</v>
      </c>
      <c r="V77" s="25">
        <v>9472</v>
      </c>
      <c r="W77" s="78">
        <v>21418</v>
      </c>
      <c r="X77" s="25">
        <v>109577</v>
      </c>
      <c r="Y77" s="24">
        <v>12968</v>
      </c>
      <c r="Z77" s="25">
        <v>12838</v>
      </c>
      <c r="AA77" s="25">
        <v>130</v>
      </c>
      <c r="AB77" s="77">
        <v>0</v>
      </c>
      <c r="AC77" s="24">
        <v>223225</v>
      </c>
      <c r="AD77" s="26">
        <v>259303</v>
      </c>
      <c r="AE77" s="34"/>
    </row>
    <row r="78" spans="1:31" ht="18.600000000000001" customHeight="1" x14ac:dyDescent="0.25">
      <c r="A78" s="92">
        <v>37073</v>
      </c>
      <c r="B78" s="93">
        <v>2907157.389</v>
      </c>
      <c r="C78" s="25">
        <v>0</v>
      </c>
      <c r="D78" s="99">
        <v>0</v>
      </c>
      <c r="E78" s="25">
        <v>0</v>
      </c>
      <c r="F78" s="25">
        <v>0</v>
      </c>
      <c r="G78" s="59">
        <v>1593003</v>
      </c>
      <c r="H78" s="25">
        <v>29504</v>
      </c>
      <c r="I78" s="25">
        <v>1563270</v>
      </c>
      <c r="J78" s="25">
        <v>229</v>
      </c>
      <c r="K78" s="60"/>
      <c r="L78" s="59">
        <v>1307426</v>
      </c>
      <c r="M78" s="25">
        <v>378</v>
      </c>
      <c r="N78" s="61">
        <v>1307048</v>
      </c>
      <c r="O78" s="61">
        <v>0</v>
      </c>
      <c r="P78" s="61"/>
      <c r="Q78" s="59">
        <v>6728.389000000001</v>
      </c>
      <c r="R78" s="61">
        <v>0.113</v>
      </c>
      <c r="S78" s="61">
        <v>5849.6220000000003</v>
      </c>
      <c r="T78" s="62">
        <v>878.654</v>
      </c>
      <c r="U78" s="24">
        <v>144167</v>
      </c>
      <c r="V78" s="25">
        <v>9532</v>
      </c>
      <c r="W78" s="78">
        <v>24341</v>
      </c>
      <c r="X78" s="25">
        <v>110294</v>
      </c>
      <c r="Y78" s="24">
        <v>11877</v>
      </c>
      <c r="Z78" s="25">
        <v>11745</v>
      </c>
      <c r="AA78" s="25">
        <v>132</v>
      </c>
      <c r="AB78" s="77">
        <v>0</v>
      </c>
      <c r="AC78" s="24">
        <v>229159</v>
      </c>
      <c r="AD78" s="26">
        <v>262277</v>
      </c>
      <c r="AE78" s="34"/>
    </row>
    <row r="79" spans="1:31" ht="18.600000000000001" customHeight="1" x14ac:dyDescent="0.25">
      <c r="A79" s="92">
        <v>37104</v>
      </c>
      <c r="B79" s="93">
        <v>2955284.878</v>
      </c>
      <c r="C79" s="25">
        <v>0</v>
      </c>
      <c r="D79" s="99">
        <v>0</v>
      </c>
      <c r="E79" s="25">
        <v>0</v>
      </c>
      <c r="F79" s="25">
        <v>0</v>
      </c>
      <c r="G79" s="59">
        <v>1641772</v>
      </c>
      <c r="H79" s="25">
        <v>34507</v>
      </c>
      <c r="I79" s="25">
        <v>1607043</v>
      </c>
      <c r="J79" s="25">
        <v>222</v>
      </c>
      <c r="K79" s="60"/>
      <c r="L79" s="59">
        <v>1307718</v>
      </c>
      <c r="M79" s="25">
        <v>379</v>
      </c>
      <c r="N79" s="61">
        <v>1307339</v>
      </c>
      <c r="O79" s="61">
        <v>0</v>
      </c>
      <c r="P79" s="61"/>
      <c r="Q79" s="59">
        <v>5794.8780000000006</v>
      </c>
      <c r="R79" s="61">
        <v>0</v>
      </c>
      <c r="S79" s="61">
        <v>4900.22</v>
      </c>
      <c r="T79" s="62">
        <v>894.65800000000002</v>
      </c>
      <c r="U79" s="24">
        <v>146293</v>
      </c>
      <c r="V79" s="25">
        <v>9562</v>
      </c>
      <c r="W79" s="78">
        <v>25872</v>
      </c>
      <c r="X79" s="25">
        <v>110859</v>
      </c>
      <c r="Y79" s="24">
        <v>11102</v>
      </c>
      <c r="Z79" s="25">
        <v>10947</v>
      </c>
      <c r="AA79" s="25">
        <v>155</v>
      </c>
      <c r="AB79" s="77">
        <v>0</v>
      </c>
      <c r="AC79" s="24">
        <v>236516</v>
      </c>
      <c r="AD79" s="26">
        <v>259551</v>
      </c>
      <c r="AE79" s="34"/>
    </row>
    <row r="80" spans="1:31" ht="18.600000000000001" customHeight="1" x14ac:dyDescent="0.25">
      <c r="A80" s="92">
        <v>37135</v>
      </c>
      <c r="B80" s="93">
        <v>2994249.1</v>
      </c>
      <c r="C80" s="25">
        <v>0</v>
      </c>
      <c r="D80" s="99">
        <v>0</v>
      </c>
      <c r="E80" s="25">
        <v>0</v>
      </c>
      <c r="F80" s="25">
        <v>0</v>
      </c>
      <c r="G80" s="59">
        <v>1663811</v>
      </c>
      <c r="H80" s="25">
        <v>29620</v>
      </c>
      <c r="I80" s="25">
        <v>1633940</v>
      </c>
      <c r="J80" s="25">
        <v>251</v>
      </c>
      <c r="K80" s="60"/>
      <c r="L80" s="59">
        <v>1325081</v>
      </c>
      <c r="M80" s="25">
        <v>386</v>
      </c>
      <c r="N80" s="61">
        <v>1324695</v>
      </c>
      <c r="O80" s="61">
        <v>0</v>
      </c>
      <c r="P80" s="61"/>
      <c r="Q80" s="59">
        <v>5357.1</v>
      </c>
      <c r="R80" s="61">
        <v>0.113</v>
      </c>
      <c r="S80" s="61">
        <v>4450.4920000000002</v>
      </c>
      <c r="T80" s="62">
        <v>906.495</v>
      </c>
      <c r="U80" s="24">
        <v>145637</v>
      </c>
      <c r="V80" s="25">
        <v>9471</v>
      </c>
      <c r="W80" s="78">
        <v>25822</v>
      </c>
      <c r="X80" s="25">
        <v>110344</v>
      </c>
      <c r="Y80" s="24">
        <v>10195</v>
      </c>
      <c r="Z80" s="25">
        <v>10061</v>
      </c>
      <c r="AA80" s="25">
        <v>134</v>
      </c>
      <c r="AB80" s="77">
        <v>0</v>
      </c>
      <c r="AC80" s="24">
        <v>246786</v>
      </c>
      <c r="AD80" s="26">
        <v>259017</v>
      </c>
      <c r="AE80" s="34"/>
    </row>
    <row r="81" spans="1:46" ht="18.600000000000001" customHeight="1" x14ac:dyDescent="0.25">
      <c r="A81" s="92">
        <v>37165</v>
      </c>
      <c r="B81" s="93">
        <v>3053429.2889999999</v>
      </c>
      <c r="C81" s="25">
        <v>0</v>
      </c>
      <c r="D81" s="99">
        <v>0</v>
      </c>
      <c r="E81" s="25">
        <v>0</v>
      </c>
      <c r="F81" s="25">
        <v>0</v>
      </c>
      <c r="G81" s="59">
        <v>1696391</v>
      </c>
      <c r="H81" s="25">
        <v>29000</v>
      </c>
      <c r="I81" s="25">
        <v>1667138</v>
      </c>
      <c r="J81" s="25">
        <v>253</v>
      </c>
      <c r="K81" s="60"/>
      <c r="L81" s="59">
        <v>1351520</v>
      </c>
      <c r="M81" s="25">
        <v>426</v>
      </c>
      <c r="N81" s="61">
        <v>1351094</v>
      </c>
      <c r="O81" s="61">
        <v>0</v>
      </c>
      <c r="P81" s="61"/>
      <c r="Q81" s="59">
        <v>5518.2889999999998</v>
      </c>
      <c r="R81" s="61">
        <v>0.113</v>
      </c>
      <c r="S81" s="61">
        <v>4603.0929999999998</v>
      </c>
      <c r="T81" s="62">
        <v>915.08299999999997</v>
      </c>
      <c r="U81" s="24">
        <v>146260</v>
      </c>
      <c r="V81" s="25">
        <v>9534</v>
      </c>
      <c r="W81" s="78">
        <v>26522</v>
      </c>
      <c r="X81" s="25">
        <v>110204</v>
      </c>
      <c r="Y81" s="24">
        <v>2953</v>
      </c>
      <c r="Z81" s="25">
        <v>2791</v>
      </c>
      <c r="AA81" s="25">
        <v>162</v>
      </c>
      <c r="AB81" s="77">
        <v>0</v>
      </c>
      <c r="AC81" s="24">
        <v>252167</v>
      </c>
      <c r="AD81" s="26">
        <v>263574</v>
      </c>
      <c r="AE81" s="34"/>
    </row>
    <row r="82" spans="1:46" ht="18.600000000000001" customHeight="1" x14ac:dyDescent="0.25">
      <c r="A82" s="92">
        <v>37196</v>
      </c>
      <c r="B82" s="93">
        <v>3076273.148</v>
      </c>
      <c r="C82" s="25">
        <v>0</v>
      </c>
      <c r="D82" s="99">
        <v>0</v>
      </c>
      <c r="E82" s="25">
        <v>0</v>
      </c>
      <c r="F82" s="25">
        <v>0</v>
      </c>
      <c r="G82" s="59">
        <v>1705539</v>
      </c>
      <c r="H82" s="25">
        <v>29614</v>
      </c>
      <c r="I82" s="25">
        <v>1675660</v>
      </c>
      <c r="J82" s="25">
        <v>265</v>
      </c>
      <c r="K82" s="60"/>
      <c r="L82" s="59">
        <v>1365694</v>
      </c>
      <c r="M82" s="25">
        <v>434</v>
      </c>
      <c r="N82" s="61">
        <v>1365260</v>
      </c>
      <c r="O82" s="61">
        <v>0</v>
      </c>
      <c r="P82" s="61"/>
      <c r="Q82" s="59">
        <v>5040.148000000001</v>
      </c>
      <c r="R82" s="61">
        <v>0.113</v>
      </c>
      <c r="S82" s="61">
        <v>4556.7430000000004</v>
      </c>
      <c r="T82" s="62">
        <v>483.29199999999997</v>
      </c>
      <c r="U82" s="24">
        <v>147341</v>
      </c>
      <c r="V82" s="25">
        <v>9548</v>
      </c>
      <c r="W82" s="78">
        <v>26934</v>
      </c>
      <c r="X82" s="25">
        <v>110859</v>
      </c>
      <c r="Y82" s="24">
        <v>5445</v>
      </c>
      <c r="Z82" s="25">
        <v>5291</v>
      </c>
      <c r="AA82" s="25">
        <v>154</v>
      </c>
      <c r="AB82" s="77">
        <v>0</v>
      </c>
      <c r="AC82" s="24">
        <v>256752</v>
      </c>
      <c r="AD82" s="26">
        <v>263954</v>
      </c>
      <c r="AE82" s="34"/>
    </row>
    <row r="83" spans="1:46" ht="18.600000000000001" customHeight="1" x14ac:dyDescent="0.25">
      <c r="A83" s="92">
        <v>37226</v>
      </c>
      <c r="B83" s="93">
        <v>3136858.821</v>
      </c>
      <c r="C83" s="25">
        <v>0</v>
      </c>
      <c r="D83" s="99">
        <v>0</v>
      </c>
      <c r="E83" s="25">
        <v>0</v>
      </c>
      <c r="F83" s="25">
        <v>0</v>
      </c>
      <c r="G83" s="59">
        <v>1767171</v>
      </c>
      <c r="H83" s="25">
        <v>30775</v>
      </c>
      <c r="I83" s="25">
        <v>1736086</v>
      </c>
      <c r="J83" s="25">
        <v>310</v>
      </c>
      <c r="K83" s="60"/>
      <c r="L83" s="59">
        <v>1364952</v>
      </c>
      <c r="M83" s="25">
        <v>479</v>
      </c>
      <c r="N83" s="61">
        <v>1364473</v>
      </c>
      <c r="O83" s="61">
        <v>0</v>
      </c>
      <c r="P83" s="61"/>
      <c r="Q83" s="59">
        <v>4735.8209999999999</v>
      </c>
      <c r="R83" s="61">
        <v>0.113</v>
      </c>
      <c r="S83" s="61">
        <v>4570.4579999999996</v>
      </c>
      <c r="T83" s="62">
        <v>165.25</v>
      </c>
      <c r="U83" s="24">
        <v>211216</v>
      </c>
      <c r="V83" s="25">
        <v>8751</v>
      </c>
      <c r="W83" s="78">
        <v>27086</v>
      </c>
      <c r="X83" s="25">
        <v>175379</v>
      </c>
      <c r="Y83" s="24">
        <v>5739</v>
      </c>
      <c r="Z83" s="25">
        <v>5609</v>
      </c>
      <c r="AA83" s="25">
        <v>130</v>
      </c>
      <c r="AB83" s="77">
        <v>0</v>
      </c>
      <c r="AC83" s="24">
        <v>288403</v>
      </c>
      <c r="AD83" s="26">
        <v>232139</v>
      </c>
      <c r="AE83" s="34"/>
    </row>
    <row r="84" spans="1:46" ht="18.600000000000001" customHeight="1" x14ac:dyDescent="0.25">
      <c r="A84" s="92">
        <v>37257</v>
      </c>
      <c r="B84" s="93">
        <v>3205026.06</v>
      </c>
      <c r="C84" s="25">
        <v>0</v>
      </c>
      <c r="D84" s="99">
        <v>0</v>
      </c>
      <c r="E84" s="25">
        <v>0</v>
      </c>
      <c r="F84" s="25">
        <v>0</v>
      </c>
      <c r="G84" s="59">
        <v>1809963</v>
      </c>
      <c r="H84" s="25">
        <v>27864</v>
      </c>
      <c r="I84" s="25">
        <v>1781847</v>
      </c>
      <c r="J84" s="25">
        <v>252</v>
      </c>
      <c r="K84" s="60"/>
      <c r="L84" s="59">
        <v>1390624</v>
      </c>
      <c r="M84" s="25">
        <v>470</v>
      </c>
      <c r="N84" s="61">
        <v>1390154</v>
      </c>
      <c r="O84" s="61">
        <v>0</v>
      </c>
      <c r="P84" s="61"/>
      <c r="Q84" s="59">
        <v>4439.0600000000004</v>
      </c>
      <c r="R84" s="61">
        <v>0.113</v>
      </c>
      <c r="S84" s="61">
        <v>4271.7560000000003</v>
      </c>
      <c r="T84" s="62">
        <v>167.191</v>
      </c>
      <c r="U84" s="24">
        <v>227778</v>
      </c>
      <c r="V84" s="25">
        <v>8795</v>
      </c>
      <c r="W84" s="78">
        <v>42203</v>
      </c>
      <c r="X84" s="25">
        <v>176780</v>
      </c>
      <c r="Y84" s="24">
        <v>2876</v>
      </c>
      <c r="Z84" s="25">
        <v>2422</v>
      </c>
      <c r="AA84" s="25">
        <v>454</v>
      </c>
      <c r="AB84" s="77">
        <v>0</v>
      </c>
      <c r="AC84" s="24">
        <v>290303</v>
      </c>
      <c r="AD84" s="26">
        <v>239924</v>
      </c>
      <c r="AE84" s="34"/>
    </row>
    <row r="85" spans="1:46" ht="18.600000000000001" customHeight="1" x14ac:dyDescent="0.25">
      <c r="A85" s="92">
        <v>37288</v>
      </c>
      <c r="B85" s="93">
        <v>3243214.983</v>
      </c>
      <c r="C85" s="25">
        <v>0</v>
      </c>
      <c r="D85" s="99">
        <v>0</v>
      </c>
      <c r="E85" s="25">
        <v>0</v>
      </c>
      <c r="F85" s="25">
        <v>0</v>
      </c>
      <c r="G85" s="59">
        <v>1858330</v>
      </c>
      <c r="H85" s="25">
        <v>27065</v>
      </c>
      <c r="I85" s="25">
        <v>1830939</v>
      </c>
      <c r="J85" s="25">
        <v>326</v>
      </c>
      <c r="K85" s="60"/>
      <c r="L85" s="59">
        <v>1380738</v>
      </c>
      <c r="M85" s="25">
        <v>465</v>
      </c>
      <c r="N85" s="61">
        <v>1380273</v>
      </c>
      <c r="O85" s="61">
        <v>0</v>
      </c>
      <c r="P85" s="61"/>
      <c r="Q85" s="59">
        <v>4146.9830000000002</v>
      </c>
      <c r="R85" s="61">
        <v>0.113</v>
      </c>
      <c r="S85" s="61">
        <v>3977.9810000000002</v>
      </c>
      <c r="T85" s="62">
        <v>168.88900000000001</v>
      </c>
      <c r="U85" s="24">
        <v>227702</v>
      </c>
      <c r="V85" s="25">
        <v>8847</v>
      </c>
      <c r="W85" s="78">
        <v>43084</v>
      </c>
      <c r="X85" s="25">
        <v>175771</v>
      </c>
      <c r="Y85" s="24">
        <v>2891</v>
      </c>
      <c r="Z85" s="25">
        <v>2769</v>
      </c>
      <c r="AA85" s="25">
        <v>122</v>
      </c>
      <c r="AB85" s="77">
        <v>0</v>
      </c>
      <c r="AC85" s="24">
        <v>279533</v>
      </c>
      <c r="AD85" s="26">
        <v>248585</v>
      </c>
      <c r="AE85" s="34"/>
    </row>
    <row r="86" spans="1:46" ht="18.600000000000001" customHeight="1" x14ac:dyDescent="0.25">
      <c r="A86" s="92">
        <v>37316</v>
      </c>
      <c r="B86" s="93">
        <v>3247469.9249999998</v>
      </c>
      <c r="C86" s="25">
        <v>0</v>
      </c>
      <c r="D86" s="99">
        <v>0</v>
      </c>
      <c r="E86" s="25">
        <v>0</v>
      </c>
      <c r="F86" s="25">
        <v>0</v>
      </c>
      <c r="G86" s="59">
        <v>1886597</v>
      </c>
      <c r="H86" s="25">
        <v>25535</v>
      </c>
      <c r="I86" s="25">
        <v>1860767</v>
      </c>
      <c r="J86" s="25">
        <v>295</v>
      </c>
      <c r="K86" s="60"/>
      <c r="L86" s="59">
        <v>1356500</v>
      </c>
      <c r="M86" s="25">
        <v>466</v>
      </c>
      <c r="N86" s="61">
        <v>1356034</v>
      </c>
      <c r="O86" s="61">
        <v>0</v>
      </c>
      <c r="P86" s="61"/>
      <c r="Q86" s="59">
        <v>4372.9250000000002</v>
      </c>
      <c r="R86" s="61">
        <v>0.113</v>
      </c>
      <c r="S86" s="61">
        <v>4202.7089999999998</v>
      </c>
      <c r="T86" s="62">
        <v>170.10300000000001</v>
      </c>
      <c r="U86" s="24">
        <v>221261</v>
      </c>
      <c r="V86" s="25">
        <v>8451</v>
      </c>
      <c r="W86" s="78">
        <v>43037</v>
      </c>
      <c r="X86" s="25">
        <v>169773</v>
      </c>
      <c r="Y86" s="24">
        <v>3304</v>
      </c>
      <c r="Z86" s="25">
        <v>3211</v>
      </c>
      <c r="AA86" s="25">
        <v>93</v>
      </c>
      <c r="AB86" s="77">
        <v>0</v>
      </c>
      <c r="AC86" s="24">
        <v>295913</v>
      </c>
      <c r="AD86" s="26">
        <v>252195</v>
      </c>
      <c r="AE86" s="34"/>
    </row>
    <row r="87" spans="1:46" ht="18.600000000000001" customHeight="1" x14ac:dyDescent="0.25">
      <c r="A87" s="92">
        <v>37347</v>
      </c>
      <c r="B87" s="93">
        <v>3232447.7769999998</v>
      </c>
      <c r="C87" s="25">
        <v>0</v>
      </c>
      <c r="D87" s="99">
        <v>0</v>
      </c>
      <c r="E87" s="25">
        <v>0</v>
      </c>
      <c r="F87" s="25">
        <v>0</v>
      </c>
      <c r="G87" s="59">
        <v>1905549</v>
      </c>
      <c r="H87" s="25">
        <v>24150</v>
      </c>
      <c r="I87" s="25">
        <v>1881144</v>
      </c>
      <c r="J87" s="25">
        <v>255</v>
      </c>
      <c r="K87" s="60"/>
      <c r="L87" s="59">
        <v>1322576</v>
      </c>
      <c r="M87" s="25">
        <v>444</v>
      </c>
      <c r="N87" s="61">
        <v>1322132</v>
      </c>
      <c r="O87" s="61">
        <v>0</v>
      </c>
      <c r="P87" s="61"/>
      <c r="Q87" s="59">
        <v>4322.777</v>
      </c>
      <c r="R87" s="61">
        <v>0.113</v>
      </c>
      <c r="S87" s="61">
        <v>4151.8329999999996</v>
      </c>
      <c r="T87" s="62">
        <v>170.83099999999999</v>
      </c>
      <c r="U87" s="24">
        <v>222390</v>
      </c>
      <c r="V87" s="25">
        <v>8102</v>
      </c>
      <c r="W87" s="78">
        <v>47903</v>
      </c>
      <c r="X87" s="25">
        <v>166385</v>
      </c>
      <c r="Y87" s="24">
        <v>5490</v>
      </c>
      <c r="Z87" s="25">
        <v>5385</v>
      </c>
      <c r="AA87" s="25">
        <v>105</v>
      </c>
      <c r="AB87" s="77">
        <v>0</v>
      </c>
      <c r="AC87" s="24">
        <v>306152</v>
      </c>
      <c r="AD87" s="26">
        <v>252314</v>
      </c>
      <c r="AE87" s="34"/>
    </row>
    <row r="88" spans="1:46" ht="18.600000000000001" customHeight="1" x14ac:dyDescent="0.25">
      <c r="A88" s="92">
        <v>37377</v>
      </c>
      <c r="B88" s="93">
        <v>3217087.2220000001</v>
      </c>
      <c r="C88" s="25">
        <v>0</v>
      </c>
      <c r="D88" s="99">
        <v>0</v>
      </c>
      <c r="E88" s="25">
        <v>0</v>
      </c>
      <c r="F88" s="25">
        <v>0</v>
      </c>
      <c r="G88" s="59">
        <v>1919621</v>
      </c>
      <c r="H88" s="25">
        <v>25905</v>
      </c>
      <c r="I88" s="25">
        <v>1893473</v>
      </c>
      <c r="J88" s="25">
        <v>243</v>
      </c>
      <c r="K88" s="60"/>
      <c r="L88" s="59">
        <v>1292861</v>
      </c>
      <c r="M88" s="25">
        <v>446</v>
      </c>
      <c r="N88" s="61">
        <v>1292415</v>
      </c>
      <c r="O88" s="61">
        <v>0</v>
      </c>
      <c r="P88" s="61"/>
      <c r="Q88" s="59">
        <v>4605.2220000000007</v>
      </c>
      <c r="R88" s="61">
        <v>0.113</v>
      </c>
      <c r="S88" s="61">
        <v>4433.55</v>
      </c>
      <c r="T88" s="62">
        <v>171.559</v>
      </c>
      <c r="U88" s="24">
        <v>201982</v>
      </c>
      <c r="V88" s="25">
        <v>7989</v>
      </c>
      <c r="W88" s="78">
        <v>38625</v>
      </c>
      <c r="X88" s="25">
        <v>155368</v>
      </c>
      <c r="Y88" s="24">
        <v>2666</v>
      </c>
      <c r="Z88" s="25">
        <v>2574</v>
      </c>
      <c r="AA88" s="25">
        <v>92</v>
      </c>
      <c r="AB88" s="77">
        <v>0</v>
      </c>
      <c r="AC88" s="24">
        <v>311355</v>
      </c>
      <c r="AD88" s="26">
        <v>256718</v>
      </c>
      <c r="AE88" s="34"/>
    </row>
    <row r="89" spans="1:46" ht="18.600000000000001" customHeight="1" x14ac:dyDescent="0.25">
      <c r="A89" s="92">
        <v>37408</v>
      </c>
      <c r="B89" s="93">
        <v>3111188.9890000001</v>
      </c>
      <c r="C89" s="25">
        <v>0</v>
      </c>
      <c r="D89" s="99">
        <v>0</v>
      </c>
      <c r="E89" s="25">
        <v>0</v>
      </c>
      <c r="F89" s="25">
        <v>0</v>
      </c>
      <c r="G89" s="59">
        <v>1855433</v>
      </c>
      <c r="H89" s="25">
        <v>26478</v>
      </c>
      <c r="I89" s="25">
        <v>1828675</v>
      </c>
      <c r="J89" s="25">
        <v>280</v>
      </c>
      <c r="K89" s="60"/>
      <c r="L89" s="59">
        <v>1251117</v>
      </c>
      <c r="M89" s="25">
        <v>430</v>
      </c>
      <c r="N89" s="61">
        <v>1250687</v>
      </c>
      <c r="O89" s="61">
        <v>0</v>
      </c>
      <c r="P89" s="61"/>
      <c r="Q89" s="59">
        <v>4638.9890000000005</v>
      </c>
      <c r="R89" s="61">
        <v>0.113</v>
      </c>
      <c r="S89" s="61">
        <v>4465.3760000000002</v>
      </c>
      <c r="T89" s="62">
        <v>173.5</v>
      </c>
      <c r="U89" s="24">
        <v>234095</v>
      </c>
      <c r="V89" s="25">
        <v>43625</v>
      </c>
      <c r="W89" s="78">
        <v>32990</v>
      </c>
      <c r="X89" s="25">
        <v>157480</v>
      </c>
      <c r="Y89" s="24">
        <v>2284</v>
      </c>
      <c r="Z89" s="25">
        <v>2190</v>
      </c>
      <c r="AA89" s="25">
        <v>94</v>
      </c>
      <c r="AB89" s="77">
        <v>0</v>
      </c>
      <c r="AC89" s="24">
        <v>314002</v>
      </c>
      <c r="AD89" s="26">
        <v>263753</v>
      </c>
      <c r="AE89" s="34"/>
    </row>
    <row r="90" spans="1:46" ht="18.600000000000001" customHeight="1" x14ac:dyDescent="0.25">
      <c r="A90" s="92">
        <v>37438</v>
      </c>
      <c r="B90" s="93">
        <v>2373484.7930000001</v>
      </c>
      <c r="C90" s="25">
        <v>0</v>
      </c>
      <c r="D90" s="99">
        <v>0</v>
      </c>
      <c r="E90" s="25">
        <v>0</v>
      </c>
      <c r="F90" s="25">
        <v>0</v>
      </c>
      <c r="G90" s="59">
        <v>1342054</v>
      </c>
      <c r="H90" s="25">
        <v>29053</v>
      </c>
      <c r="I90" s="25">
        <v>1312779</v>
      </c>
      <c r="J90" s="25">
        <v>222</v>
      </c>
      <c r="K90" s="60"/>
      <c r="L90" s="59">
        <v>1026634</v>
      </c>
      <c r="M90" s="25">
        <v>375</v>
      </c>
      <c r="N90" s="61">
        <v>1026259</v>
      </c>
      <c r="O90" s="61">
        <v>0</v>
      </c>
      <c r="P90" s="61"/>
      <c r="Q90" s="59">
        <v>4796.7930000000006</v>
      </c>
      <c r="R90" s="61">
        <v>0.113</v>
      </c>
      <c r="S90" s="61">
        <v>4621.482</v>
      </c>
      <c r="T90" s="62">
        <v>175.19800000000001</v>
      </c>
      <c r="U90" s="24">
        <v>467307</v>
      </c>
      <c r="V90" s="25">
        <v>281523</v>
      </c>
      <c r="W90" s="78">
        <v>27966</v>
      </c>
      <c r="X90" s="25">
        <v>157818</v>
      </c>
      <c r="Y90" s="24">
        <v>2424</v>
      </c>
      <c r="Z90" s="25">
        <v>2314</v>
      </c>
      <c r="AA90" s="25">
        <v>110</v>
      </c>
      <c r="AB90" s="77">
        <v>0</v>
      </c>
      <c r="AC90" s="24">
        <v>320804</v>
      </c>
      <c r="AD90" s="26">
        <v>260916</v>
      </c>
      <c r="AE90" s="34"/>
    </row>
    <row r="91" spans="1:46" ht="18.600000000000001" customHeight="1" x14ac:dyDescent="0.25">
      <c r="A91" s="92">
        <v>37469</v>
      </c>
      <c r="B91" s="93">
        <v>2419210.5559999999</v>
      </c>
      <c r="C91" s="25">
        <v>0</v>
      </c>
      <c r="D91" s="99">
        <v>0</v>
      </c>
      <c r="E91" s="25">
        <v>0</v>
      </c>
      <c r="F91" s="25">
        <v>0</v>
      </c>
      <c r="G91" s="59">
        <v>1384348</v>
      </c>
      <c r="H91" s="25">
        <v>25244</v>
      </c>
      <c r="I91" s="25">
        <v>1358917</v>
      </c>
      <c r="J91" s="25">
        <v>187</v>
      </c>
      <c r="K91" s="60"/>
      <c r="L91" s="59">
        <v>1030158</v>
      </c>
      <c r="M91" s="25">
        <v>383</v>
      </c>
      <c r="N91" s="61">
        <v>1029775</v>
      </c>
      <c r="O91" s="61">
        <v>0</v>
      </c>
      <c r="P91" s="61"/>
      <c r="Q91" s="59">
        <v>4704.5560000000005</v>
      </c>
      <c r="R91" s="61">
        <v>0.113</v>
      </c>
      <c r="S91" s="61">
        <v>4527.7889999999998</v>
      </c>
      <c r="T91" s="62">
        <v>176.654</v>
      </c>
      <c r="U91" s="24">
        <v>341829</v>
      </c>
      <c r="V91" s="25">
        <v>161550</v>
      </c>
      <c r="W91" s="78">
        <v>26989</v>
      </c>
      <c r="X91" s="25">
        <v>153290</v>
      </c>
      <c r="Y91" s="24">
        <v>2329</v>
      </c>
      <c r="Z91" s="25">
        <v>2247</v>
      </c>
      <c r="AA91" s="25">
        <v>82</v>
      </c>
      <c r="AB91" s="77">
        <v>0</v>
      </c>
      <c r="AC91" s="24">
        <v>327293</v>
      </c>
      <c r="AD91" s="26">
        <v>265436</v>
      </c>
      <c r="AE91" s="34"/>
    </row>
    <row r="92" spans="1:46" ht="18.600000000000001" customHeight="1" x14ac:dyDescent="0.25">
      <c r="A92" s="92">
        <v>37500</v>
      </c>
      <c r="B92" s="93">
        <v>2577482.2340000002</v>
      </c>
      <c r="C92" s="25">
        <v>0</v>
      </c>
      <c r="D92" s="99">
        <v>0</v>
      </c>
      <c r="E92" s="25">
        <v>0</v>
      </c>
      <c r="F92" s="25">
        <v>0</v>
      </c>
      <c r="G92" s="59">
        <v>1486626</v>
      </c>
      <c r="H92" s="25">
        <v>27131</v>
      </c>
      <c r="I92" s="25">
        <v>1459251</v>
      </c>
      <c r="J92" s="25">
        <v>244</v>
      </c>
      <c r="K92" s="60"/>
      <c r="L92" s="59">
        <v>1086258</v>
      </c>
      <c r="M92" s="25">
        <v>370</v>
      </c>
      <c r="N92" s="61">
        <v>1085888</v>
      </c>
      <c r="O92" s="61">
        <v>0</v>
      </c>
      <c r="P92" s="61"/>
      <c r="Q92" s="59">
        <v>4598.2340000000004</v>
      </c>
      <c r="R92" s="61">
        <v>0.113</v>
      </c>
      <c r="S92" s="61">
        <v>4420.2529999999997</v>
      </c>
      <c r="T92" s="62">
        <v>177.86799999999999</v>
      </c>
      <c r="U92" s="24">
        <v>187735</v>
      </c>
      <c r="V92" s="25">
        <v>6178</v>
      </c>
      <c r="W92" s="78">
        <v>27117</v>
      </c>
      <c r="X92" s="25">
        <v>154440</v>
      </c>
      <c r="Y92" s="24">
        <v>3829</v>
      </c>
      <c r="Z92" s="25">
        <v>3742</v>
      </c>
      <c r="AA92" s="25">
        <v>87</v>
      </c>
      <c r="AB92" s="77">
        <v>0</v>
      </c>
      <c r="AC92" s="24">
        <v>367346</v>
      </c>
      <c r="AD92" s="26">
        <v>254109</v>
      </c>
      <c r="AE92" s="34"/>
    </row>
    <row r="93" spans="1:46" ht="18.600000000000001" customHeight="1" x14ac:dyDescent="0.25">
      <c r="A93" s="92">
        <v>37530</v>
      </c>
      <c r="B93" s="93">
        <v>2665343.0619999999</v>
      </c>
      <c r="C93" s="25">
        <v>0</v>
      </c>
      <c r="D93" s="99">
        <v>0</v>
      </c>
      <c r="E93" s="25">
        <v>0</v>
      </c>
      <c r="F93" s="25">
        <v>0</v>
      </c>
      <c r="G93" s="59">
        <v>1531199</v>
      </c>
      <c r="H93" s="25">
        <v>25828</v>
      </c>
      <c r="I93" s="25">
        <v>1505099</v>
      </c>
      <c r="J93" s="25">
        <v>272</v>
      </c>
      <c r="K93" s="60"/>
      <c r="L93" s="59">
        <v>1129543</v>
      </c>
      <c r="M93" s="25">
        <v>371</v>
      </c>
      <c r="N93" s="61">
        <v>1129172</v>
      </c>
      <c r="O93" s="61">
        <v>0</v>
      </c>
      <c r="P93" s="61"/>
      <c r="Q93" s="59">
        <v>4601.0620000000008</v>
      </c>
      <c r="R93" s="61">
        <v>0.113</v>
      </c>
      <c r="S93" s="61">
        <v>4421.8680000000004</v>
      </c>
      <c r="T93" s="62">
        <v>179.08099999999999</v>
      </c>
      <c r="U93" s="24">
        <v>209413</v>
      </c>
      <c r="V93" s="25">
        <v>27016</v>
      </c>
      <c r="W93" s="78">
        <v>26714</v>
      </c>
      <c r="X93" s="25">
        <v>155683</v>
      </c>
      <c r="Y93" s="24">
        <v>3053</v>
      </c>
      <c r="Z93" s="25">
        <v>2978</v>
      </c>
      <c r="AA93" s="25">
        <v>75</v>
      </c>
      <c r="AB93" s="77">
        <v>0</v>
      </c>
      <c r="AC93" s="24">
        <v>376559</v>
      </c>
      <c r="AD93" s="26">
        <v>256765</v>
      </c>
      <c r="AE93" s="34"/>
    </row>
    <row r="94" spans="1:46" ht="18.600000000000001" customHeight="1" x14ac:dyDescent="0.25">
      <c r="A94" s="92">
        <v>37561</v>
      </c>
      <c r="B94" s="93">
        <v>2763801.906</v>
      </c>
      <c r="C94" s="25">
        <v>0</v>
      </c>
      <c r="D94" s="99">
        <v>0</v>
      </c>
      <c r="E94" s="25">
        <v>0</v>
      </c>
      <c r="F94" s="25">
        <v>0</v>
      </c>
      <c r="G94" s="59">
        <v>1584110</v>
      </c>
      <c r="H94" s="25">
        <v>29099</v>
      </c>
      <c r="I94" s="25">
        <v>1554790</v>
      </c>
      <c r="J94" s="25">
        <v>221</v>
      </c>
      <c r="K94" s="60"/>
      <c r="L94" s="59">
        <v>1175118</v>
      </c>
      <c r="M94" s="25">
        <v>370</v>
      </c>
      <c r="N94" s="61">
        <v>1174748</v>
      </c>
      <c r="O94" s="61">
        <v>0</v>
      </c>
      <c r="P94" s="61"/>
      <c r="Q94" s="59">
        <v>4573.9059999999999</v>
      </c>
      <c r="R94" s="61">
        <v>0.113</v>
      </c>
      <c r="S94" s="61">
        <v>4393.5889999999999</v>
      </c>
      <c r="T94" s="62">
        <v>180.20400000000001</v>
      </c>
      <c r="U94" s="24">
        <v>191526</v>
      </c>
      <c r="V94" s="25">
        <v>4877</v>
      </c>
      <c r="W94" s="78">
        <v>27142</v>
      </c>
      <c r="X94" s="25">
        <v>159507</v>
      </c>
      <c r="Y94" s="24">
        <v>2953</v>
      </c>
      <c r="Z94" s="25">
        <v>2873</v>
      </c>
      <c r="AA94" s="25">
        <v>80</v>
      </c>
      <c r="AB94" s="77">
        <v>0</v>
      </c>
      <c r="AC94" s="24">
        <v>373815</v>
      </c>
      <c r="AD94" s="26">
        <v>261456</v>
      </c>
      <c r="AE94" s="34"/>
    </row>
    <row r="95" spans="1:46" ht="18.600000000000001" customHeight="1" x14ac:dyDescent="0.25">
      <c r="A95" s="92">
        <v>37591</v>
      </c>
      <c r="B95" s="93">
        <v>2901241.713</v>
      </c>
      <c r="C95" s="25">
        <v>0</v>
      </c>
      <c r="D95" s="99">
        <v>0</v>
      </c>
      <c r="E95" s="25">
        <v>0</v>
      </c>
      <c r="F95" s="25">
        <v>0</v>
      </c>
      <c r="G95" s="59">
        <v>1708593</v>
      </c>
      <c r="H95" s="25">
        <v>30191</v>
      </c>
      <c r="I95" s="25">
        <v>1678188</v>
      </c>
      <c r="J95" s="25">
        <v>214</v>
      </c>
      <c r="K95" s="60"/>
      <c r="L95" s="59">
        <v>1188554</v>
      </c>
      <c r="M95" s="25">
        <v>373</v>
      </c>
      <c r="N95" s="61">
        <v>1188181</v>
      </c>
      <c r="O95" s="61">
        <v>0</v>
      </c>
      <c r="P95" s="61"/>
      <c r="Q95" s="59">
        <v>4094.7129999999997</v>
      </c>
      <c r="R95" s="61">
        <v>0.113</v>
      </c>
      <c r="S95" s="61">
        <v>3913.0920000000001</v>
      </c>
      <c r="T95" s="62">
        <v>181.50800000000001</v>
      </c>
      <c r="U95" s="24">
        <v>190578</v>
      </c>
      <c r="V95" s="25">
        <v>4878</v>
      </c>
      <c r="W95" s="78">
        <v>26163</v>
      </c>
      <c r="X95" s="25">
        <v>159537</v>
      </c>
      <c r="Y95" s="24">
        <v>4287</v>
      </c>
      <c r="Z95" s="25">
        <v>4208</v>
      </c>
      <c r="AA95" s="25">
        <v>79</v>
      </c>
      <c r="AB95" s="77">
        <v>0</v>
      </c>
      <c r="AC95" s="24">
        <v>370745</v>
      </c>
      <c r="AD95" s="26">
        <v>264516</v>
      </c>
      <c r="AE95" s="34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</row>
    <row r="96" spans="1:46" ht="18.600000000000001" customHeight="1" x14ac:dyDescent="0.25">
      <c r="A96" s="92">
        <v>37622</v>
      </c>
      <c r="B96" s="93">
        <f t="shared" ref="B96:B159" si="0">+G96+L96+Q96</f>
        <v>3013197.2110000001</v>
      </c>
      <c r="C96" s="25">
        <v>0</v>
      </c>
      <c r="D96" s="99">
        <v>0</v>
      </c>
      <c r="E96" s="25">
        <v>0</v>
      </c>
      <c r="F96" s="25">
        <v>0</v>
      </c>
      <c r="G96" s="59">
        <v>1767982</v>
      </c>
      <c r="H96" s="25">
        <v>32211</v>
      </c>
      <c r="I96" s="25">
        <v>1735544</v>
      </c>
      <c r="J96" s="25">
        <v>227</v>
      </c>
      <c r="K96" s="60"/>
      <c r="L96" s="59">
        <v>1241100</v>
      </c>
      <c r="M96" s="25">
        <v>376</v>
      </c>
      <c r="N96" s="61">
        <v>1240724</v>
      </c>
      <c r="O96" s="61">
        <v>0</v>
      </c>
      <c r="P96" s="61"/>
      <c r="Q96" s="59">
        <v>4115.2109999999993</v>
      </c>
      <c r="R96" s="61">
        <v>0</v>
      </c>
      <c r="S96" s="61">
        <v>3932.377</v>
      </c>
      <c r="T96" s="62">
        <v>182.721</v>
      </c>
      <c r="U96" s="24">
        <v>194130</v>
      </c>
      <c r="V96" s="25">
        <v>4854</v>
      </c>
      <c r="W96" s="78">
        <v>28883</v>
      </c>
      <c r="X96" s="25">
        <v>160393</v>
      </c>
      <c r="Y96" s="24">
        <v>2469</v>
      </c>
      <c r="Z96" s="25">
        <v>2379</v>
      </c>
      <c r="AA96" s="25">
        <v>90</v>
      </c>
      <c r="AB96" s="77"/>
      <c r="AC96" s="24">
        <v>381007</v>
      </c>
      <c r="AD96" s="26">
        <v>269653</v>
      </c>
      <c r="AE96" s="34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</row>
    <row r="97" spans="1:46" ht="18.600000000000001" customHeight="1" x14ac:dyDescent="0.25">
      <c r="A97" s="92">
        <v>37653</v>
      </c>
      <c r="B97" s="93">
        <f t="shared" si="0"/>
        <v>2854372.648</v>
      </c>
      <c r="C97" s="25">
        <v>0</v>
      </c>
      <c r="D97" s="99">
        <v>0</v>
      </c>
      <c r="E97" s="25">
        <v>0</v>
      </c>
      <c r="F97" s="25">
        <v>0</v>
      </c>
      <c r="G97" s="59">
        <v>1628023</v>
      </c>
      <c r="H97" s="25">
        <v>32698</v>
      </c>
      <c r="I97" s="25">
        <v>1595094</v>
      </c>
      <c r="J97" s="25">
        <v>231</v>
      </c>
      <c r="K97" s="60"/>
      <c r="L97" s="59">
        <v>1222234</v>
      </c>
      <c r="M97" s="25">
        <v>355</v>
      </c>
      <c r="N97" s="61">
        <v>1221879</v>
      </c>
      <c r="O97" s="61">
        <v>0</v>
      </c>
      <c r="P97" s="61"/>
      <c r="Q97" s="59">
        <v>4115.6480000000001</v>
      </c>
      <c r="R97" s="61">
        <v>0</v>
      </c>
      <c r="S97" s="61">
        <v>3932.3290000000002</v>
      </c>
      <c r="T97" s="62">
        <v>183.20599999999999</v>
      </c>
      <c r="U97" s="24">
        <v>235712</v>
      </c>
      <c r="V97" s="25">
        <v>48494</v>
      </c>
      <c r="W97" s="78">
        <v>27077</v>
      </c>
      <c r="X97" s="25">
        <v>160141</v>
      </c>
      <c r="Y97" s="24">
        <v>2372</v>
      </c>
      <c r="Z97" s="25">
        <v>2290</v>
      </c>
      <c r="AA97" s="25">
        <v>82</v>
      </c>
      <c r="AB97" s="77"/>
      <c r="AC97" s="24">
        <v>381090</v>
      </c>
      <c r="AD97" s="26">
        <v>275990</v>
      </c>
      <c r="AE97" s="34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</row>
    <row r="98" spans="1:46" ht="18.600000000000001" customHeight="1" x14ac:dyDescent="0.25">
      <c r="A98" s="92">
        <v>37681</v>
      </c>
      <c r="B98" s="93">
        <f t="shared" si="0"/>
        <v>2917532.912</v>
      </c>
      <c r="C98" s="25">
        <v>0</v>
      </c>
      <c r="D98" s="99">
        <v>0</v>
      </c>
      <c r="E98" s="25">
        <v>0</v>
      </c>
      <c r="F98" s="25">
        <v>0</v>
      </c>
      <c r="G98" s="59">
        <v>1669725</v>
      </c>
      <c r="H98" s="25">
        <v>31502</v>
      </c>
      <c r="I98" s="25">
        <v>1637980</v>
      </c>
      <c r="J98" s="25">
        <v>243</v>
      </c>
      <c r="K98" s="60"/>
      <c r="L98" s="59">
        <v>1243668</v>
      </c>
      <c r="M98" s="25">
        <v>390</v>
      </c>
      <c r="N98" s="61">
        <v>1242672</v>
      </c>
      <c r="O98" s="61">
        <v>606</v>
      </c>
      <c r="P98" s="61"/>
      <c r="Q98" s="59">
        <v>4139.9119999999994</v>
      </c>
      <c r="R98" s="61">
        <v>0</v>
      </c>
      <c r="S98" s="61">
        <v>3955.8649999999998</v>
      </c>
      <c r="T98" s="62">
        <v>183.934</v>
      </c>
      <c r="U98" s="24">
        <v>187398</v>
      </c>
      <c r="V98" s="25">
        <v>4681</v>
      </c>
      <c r="W98" s="78">
        <v>28453</v>
      </c>
      <c r="X98" s="25">
        <v>154264</v>
      </c>
      <c r="Y98" s="24">
        <v>2983</v>
      </c>
      <c r="Z98" s="25">
        <v>2898</v>
      </c>
      <c r="AA98" s="25">
        <v>85</v>
      </c>
      <c r="AB98" s="77"/>
      <c r="AC98" s="24">
        <v>386239</v>
      </c>
      <c r="AD98" s="26">
        <v>279969</v>
      </c>
      <c r="AE98" s="34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</row>
    <row r="99" spans="1:46" ht="18.600000000000001" customHeight="1" x14ac:dyDescent="0.25">
      <c r="A99" s="92">
        <v>37712</v>
      </c>
      <c r="B99" s="93">
        <f t="shared" si="0"/>
        <v>3001033.6719999998</v>
      </c>
      <c r="C99" s="25">
        <v>0</v>
      </c>
      <c r="D99" s="99">
        <v>0</v>
      </c>
      <c r="E99" s="25">
        <v>0</v>
      </c>
      <c r="F99" s="25">
        <v>0</v>
      </c>
      <c r="G99" s="59">
        <v>1732763</v>
      </c>
      <c r="H99" s="25">
        <v>37374</v>
      </c>
      <c r="I99" s="25">
        <v>1695166</v>
      </c>
      <c r="J99" s="25">
        <v>223</v>
      </c>
      <c r="K99" s="60"/>
      <c r="L99" s="59">
        <v>1264234</v>
      </c>
      <c r="M99" s="25">
        <v>373</v>
      </c>
      <c r="N99" s="61">
        <v>1263254</v>
      </c>
      <c r="O99" s="61">
        <v>607</v>
      </c>
      <c r="P99" s="61"/>
      <c r="Q99" s="59">
        <v>4036.6719999999996</v>
      </c>
      <c r="R99" s="61">
        <v>0</v>
      </c>
      <c r="S99" s="61">
        <v>3852.3829999999998</v>
      </c>
      <c r="T99" s="62">
        <v>184.17599999999999</v>
      </c>
      <c r="U99" s="24">
        <v>189833</v>
      </c>
      <c r="V99" s="25">
        <v>4590</v>
      </c>
      <c r="W99" s="78">
        <v>31878</v>
      </c>
      <c r="X99" s="25">
        <v>153365</v>
      </c>
      <c r="Y99" s="24">
        <v>7086</v>
      </c>
      <c r="Z99" s="25">
        <v>7017</v>
      </c>
      <c r="AA99" s="25">
        <v>69</v>
      </c>
      <c r="AB99" s="77"/>
      <c r="AC99" s="24">
        <v>394334</v>
      </c>
      <c r="AD99" s="26">
        <v>282786</v>
      </c>
      <c r="AE99" s="34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</row>
    <row r="100" spans="1:46" ht="18.600000000000001" customHeight="1" x14ac:dyDescent="0.25">
      <c r="A100" s="92">
        <v>37742</v>
      </c>
      <c r="B100" s="93">
        <f t="shared" si="0"/>
        <v>3071747.2459999998</v>
      </c>
      <c r="C100" s="25">
        <v>0</v>
      </c>
      <c r="D100" s="99">
        <v>0</v>
      </c>
      <c r="E100" s="25">
        <v>0</v>
      </c>
      <c r="F100" s="25">
        <v>0</v>
      </c>
      <c r="G100" s="59">
        <v>1787508</v>
      </c>
      <c r="H100" s="25">
        <v>43754</v>
      </c>
      <c r="I100" s="25">
        <v>1743549</v>
      </c>
      <c r="J100" s="25">
        <v>205</v>
      </c>
      <c r="K100" s="60"/>
      <c r="L100" s="59">
        <v>1280220</v>
      </c>
      <c r="M100" s="25">
        <v>420</v>
      </c>
      <c r="N100" s="61">
        <v>1279191</v>
      </c>
      <c r="O100" s="61">
        <v>609</v>
      </c>
      <c r="P100" s="61"/>
      <c r="Q100" s="59">
        <v>4019.2459999999996</v>
      </c>
      <c r="R100" s="61">
        <v>0</v>
      </c>
      <c r="S100" s="61">
        <v>3834.471</v>
      </c>
      <c r="T100" s="62">
        <v>184.66200000000001</v>
      </c>
      <c r="U100" s="24">
        <v>182119</v>
      </c>
      <c r="V100" s="25">
        <v>1182</v>
      </c>
      <c r="W100" s="78">
        <v>29667</v>
      </c>
      <c r="X100" s="25">
        <v>151270</v>
      </c>
      <c r="Y100" s="24">
        <v>5482</v>
      </c>
      <c r="Z100" s="25">
        <v>5418</v>
      </c>
      <c r="AA100" s="25">
        <v>64</v>
      </c>
      <c r="AB100" s="77"/>
      <c r="AC100" s="24">
        <v>397773</v>
      </c>
      <c r="AD100" s="26">
        <v>293262</v>
      </c>
      <c r="AE100" s="34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</row>
    <row r="101" spans="1:46" ht="18.600000000000001" customHeight="1" x14ac:dyDescent="0.25">
      <c r="A101" s="92">
        <v>37773</v>
      </c>
      <c r="B101" s="93">
        <f t="shared" si="0"/>
        <v>3138884.162</v>
      </c>
      <c r="C101" s="25">
        <v>0</v>
      </c>
      <c r="D101" s="99">
        <v>0</v>
      </c>
      <c r="E101" s="25">
        <v>0</v>
      </c>
      <c r="F101" s="25">
        <v>0</v>
      </c>
      <c r="G101" s="59">
        <v>1840895</v>
      </c>
      <c r="H101" s="25">
        <v>47885</v>
      </c>
      <c r="I101" s="25">
        <v>1792827</v>
      </c>
      <c r="J101" s="25">
        <v>183</v>
      </c>
      <c r="K101" s="60"/>
      <c r="L101" s="59">
        <v>1294373</v>
      </c>
      <c r="M101" s="25">
        <v>427</v>
      </c>
      <c r="N101" s="61">
        <v>1293335</v>
      </c>
      <c r="O101" s="61">
        <v>611</v>
      </c>
      <c r="P101" s="61"/>
      <c r="Q101" s="59">
        <v>3616.1619999999998</v>
      </c>
      <c r="R101" s="61">
        <v>0</v>
      </c>
      <c r="S101" s="61">
        <v>3430.6590000000001</v>
      </c>
      <c r="T101" s="62">
        <v>185.39</v>
      </c>
      <c r="U101" s="24">
        <v>181237</v>
      </c>
      <c r="V101" s="25">
        <v>1119</v>
      </c>
      <c r="W101" s="78">
        <v>30059</v>
      </c>
      <c r="X101" s="25">
        <v>150059</v>
      </c>
      <c r="Y101" s="24">
        <v>2275</v>
      </c>
      <c r="Z101" s="25">
        <v>2188</v>
      </c>
      <c r="AA101" s="25">
        <v>87</v>
      </c>
      <c r="AB101" s="77"/>
      <c r="AC101" s="24">
        <v>396805</v>
      </c>
      <c r="AD101" s="26">
        <v>298356</v>
      </c>
      <c r="AE101" s="34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</row>
    <row r="102" spans="1:46" ht="18.600000000000001" customHeight="1" x14ac:dyDescent="0.25">
      <c r="A102" s="92">
        <v>37803</v>
      </c>
      <c r="B102" s="93">
        <f t="shared" si="0"/>
        <v>3208423.602</v>
      </c>
      <c r="C102" s="25">
        <v>0</v>
      </c>
      <c r="D102" s="99">
        <v>0</v>
      </c>
      <c r="E102" s="25">
        <v>0</v>
      </c>
      <c r="F102" s="25">
        <v>0</v>
      </c>
      <c r="G102" s="59">
        <v>1900996</v>
      </c>
      <c r="H102" s="25">
        <v>53515</v>
      </c>
      <c r="I102" s="25">
        <v>1847393</v>
      </c>
      <c r="J102" s="25">
        <v>88</v>
      </c>
      <c r="K102" s="60"/>
      <c r="L102" s="59">
        <v>1303617</v>
      </c>
      <c r="M102" s="25">
        <v>524</v>
      </c>
      <c r="N102" s="61">
        <v>1302479</v>
      </c>
      <c r="O102" s="61">
        <v>614</v>
      </c>
      <c r="P102" s="61"/>
      <c r="Q102" s="59">
        <v>3810.6019999999999</v>
      </c>
      <c r="R102" s="61">
        <v>0</v>
      </c>
      <c r="S102" s="61">
        <v>3624.3710000000001</v>
      </c>
      <c r="T102" s="62">
        <v>186.11799999999999</v>
      </c>
      <c r="U102" s="24">
        <v>180615</v>
      </c>
      <c r="V102" s="25">
        <v>1019</v>
      </c>
      <c r="W102" s="78">
        <v>30711</v>
      </c>
      <c r="X102" s="25">
        <v>148885</v>
      </c>
      <c r="Y102" s="24">
        <v>2463</v>
      </c>
      <c r="Z102" s="25">
        <v>2372</v>
      </c>
      <c r="AA102" s="25">
        <v>91</v>
      </c>
      <c r="AB102" s="77"/>
      <c r="AC102" s="24">
        <v>400154</v>
      </c>
      <c r="AD102" s="26">
        <v>303873</v>
      </c>
      <c r="AE102" s="34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</row>
    <row r="103" spans="1:46" ht="18.600000000000001" customHeight="1" x14ac:dyDescent="0.25">
      <c r="A103" s="92">
        <v>37834</v>
      </c>
      <c r="B103" s="93">
        <f t="shared" si="0"/>
        <v>3244616.7740000002</v>
      </c>
      <c r="C103" s="25">
        <v>0</v>
      </c>
      <c r="D103" s="99">
        <v>0</v>
      </c>
      <c r="E103" s="25">
        <v>0</v>
      </c>
      <c r="F103" s="25">
        <v>0</v>
      </c>
      <c r="G103" s="59">
        <v>1912736</v>
      </c>
      <c r="H103" s="25">
        <v>29408</v>
      </c>
      <c r="I103" s="25">
        <v>1883239</v>
      </c>
      <c r="J103" s="25">
        <v>89</v>
      </c>
      <c r="K103" s="60"/>
      <c r="L103" s="59">
        <v>1328152</v>
      </c>
      <c r="M103" s="25">
        <v>526</v>
      </c>
      <c r="N103" s="61">
        <v>1327008</v>
      </c>
      <c r="O103" s="61">
        <v>618</v>
      </c>
      <c r="P103" s="61"/>
      <c r="Q103" s="59">
        <v>3728.7739999999999</v>
      </c>
      <c r="R103" s="61">
        <v>0</v>
      </c>
      <c r="S103" s="61">
        <v>3541.5729999999999</v>
      </c>
      <c r="T103" s="62">
        <v>187.08799999999999</v>
      </c>
      <c r="U103" s="24">
        <v>174811</v>
      </c>
      <c r="V103" s="25">
        <v>892</v>
      </c>
      <c r="W103" s="78">
        <v>28882</v>
      </c>
      <c r="X103" s="25">
        <v>145037</v>
      </c>
      <c r="Y103" s="24">
        <v>3116</v>
      </c>
      <c r="Z103" s="25">
        <v>3018</v>
      </c>
      <c r="AA103" s="25">
        <v>98</v>
      </c>
      <c r="AB103" s="77"/>
      <c r="AC103" s="24">
        <v>410492</v>
      </c>
      <c r="AD103" s="26">
        <v>309111</v>
      </c>
      <c r="AE103" s="34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</row>
    <row r="104" spans="1:46" ht="18.600000000000001" customHeight="1" x14ac:dyDescent="0.25">
      <c r="A104" s="92">
        <v>37865</v>
      </c>
      <c r="B104" s="93">
        <f t="shared" si="0"/>
        <v>3259524.9539999999</v>
      </c>
      <c r="C104" s="25">
        <v>0</v>
      </c>
      <c r="D104" s="99">
        <v>0</v>
      </c>
      <c r="E104" s="25">
        <v>0</v>
      </c>
      <c r="F104" s="25">
        <v>0</v>
      </c>
      <c r="G104" s="59">
        <v>1932059</v>
      </c>
      <c r="H104" s="25">
        <v>29118</v>
      </c>
      <c r="I104" s="25">
        <v>1902872</v>
      </c>
      <c r="J104" s="25">
        <v>69</v>
      </c>
      <c r="K104" s="60"/>
      <c r="L104" s="59">
        <v>1323846</v>
      </c>
      <c r="M104" s="25">
        <v>618</v>
      </c>
      <c r="N104" s="61">
        <v>1322610</v>
      </c>
      <c r="O104" s="61">
        <v>618</v>
      </c>
      <c r="P104" s="61"/>
      <c r="Q104" s="59">
        <v>3619.9539999999997</v>
      </c>
      <c r="R104" s="61">
        <v>0</v>
      </c>
      <c r="S104" s="61">
        <v>3432.2669999999998</v>
      </c>
      <c r="T104" s="62">
        <v>187.57400000000001</v>
      </c>
      <c r="U104" s="24">
        <v>170094</v>
      </c>
      <c r="V104" s="25">
        <v>702</v>
      </c>
      <c r="W104" s="78">
        <v>26482</v>
      </c>
      <c r="X104" s="25">
        <v>142910</v>
      </c>
      <c r="Y104" s="24">
        <v>2508</v>
      </c>
      <c r="Z104" s="25">
        <v>2409</v>
      </c>
      <c r="AA104" s="25">
        <v>99</v>
      </c>
      <c r="AB104" s="77"/>
      <c r="AC104" s="24">
        <v>412845</v>
      </c>
      <c r="AD104" s="26">
        <v>320966</v>
      </c>
      <c r="AE104" s="34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</row>
    <row r="105" spans="1:46" ht="18.600000000000001" customHeight="1" x14ac:dyDescent="0.25">
      <c r="A105" s="92">
        <v>37895</v>
      </c>
      <c r="B105" s="93">
        <f t="shared" si="0"/>
        <v>3193067.2239999999</v>
      </c>
      <c r="C105" s="25">
        <v>0</v>
      </c>
      <c r="D105" s="99">
        <v>0</v>
      </c>
      <c r="E105" s="25">
        <v>0</v>
      </c>
      <c r="F105" s="25">
        <v>0</v>
      </c>
      <c r="G105" s="59">
        <v>1898149</v>
      </c>
      <c r="H105" s="25">
        <v>33698</v>
      </c>
      <c r="I105" s="25">
        <v>1864383</v>
      </c>
      <c r="J105" s="25">
        <v>68</v>
      </c>
      <c r="K105" s="60"/>
      <c r="L105" s="59">
        <v>1291341</v>
      </c>
      <c r="M105" s="25">
        <v>614</v>
      </c>
      <c r="N105" s="61">
        <v>1290107</v>
      </c>
      <c r="O105" s="61">
        <v>620</v>
      </c>
      <c r="P105" s="61"/>
      <c r="Q105" s="59">
        <v>3577.2240000000002</v>
      </c>
      <c r="R105" s="61">
        <v>0</v>
      </c>
      <c r="S105" s="61">
        <v>3389.0520000000001</v>
      </c>
      <c r="T105" s="62">
        <v>188.059</v>
      </c>
      <c r="U105" s="24">
        <v>184574</v>
      </c>
      <c r="V105" s="25">
        <v>16901</v>
      </c>
      <c r="W105" s="78">
        <v>26358</v>
      </c>
      <c r="X105" s="25">
        <v>141315</v>
      </c>
      <c r="Y105" s="24">
        <v>4835</v>
      </c>
      <c r="Z105" s="25">
        <v>4742</v>
      </c>
      <c r="AA105" s="25">
        <v>93</v>
      </c>
      <c r="AB105" s="77"/>
      <c r="AC105" s="24">
        <v>421103</v>
      </c>
      <c r="AD105" s="26">
        <v>325086</v>
      </c>
      <c r="AE105" s="34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</row>
    <row r="106" spans="1:46" ht="18.600000000000001" customHeight="1" x14ac:dyDescent="0.25">
      <c r="A106" s="92">
        <v>37926</v>
      </c>
      <c r="B106" s="93">
        <f t="shared" si="0"/>
        <v>3170554.6540000001</v>
      </c>
      <c r="C106" s="25">
        <v>0</v>
      </c>
      <c r="D106" s="99">
        <v>0</v>
      </c>
      <c r="E106" s="25">
        <v>0</v>
      </c>
      <c r="F106" s="25">
        <v>0</v>
      </c>
      <c r="G106" s="59">
        <v>1909116</v>
      </c>
      <c r="H106" s="25">
        <v>33007</v>
      </c>
      <c r="I106" s="25">
        <v>1876042</v>
      </c>
      <c r="J106" s="25">
        <v>67</v>
      </c>
      <c r="K106" s="60"/>
      <c r="L106" s="59">
        <v>1258017</v>
      </c>
      <c r="M106" s="25">
        <v>664</v>
      </c>
      <c r="N106" s="61">
        <v>1256731</v>
      </c>
      <c r="O106" s="61">
        <v>622</v>
      </c>
      <c r="P106" s="61"/>
      <c r="Q106" s="59">
        <v>3421.6539999999995</v>
      </c>
      <c r="R106" s="61">
        <v>0</v>
      </c>
      <c r="S106" s="61">
        <v>3232.9969999999998</v>
      </c>
      <c r="T106" s="62">
        <v>188.54400000000001</v>
      </c>
      <c r="U106" s="24">
        <v>167566</v>
      </c>
      <c r="V106" s="25">
        <v>506</v>
      </c>
      <c r="W106" s="78">
        <v>26404</v>
      </c>
      <c r="X106" s="25">
        <v>140656</v>
      </c>
      <c r="Y106" s="24">
        <v>2926</v>
      </c>
      <c r="Z106" s="25">
        <v>2838</v>
      </c>
      <c r="AA106" s="25">
        <v>88</v>
      </c>
      <c r="AB106" s="77"/>
      <c r="AC106" s="24">
        <v>459922</v>
      </c>
      <c r="AD106" s="26">
        <v>329899</v>
      </c>
      <c r="AE106" s="34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</row>
    <row r="107" spans="1:46" ht="18.600000000000001" customHeight="1" x14ac:dyDescent="0.25">
      <c r="A107" s="92">
        <v>37956</v>
      </c>
      <c r="B107" s="93">
        <f t="shared" si="0"/>
        <v>3218417.6719999998</v>
      </c>
      <c r="C107" s="25">
        <v>0</v>
      </c>
      <c r="D107" s="99">
        <v>0</v>
      </c>
      <c r="E107" s="25">
        <v>0</v>
      </c>
      <c r="F107" s="25">
        <v>0</v>
      </c>
      <c r="G107" s="59">
        <v>1981045</v>
      </c>
      <c r="H107" s="25">
        <v>33347</v>
      </c>
      <c r="I107" s="25">
        <v>1947634</v>
      </c>
      <c r="J107" s="25">
        <v>64</v>
      </c>
      <c r="K107" s="60"/>
      <c r="L107" s="59">
        <v>1233929</v>
      </c>
      <c r="M107" s="25">
        <v>735</v>
      </c>
      <c r="N107" s="61">
        <v>1232572</v>
      </c>
      <c r="O107" s="61">
        <v>622</v>
      </c>
      <c r="P107" s="61"/>
      <c r="Q107" s="59">
        <v>3443.6719999999996</v>
      </c>
      <c r="R107" s="61">
        <v>0</v>
      </c>
      <c r="S107" s="61">
        <v>3253.8009999999999</v>
      </c>
      <c r="T107" s="62">
        <v>189.75800000000001</v>
      </c>
      <c r="U107" s="24">
        <v>169471</v>
      </c>
      <c r="V107" s="25">
        <v>473</v>
      </c>
      <c r="W107" s="78">
        <v>28331</v>
      </c>
      <c r="X107" s="25">
        <v>140667</v>
      </c>
      <c r="Y107" s="24">
        <v>2650</v>
      </c>
      <c r="Z107" s="25">
        <v>2578</v>
      </c>
      <c r="AA107" s="25">
        <v>72</v>
      </c>
      <c r="AB107" s="77"/>
      <c r="AC107" s="24">
        <v>406257</v>
      </c>
      <c r="AD107" s="26">
        <v>362417</v>
      </c>
      <c r="AE107" s="34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</row>
    <row r="108" spans="1:46" ht="18.600000000000001" customHeight="1" x14ac:dyDescent="0.25">
      <c r="A108" s="92">
        <v>37987</v>
      </c>
      <c r="B108" s="93">
        <f t="shared" si="0"/>
        <v>3218338.7427799995</v>
      </c>
      <c r="C108" s="25">
        <v>0</v>
      </c>
      <c r="D108" s="99">
        <v>0</v>
      </c>
      <c r="E108" s="25">
        <v>0</v>
      </c>
      <c r="F108" s="25">
        <v>0</v>
      </c>
      <c r="G108" s="59">
        <v>1979689.1123299999</v>
      </c>
      <c r="H108" s="25">
        <v>37322.778319999998</v>
      </c>
      <c r="I108" s="25">
        <v>1942220.62032</v>
      </c>
      <c r="J108" s="25">
        <v>145.71369000000001</v>
      </c>
      <c r="K108" s="60"/>
      <c r="L108" s="59">
        <v>1235227.9835599996</v>
      </c>
      <c r="M108" s="25">
        <v>832.71418000000006</v>
      </c>
      <c r="N108" s="61">
        <v>1233768.0693799998</v>
      </c>
      <c r="O108" s="61">
        <v>627.20000000000005</v>
      </c>
      <c r="P108" s="61"/>
      <c r="Q108" s="59">
        <v>3421.64689</v>
      </c>
      <c r="R108" s="61">
        <v>0</v>
      </c>
      <c r="S108" s="61">
        <v>3231.29115</v>
      </c>
      <c r="T108" s="62">
        <v>190.24252000000001</v>
      </c>
      <c r="U108" s="24">
        <v>168223</v>
      </c>
      <c r="V108" s="25">
        <v>307</v>
      </c>
      <c r="W108" s="78">
        <v>27610</v>
      </c>
      <c r="X108" s="25">
        <v>140306</v>
      </c>
      <c r="Y108" s="24">
        <v>2652</v>
      </c>
      <c r="Z108" s="25">
        <v>2559</v>
      </c>
      <c r="AA108" s="25">
        <v>93</v>
      </c>
      <c r="AB108" s="77"/>
      <c r="AC108" s="24">
        <v>407277</v>
      </c>
      <c r="AD108" s="26">
        <v>369884</v>
      </c>
      <c r="AE108" s="34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</row>
    <row r="109" spans="1:46" ht="18.600000000000001" customHeight="1" x14ac:dyDescent="0.25">
      <c r="A109" s="92">
        <v>38018</v>
      </c>
      <c r="B109" s="93">
        <f t="shared" si="0"/>
        <v>3146608</v>
      </c>
      <c r="C109" s="25">
        <v>0</v>
      </c>
      <c r="D109" s="99">
        <v>0</v>
      </c>
      <c r="E109" s="25">
        <v>0</v>
      </c>
      <c r="F109" s="25">
        <v>0</v>
      </c>
      <c r="G109" s="59">
        <v>1923226</v>
      </c>
      <c r="H109" s="25">
        <v>30705</v>
      </c>
      <c r="I109" s="25">
        <v>1892396</v>
      </c>
      <c r="J109" s="25">
        <v>125</v>
      </c>
      <c r="K109" s="60"/>
      <c r="L109" s="59">
        <v>1219957</v>
      </c>
      <c r="M109" s="25">
        <v>854</v>
      </c>
      <c r="N109" s="61">
        <v>1218475</v>
      </c>
      <c r="O109" s="61">
        <v>628</v>
      </c>
      <c r="P109" s="61"/>
      <c r="Q109" s="59">
        <v>3425</v>
      </c>
      <c r="R109" s="61">
        <v>0</v>
      </c>
      <c r="S109" s="61">
        <v>3235</v>
      </c>
      <c r="T109" s="62">
        <v>190</v>
      </c>
      <c r="U109" s="24">
        <v>180243</v>
      </c>
      <c r="V109" s="25">
        <v>2577</v>
      </c>
      <c r="W109" s="78">
        <v>37494</v>
      </c>
      <c r="X109" s="25">
        <v>140172</v>
      </c>
      <c r="Y109" s="24">
        <v>2207</v>
      </c>
      <c r="Z109" s="25">
        <v>2136</v>
      </c>
      <c r="AA109" s="25">
        <v>71</v>
      </c>
      <c r="AB109" s="77"/>
      <c r="AC109" s="24">
        <v>413344</v>
      </c>
      <c r="AD109" s="26">
        <v>374836</v>
      </c>
      <c r="AE109" s="34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</row>
    <row r="110" spans="1:46" ht="18.600000000000001" customHeight="1" x14ac:dyDescent="0.25">
      <c r="A110" s="92">
        <v>38047</v>
      </c>
      <c r="B110" s="93">
        <f t="shared" si="0"/>
        <v>3062329</v>
      </c>
      <c r="C110" s="25">
        <v>0</v>
      </c>
      <c r="D110" s="99">
        <v>0</v>
      </c>
      <c r="E110" s="25">
        <v>0</v>
      </c>
      <c r="F110" s="25">
        <v>0</v>
      </c>
      <c r="G110" s="59">
        <v>1831375</v>
      </c>
      <c r="H110" s="25">
        <v>37532</v>
      </c>
      <c r="I110" s="25">
        <v>1793710</v>
      </c>
      <c r="J110" s="25">
        <v>133</v>
      </c>
      <c r="K110" s="60"/>
      <c r="L110" s="59">
        <v>1227515</v>
      </c>
      <c r="M110" s="25">
        <v>831</v>
      </c>
      <c r="N110" s="61">
        <v>1226054</v>
      </c>
      <c r="O110" s="61">
        <v>630</v>
      </c>
      <c r="P110" s="61"/>
      <c r="Q110" s="59">
        <v>3439</v>
      </c>
      <c r="R110" s="61">
        <v>0</v>
      </c>
      <c r="S110" s="61">
        <v>3248</v>
      </c>
      <c r="T110" s="62">
        <v>191</v>
      </c>
      <c r="U110" s="24">
        <v>175427</v>
      </c>
      <c r="V110" s="25">
        <v>194</v>
      </c>
      <c r="W110" s="78">
        <v>35506</v>
      </c>
      <c r="X110" s="25">
        <v>139727</v>
      </c>
      <c r="Y110" s="24">
        <v>4374</v>
      </c>
      <c r="Z110" s="25">
        <v>4299</v>
      </c>
      <c r="AA110" s="25">
        <v>75</v>
      </c>
      <c r="AB110" s="77"/>
      <c r="AC110" s="24">
        <v>430259</v>
      </c>
      <c r="AD110" s="26">
        <v>371537</v>
      </c>
      <c r="AE110" s="34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</row>
    <row r="111" spans="1:46" ht="18.600000000000001" customHeight="1" x14ac:dyDescent="0.25">
      <c r="A111" s="92">
        <v>38078</v>
      </c>
      <c r="B111" s="93">
        <f t="shared" si="0"/>
        <v>2988267</v>
      </c>
      <c r="C111" s="25">
        <v>0</v>
      </c>
      <c r="D111" s="99">
        <v>0</v>
      </c>
      <c r="E111" s="25">
        <v>0</v>
      </c>
      <c r="F111" s="25">
        <v>0</v>
      </c>
      <c r="G111" s="59">
        <v>1668265</v>
      </c>
      <c r="H111" s="25">
        <v>37668</v>
      </c>
      <c r="I111" s="25">
        <v>1630474</v>
      </c>
      <c r="J111" s="25">
        <v>123</v>
      </c>
      <c r="K111" s="60"/>
      <c r="L111" s="59">
        <v>1316623</v>
      </c>
      <c r="M111" s="25">
        <v>859</v>
      </c>
      <c r="N111" s="61">
        <v>1315448</v>
      </c>
      <c r="O111" s="61">
        <v>316</v>
      </c>
      <c r="P111" s="61"/>
      <c r="Q111" s="59">
        <v>3379</v>
      </c>
      <c r="R111" s="61">
        <v>0</v>
      </c>
      <c r="S111" s="61">
        <v>3188</v>
      </c>
      <c r="T111" s="62">
        <v>191</v>
      </c>
      <c r="U111" s="24">
        <v>184882</v>
      </c>
      <c r="V111" s="25">
        <v>4072</v>
      </c>
      <c r="W111" s="78">
        <v>41241</v>
      </c>
      <c r="X111" s="25">
        <v>139569</v>
      </c>
      <c r="Y111" s="24">
        <v>3777</v>
      </c>
      <c r="Z111" s="25">
        <v>3708</v>
      </c>
      <c r="AA111" s="25">
        <v>69</v>
      </c>
      <c r="AB111" s="77"/>
      <c r="AC111" s="24">
        <v>427124</v>
      </c>
      <c r="AD111" s="26">
        <v>376333</v>
      </c>
      <c r="AE111" s="34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</row>
    <row r="112" spans="1:46" ht="18.600000000000001" customHeight="1" x14ac:dyDescent="0.25">
      <c r="A112" s="92">
        <v>38108</v>
      </c>
      <c r="B112" s="93">
        <f t="shared" si="0"/>
        <v>2972676</v>
      </c>
      <c r="C112" s="25">
        <v>0</v>
      </c>
      <c r="D112" s="99">
        <v>0</v>
      </c>
      <c r="E112" s="25">
        <v>0</v>
      </c>
      <c r="F112" s="25">
        <v>0</v>
      </c>
      <c r="G112" s="59">
        <v>1606135</v>
      </c>
      <c r="H112" s="25">
        <v>36902</v>
      </c>
      <c r="I112" s="25">
        <v>1569149</v>
      </c>
      <c r="J112" s="25">
        <v>84</v>
      </c>
      <c r="K112" s="60"/>
      <c r="L112" s="59">
        <v>1363157</v>
      </c>
      <c r="M112" s="25">
        <v>962</v>
      </c>
      <c r="N112" s="61">
        <v>1361879</v>
      </c>
      <c r="O112" s="61">
        <v>316</v>
      </c>
      <c r="P112" s="61"/>
      <c r="Q112" s="59">
        <v>3384</v>
      </c>
      <c r="R112" s="61">
        <v>0</v>
      </c>
      <c r="S112" s="61">
        <v>3192</v>
      </c>
      <c r="T112" s="62">
        <v>192</v>
      </c>
      <c r="U112" s="24">
        <v>186826</v>
      </c>
      <c r="V112" s="25">
        <v>7198</v>
      </c>
      <c r="W112" s="78">
        <v>40085</v>
      </c>
      <c r="X112" s="25">
        <v>139543</v>
      </c>
      <c r="Y112" s="24">
        <v>2560</v>
      </c>
      <c r="Z112" s="25">
        <v>2493</v>
      </c>
      <c r="AA112" s="25">
        <v>67</v>
      </c>
      <c r="AB112" s="77"/>
      <c r="AC112" s="24">
        <v>451485</v>
      </c>
      <c r="AD112" s="26">
        <v>356491</v>
      </c>
      <c r="AE112" s="34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</row>
    <row r="113" spans="1:46" ht="18.600000000000001" customHeight="1" x14ac:dyDescent="0.25">
      <c r="A113" s="92">
        <v>38139</v>
      </c>
      <c r="B113" s="93">
        <f t="shared" si="0"/>
        <v>2874344</v>
      </c>
      <c r="C113" s="25">
        <v>0</v>
      </c>
      <c r="D113" s="99">
        <v>0</v>
      </c>
      <c r="E113" s="25">
        <v>0</v>
      </c>
      <c r="F113" s="25">
        <v>0</v>
      </c>
      <c r="G113" s="59">
        <v>1222884</v>
      </c>
      <c r="H113" s="25">
        <v>49414</v>
      </c>
      <c r="I113" s="25">
        <v>1173376</v>
      </c>
      <c r="J113" s="25">
        <v>94</v>
      </c>
      <c r="K113" s="60"/>
      <c r="L113" s="59">
        <v>1648068</v>
      </c>
      <c r="M113" s="25">
        <v>1314</v>
      </c>
      <c r="N113" s="61">
        <v>1646754</v>
      </c>
      <c r="O113" s="61">
        <v>0</v>
      </c>
      <c r="P113" s="61"/>
      <c r="Q113" s="59">
        <v>3392</v>
      </c>
      <c r="R113" s="61">
        <v>0</v>
      </c>
      <c r="S113" s="61">
        <v>3200</v>
      </c>
      <c r="T113" s="62">
        <v>192</v>
      </c>
      <c r="U113" s="24">
        <v>239397</v>
      </c>
      <c r="V113" s="25">
        <v>60645</v>
      </c>
      <c r="W113" s="78">
        <v>39376</v>
      </c>
      <c r="X113" s="25">
        <v>139376</v>
      </c>
      <c r="Y113" s="24">
        <v>2602</v>
      </c>
      <c r="Z113" s="25">
        <v>2539</v>
      </c>
      <c r="AA113" s="25">
        <v>63</v>
      </c>
      <c r="AB113" s="77"/>
      <c r="AC113" s="24">
        <v>447267</v>
      </c>
      <c r="AD113" s="26">
        <v>363277</v>
      </c>
      <c r="AE113" s="34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</row>
    <row r="114" spans="1:46" ht="18.600000000000001" customHeight="1" x14ac:dyDescent="0.25">
      <c r="A114" s="92">
        <v>38169</v>
      </c>
      <c r="B114" s="93">
        <f t="shared" si="0"/>
        <v>2883332</v>
      </c>
      <c r="C114" s="25">
        <v>0</v>
      </c>
      <c r="D114" s="99">
        <v>0</v>
      </c>
      <c r="E114" s="25">
        <v>0</v>
      </c>
      <c r="F114" s="25">
        <v>0</v>
      </c>
      <c r="G114" s="59">
        <v>1194035</v>
      </c>
      <c r="H114" s="25">
        <v>57333</v>
      </c>
      <c r="I114" s="25">
        <v>1136642</v>
      </c>
      <c r="J114" s="25">
        <v>60</v>
      </c>
      <c r="K114" s="60"/>
      <c r="L114" s="59">
        <v>1685891</v>
      </c>
      <c r="M114" s="25">
        <v>2153</v>
      </c>
      <c r="N114" s="61">
        <v>1683738</v>
      </c>
      <c r="O114" s="61">
        <v>0</v>
      </c>
      <c r="P114" s="61"/>
      <c r="Q114" s="59">
        <v>3406</v>
      </c>
      <c r="R114" s="61">
        <v>0</v>
      </c>
      <c r="S114" s="61">
        <v>3214</v>
      </c>
      <c r="T114" s="62">
        <v>192</v>
      </c>
      <c r="U114" s="24">
        <v>180560</v>
      </c>
      <c r="V114" s="25">
        <v>4022</v>
      </c>
      <c r="W114" s="78">
        <v>37369</v>
      </c>
      <c r="X114" s="25">
        <v>139169</v>
      </c>
      <c r="Y114" s="24">
        <v>3165</v>
      </c>
      <c r="Z114" s="25">
        <v>2981</v>
      </c>
      <c r="AA114" s="25">
        <v>184</v>
      </c>
      <c r="AB114" s="77"/>
      <c r="AC114" s="24">
        <v>451636</v>
      </c>
      <c r="AD114" s="26">
        <v>365745</v>
      </c>
      <c r="AE114" s="34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</row>
    <row r="115" spans="1:46" ht="18.600000000000001" customHeight="1" x14ac:dyDescent="0.25">
      <c r="A115" s="92">
        <v>38200</v>
      </c>
      <c r="B115" s="93">
        <f t="shared" si="0"/>
        <v>2911404</v>
      </c>
      <c r="C115" s="25">
        <v>0</v>
      </c>
      <c r="D115" s="99">
        <v>0</v>
      </c>
      <c r="E115" s="25">
        <v>0</v>
      </c>
      <c r="F115" s="25">
        <v>0</v>
      </c>
      <c r="G115" s="59">
        <v>1179151</v>
      </c>
      <c r="H115" s="25">
        <v>61893</v>
      </c>
      <c r="I115" s="25">
        <v>1117195</v>
      </c>
      <c r="J115" s="25">
        <v>63</v>
      </c>
      <c r="K115" s="60"/>
      <c r="L115" s="59">
        <v>1728833</v>
      </c>
      <c r="M115" s="25">
        <v>2549</v>
      </c>
      <c r="N115" s="61">
        <v>1726284</v>
      </c>
      <c r="O115" s="61">
        <v>0</v>
      </c>
      <c r="P115" s="61"/>
      <c r="Q115" s="59">
        <v>3420</v>
      </c>
      <c r="R115" s="61">
        <v>0</v>
      </c>
      <c r="S115" s="61">
        <v>3227</v>
      </c>
      <c r="T115" s="62">
        <v>193</v>
      </c>
      <c r="U115" s="24">
        <v>190680</v>
      </c>
      <c r="V115" s="25">
        <v>4850</v>
      </c>
      <c r="W115" s="78">
        <v>44088</v>
      </c>
      <c r="X115" s="25">
        <v>141742</v>
      </c>
      <c r="Y115" s="24">
        <v>3123</v>
      </c>
      <c r="Z115" s="25">
        <v>2928</v>
      </c>
      <c r="AA115" s="25">
        <v>195</v>
      </c>
      <c r="AB115" s="77"/>
      <c r="AC115" s="24">
        <v>459719</v>
      </c>
      <c r="AD115" s="26">
        <v>372109</v>
      </c>
      <c r="AE115" s="34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</row>
    <row r="116" spans="1:46" ht="18.600000000000001" customHeight="1" x14ac:dyDescent="0.25">
      <c r="A116" s="92">
        <v>38231</v>
      </c>
      <c r="B116" s="93">
        <f t="shared" si="0"/>
        <v>2932157</v>
      </c>
      <c r="C116" s="25">
        <v>0</v>
      </c>
      <c r="D116" s="99">
        <v>0</v>
      </c>
      <c r="E116" s="25">
        <v>0</v>
      </c>
      <c r="F116" s="25">
        <v>0</v>
      </c>
      <c r="G116" s="59">
        <v>1173293</v>
      </c>
      <c r="H116" s="25">
        <v>62104</v>
      </c>
      <c r="I116" s="25">
        <v>1110797</v>
      </c>
      <c r="J116" s="25">
        <v>63</v>
      </c>
      <c r="K116" s="60">
        <v>329</v>
      </c>
      <c r="L116" s="59">
        <v>1757150</v>
      </c>
      <c r="M116" s="25">
        <v>2664</v>
      </c>
      <c r="N116" s="61">
        <v>1754486</v>
      </c>
      <c r="O116" s="61">
        <v>0</v>
      </c>
      <c r="P116" s="61"/>
      <c r="Q116" s="59">
        <v>1714</v>
      </c>
      <c r="R116" s="61">
        <v>0</v>
      </c>
      <c r="S116" s="61">
        <v>1535</v>
      </c>
      <c r="T116" s="62">
        <v>179</v>
      </c>
      <c r="U116" s="24">
        <v>185017</v>
      </c>
      <c r="V116" s="25">
        <v>816</v>
      </c>
      <c r="W116" s="78">
        <v>42786</v>
      </c>
      <c r="X116" s="25">
        <v>141415</v>
      </c>
      <c r="Y116" s="24">
        <v>3210</v>
      </c>
      <c r="Z116" s="25">
        <v>3060</v>
      </c>
      <c r="AA116" s="25">
        <v>150</v>
      </c>
      <c r="AB116" s="77"/>
      <c r="AC116" s="24">
        <v>462765</v>
      </c>
      <c r="AD116" s="26">
        <v>388159</v>
      </c>
      <c r="AE116" s="34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</row>
    <row r="117" spans="1:46" ht="18.600000000000001" customHeight="1" x14ac:dyDescent="0.25">
      <c r="A117" s="92">
        <v>38261</v>
      </c>
      <c r="B117" s="93">
        <f t="shared" si="0"/>
        <v>2950836</v>
      </c>
      <c r="C117" s="25">
        <v>0</v>
      </c>
      <c r="D117" s="99">
        <v>0</v>
      </c>
      <c r="E117" s="25">
        <v>0</v>
      </c>
      <c r="F117" s="25">
        <v>0</v>
      </c>
      <c r="G117" s="59">
        <v>1176237</v>
      </c>
      <c r="H117" s="25">
        <v>66386</v>
      </c>
      <c r="I117" s="25">
        <v>1109071</v>
      </c>
      <c r="J117" s="25">
        <v>56</v>
      </c>
      <c r="K117" s="60">
        <v>724</v>
      </c>
      <c r="L117" s="59">
        <v>1771955</v>
      </c>
      <c r="M117" s="25">
        <v>2401</v>
      </c>
      <c r="N117" s="61">
        <v>1769554</v>
      </c>
      <c r="O117" s="61">
        <v>0</v>
      </c>
      <c r="P117" s="61"/>
      <c r="Q117" s="59">
        <v>2644</v>
      </c>
      <c r="R117" s="61">
        <v>0</v>
      </c>
      <c r="S117" s="61">
        <v>2462</v>
      </c>
      <c r="T117" s="62">
        <v>182</v>
      </c>
      <c r="U117" s="24">
        <v>183337</v>
      </c>
      <c r="V117" s="25">
        <v>19</v>
      </c>
      <c r="W117" s="78">
        <v>44340</v>
      </c>
      <c r="X117" s="25">
        <v>138978</v>
      </c>
      <c r="Y117" s="24">
        <v>2939</v>
      </c>
      <c r="Z117" s="25">
        <v>2804</v>
      </c>
      <c r="AA117" s="25">
        <v>135</v>
      </c>
      <c r="AB117" s="77"/>
      <c r="AC117" s="24">
        <v>454660</v>
      </c>
      <c r="AD117" s="26">
        <v>399746</v>
      </c>
      <c r="AE117" s="34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</row>
    <row r="118" spans="1:46" ht="18.600000000000001" customHeight="1" x14ac:dyDescent="0.25">
      <c r="A118" s="92">
        <v>38292</v>
      </c>
      <c r="B118" s="93">
        <f t="shared" si="0"/>
        <v>2957405</v>
      </c>
      <c r="C118" s="25">
        <v>0</v>
      </c>
      <c r="D118" s="99">
        <v>0</v>
      </c>
      <c r="E118" s="25">
        <v>0</v>
      </c>
      <c r="F118" s="25">
        <v>0</v>
      </c>
      <c r="G118" s="59">
        <v>1177797</v>
      </c>
      <c r="H118" s="25">
        <v>67684</v>
      </c>
      <c r="I118" s="25">
        <v>1108680</v>
      </c>
      <c r="J118" s="25">
        <v>55</v>
      </c>
      <c r="K118" s="60">
        <v>1378</v>
      </c>
      <c r="L118" s="59">
        <v>1776963</v>
      </c>
      <c r="M118" s="25">
        <v>2453</v>
      </c>
      <c r="N118" s="61">
        <v>1774510</v>
      </c>
      <c r="O118" s="61">
        <v>0</v>
      </c>
      <c r="P118" s="61"/>
      <c r="Q118" s="59">
        <v>2645</v>
      </c>
      <c r="R118" s="61">
        <v>0</v>
      </c>
      <c r="S118" s="61">
        <v>2465</v>
      </c>
      <c r="T118" s="62">
        <v>180</v>
      </c>
      <c r="U118" s="24">
        <v>184532</v>
      </c>
      <c r="V118" s="25">
        <v>19</v>
      </c>
      <c r="W118" s="78">
        <v>45642</v>
      </c>
      <c r="X118" s="25">
        <v>138871</v>
      </c>
      <c r="Y118" s="24">
        <v>2974</v>
      </c>
      <c r="Z118" s="25">
        <v>2833</v>
      </c>
      <c r="AA118" s="25">
        <v>141</v>
      </c>
      <c r="AB118" s="77"/>
      <c r="AC118" s="24">
        <v>455947</v>
      </c>
      <c r="AD118" s="26">
        <v>404695</v>
      </c>
      <c r="AE118" s="34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</row>
    <row r="119" spans="1:46" ht="18.600000000000001" customHeight="1" x14ac:dyDescent="0.25">
      <c r="A119" s="92">
        <v>38322</v>
      </c>
      <c r="B119" s="93">
        <f t="shared" si="0"/>
        <v>3028925</v>
      </c>
      <c r="C119" s="25">
        <v>0</v>
      </c>
      <c r="D119" s="99">
        <v>0</v>
      </c>
      <c r="E119" s="25">
        <v>0</v>
      </c>
      <c r="F119" s="25">
        <v>0</v>
      </c>
      <c r="G119" s="59">
        <v>1221682</v>
      </c>
      <c r="H119" s="25">
        <v>74917</v>
      </c>
      <c r="I119" s="25">
        <v>1144830</v>
      </c>
      <c r="J119" s="25">
        <v>78</v>
      </c>
      <c r="K119" s="60">
        <v>1857</v>
      </c>
      <c r="L119" s="59">
        <v>1805364</v>
      </c>
      <c r="M119" s="25">
        <v>2903</v>
      </c>
      <c r="N119" s="61">
        <v>1802461</v>
      </c>
      <c r="O119" s="61">
        <v>0</v>
      </c>
      <c r="P119" s="61"/>
      <c r="Q119" s="59">
        <v>1879</v>
      </c>
      <c r="R119" s="61">
        <v>0</v>
      </c>
      <c r="S119" s="61">
        <v>1698</v>
      </c>
      <c r="T119" s="62">
        <v>181</v>
      </c>
      <c r="U119" s="24">
        <v>168502</v>
      </c>
      <c r="V119" s="25">
        <v>3235</v>
      </c>
      <c r="W119" s="78">
        <v>39905</v>
      </c>
      <c r="X119" s="25">
        <v>125362</v>
      </c>
      <c r="Y119" s="24">
        <v>21690</v>
      </c>
      <c r="Z119" s="25">
        <v>21498</v>
      </c>
      <c r="AA119" s="25">
        <v>192</v>
      </c>
      <c r="AB119" s="77"/>
      <c r="AC119" s="24">
        <v>430529</v>
      </c>
      <c r="AD119" s="26">
        <v>402590</v>
      </c>
      <c r="AE119" s="34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</row>
    <row r="120" spans="1:46" ht="18.600000000000001" customHeight="1" x14ac:dyDescent="0.25">
      <c r="A120" s="92">
        <v>38353</v>
      </c>
      <c r="B120" s="93">
        <f t="shared" si="0"/>
        <v>3040154</v>
      </c>
      <c r="C120" s="25">
        <v>0</v>
      </c>
      <c r="D120" s="99">
        <v>0</v>
      </c>
      <c r="E120" s="25">
        <v>0</v>
      </c>
      <c r="F120" s="25">
        <v>0</v>
      </c>
      <c r="G120" s="59">
        <v>1216641</v>
      </c>
      <c r="H120" s="25">
        <v>77716</v>
      </c>
      <c r="I120" s="25">
        <v>1136790</v>
      </c>
      <c r="J120" s="25">
        <v>172</v>
      </c>
      <c r="K120" s="60">
        <v>1963</v>
      </c>
      <c r="L120" s="59">
        <v>1821635</v>
      </c>
      <c r="M120" s="25">
        <v>3245</v>
      </c>
      <c r="N120" s="61">
        <v>1818390</v>
      </c>
      <c r="O120" s="61">
        <v>0</v>
      </c>
      <c r="P120" s="61"/>
      <c r="Q120" s="59">
        <v>1878</v>
      </c>
      <c r="R120" s="61">
        <v>0</v>
      </c>
      <c r="S120" s="61">
        <v>1697</v>
      </c>
      <c r="T120" s="62">
        <v>181</v>
      </c>
      <c r="U120" s="24">
        <v>166728</v>
      </c>
      <c r="V120" s="25">
        <v>19</v>
      </c>
      <c r="W120" s="78">
        <v>41751</v>
      </c>
      <c r="X120" s="25">
        <v>124958</v>
      </c>
      <c r="Y120" s="24">
        <v>21404</v>
      </c>
      <c r="Z120" s="25">
        <v>21231</v>
      </c>
      <c r="AA120" s="25">
        <v>173</v>
      </c>
      <c r="AB120" s="77"/>
      <c r="AC120" s="24">
        <v>427081</v>
      </c>
      <c r="AD120" s="26">
        <v>410324</v>
      </c>
      <c r="AE120" s="34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</row>
    <row r="121" spans="1:46" ht="18.600000000000001" customHeight="1" x14ac:dyDescent="0.25">
      <c r="A121" s="92">
        <v>38384</v>
      </c>
      <c r="B121" s="93">
        <f t="shared" si="0"/>
        <v>3064521.8695299998</v>
      </c>
      <c r="C121" s="25">
        <v>0</v>
      </c>
      <c r="D121" s="99">
        <v>0</v>
      </c>
      <c r="E121" s="25">
        <v>0</v>
      </c>
      <c r="F121" s="25">
        <v>0</v>
      </c>
      <c r="G121" s="59">
        <v>1215778.3768500001</v>
      </c>
      <c r="H121" s="25">
        <v>79089.403250000003</v>
      </c>
      <c r="I121" s="25">
        <v>1134189.4574800001</v>
      </c>
      <c r="J121" s="25">
        <v>163.51313999999999</v>
      </c>
      <c r="K121" s="60">
        <v>2336.0029800000002</v>
      </c>
      <c r="L121" s="59">
        <v>1846836.1869900001</v>
      </c>
      <c r="M121" s="25">
        <v>3716.6044300000003</v>
      </c>
      <c r="N121" s="61">
        <v>1842635.9825599999</v>
      </c>
      <c r="O121" s="61">
        <v>483.6</v>
      </c>
      <c r="P121" s="61"/>
      <c r="Q121" s="59">
        <v>1907.3056899999997</v>
      </c>
      <c r="R121" s="61">
        <v>2.1542199999999996</v>
      </c>
      <c r="S121" s="61">
        <v>1724.1091999999999</v>
      </c>
      <c r="T121" s="62">
        <v>181.04227</v>
      </c>
      <c r="U121" s="24">
        <v>169059.97996</v>
      </c>
      <c r="V121" s="25">
        <v>18.666319999999999</v>
      </c>
      <c r="W121" s="78">
        <v>44530.97522</v>
      </c>
      <c r="X121" s="25">
        <v>124510.33842</v>
      </c>
      <c r="Y121" s="24">
        <v>21371.081249999999</v>
      </c>
      <c r="Z121" s="25">
        <v>21234.634409999999</v>
      </c>
      <c r="AA121" s="25">
        <v>136.44684000000001</v>
      </c>
      <c r="AB121" s="77"/>
      <c r="AC121" s="24">
        <v>430191.2408899999</v>
      </c>
      <c r="AD121" s="26">
        <v>417573.70255000005</v>
      </c>
      <c r="AE121" s="34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</row>
    <row r="122" spans="1:46" ht="18.600000000000001" customHeight="1" x14ac:dyDescent="0.25">
      <c r="A122" s="92">
        <v>38412</v>
      </c>
      <c r="B122" s="93">
        <f t="shared" si="0"/>
        <v>3093976.9850400006</v>
      </c>
      <c r="C122" s="25">
        <v>0</v>
      </c>
      <c r="D122" s="99">
        <v>0</v>
      </c>
      <c r="E122" s="25">
        <v>0</v>
      </c>
      <c r="F122" s="25">
        <v>0</v>
      </c>
      <c r="G122" s="59">
        <v>1224134.7698000004</v>
      </c>
      <c r="H122" s="25">
        <v>83710.092810000002</v>
      </c>
      <c r="I122" s="25">
        <v>1137540.4268200002</v>
      </c>
      <c r="J122" s="25">
        <v>133.26877999999999</v>
      </c>
      <c r="K122" s="60">
        <v>2750.9813899999999</v>
      </c>
      <c r="L122" s="59">
        <v>1868212.5381200002</v>
      </c>
      <c r="M122" s="25">
        <v>3675.0745699999993</v>
      </c>
      <c r="N122" s="61">
        <v>1864052.6635500002</v>
      </c>
      <c r="O122" s="61">
        <v>484.8</v>
      </c>
      <c r="P122" s="61"/>
      <c r="Q122" s="59">
        <v>1629.6771200000001</v>
      </c>
      <c r="R122" s="61">
        <v>0.11322</v>
      </c>
      <c r="S122" s="61">
        <v>1448.07239</v>
      </c>
      <c r="T122" s="62">
        <v>181.49150999999998</v>
      </c>
      <c r="U122" s="24">
        <v>164991.90825000001</v>
      </c>
      <c r="V122" s="25">
        <v>18.712630000000001</v>
      </c>
      <c r="W122" s="78">
        <v>41272.878669999998</v>
      </c>
      <c r="X122" s="25">
        <v>123700.31695000001</v>
      </c>
      <c r="Y122" s="24">
        <v>21313.90943</v>
      </c>
      <c r="Z122" s="25">
        <v>21153.67957</v>
      </c>
      <c r="AA122" s="25">
        <v>160.22985999999997</v>
      </c>
      <c r="AB122" s="77"/>
      <c r="AC122" s="24">
        <v>439207.17246999999</v>
      </c>
      <c r="AD122" s="26">
        <v>421476.54207999998</v>
      </c>
      <c r="AE122" s="34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</row>
    <row r="123" spans="1:46" ht="18.600000000000001" customHeight="1" x14ac:dyDescent="0.25">
      <c r="A123" s="92">
        <v>38443</v>
      </c>
      <c r="B123" s="93">
        <f t="shared" si="0"/>
        <v>3198766.8078600001</v>
      </c>
      <c r="C123" s="25">
        <v>0</v>
      </c>
      <c r="D123" s="99">
        <v>0</v>
      </c>
      <c r="E123" s="25">
        <v>0</v>
      </c>
      <c r="F123" s="25">
        <v>0</v>
      </c>
      <c r="G123" s="59">
        <v>1271722.06323</v>
      </c>
      <c r="H123" s="25">
        <v>90012.269190000006</v>
      </c>
      <c r="I123" s="25">
        <v>1178488.72227</v>
      </c>
      <c r="J123" s="25">
        <v>166.703</v>
      </c>
      <c r="K123" s="60">
        <v>3054.36877</v>
      </c>
      <c r="L123" s="59">
        <v>1925285.7052199999</v>
      </c>
      <c r="M123" s="25">
        <v>3911.1275499999997</v>
      </c>
      <c r="N123" s="61">
        <v>1920889.7776699997</v>
      </c>
      <c r="O123" s="61">
        <v>484.8</v>
      </c>
      <c r="P123" s="61"/>
      <c r="Q123" s="59">
        <v>1759.0394100000001</v>
      </c>
      <c r="R123" s="61">
        <v>2.2130000000000001</v>
      </c>
      <c r="S123" s="61">
        <v>1575.3349000000001</v>
      </c>
      <c r="T123" s="62">
        <v>181.49150999999998</v>
      </c>
      <c r="U123" s="24">
        <v>171178.23083999997</v>
      </c>
      <c r="V123" s="25">
        <v>18.712630000000001</v>
      </c>
      <c r="W123" s="78">
        <v>47970.649819999999</v>
      </c>
      <c r="X123" s="25">
        <v>123188.86838999999</v>
      </c>
      <c r="Y123" s="24">
        <v>27974.548750000002</v>
      </c>
      <c r="Z123" s="25">
        <v>27814.9506</v>
      </c>
      <c r="AA123" s="25">
        <v>159.59815</v>
      </c>
      <c r="AB123" s="77"/>
      <c r="AC123" s="24">
        <v>440341.14151000004</v>
      </c>
      <c r="AD123" s="26">
        <v>426406.14997999993</v>
      </c>
      <c r="AE123" s="34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</row>
    <row r="124" spans="1:46" ht="18.600000000000001" customHeight="1" x14ac:dyDescent="0.25">
      <c r="A124" s="92">
        <v>38473</v>
      </c>
      <c r="B124" s="93">
        <f t="shared" si="0"/>
        <v>3237716.8547499995</v>
      </c>
      <c r="C124" s="25">
        <v>0</v>
      </c>
      <c r="D124" s="99">
        <v>0</v>
      </c>
      <c r="E124" s="25">
        <v>0</v>
      </c>
      <c r="F124" s="25">
        <v>0</v>
      </c>
      <c r="G124" s="59">
        <v>1285382.7037399998</v>
      </c>
      <c r="H124" s="25">
        <v>95818.566099999996</v>
      </c>
      <c r="I124" s="25">
        <v>1186149.03731</v>
      </c>
      <c r="J124" s="25">
        <v>141.53016999999997</v>
      </c>
      <c r="K124" s="60">
        <v>3273.5701600000002</v>
      </c>
      <c r="L124" s="59">
        <v>1950542.4276999999</v>
      </c>
      <c r="M124" s="25">
        <v>5265.6003399999991</v>
      </c>
      <c r="N124" s="61">
        <v>1944457.0473199999</v>
      </c>
      <c r="O124" s="61">
        <v>819.78003999999999</v>
      </c>
      <c r="P124" s="61"/>
      <c r="Q124" s="59">
        <v>1791.7233100000001</v>
      </c>
      <c r="R124" s="61">
        <v>2.6422699999999999</v>
      </c>
      <c r="S124" s="61">
        <v>1607.58953</v>
      </c>
      <c r="T124" s="62">
        <v>181.49150999999998</v>
      </c>
      <c r="U124" s="24">
        <v>172620.52052000002</v>
      </c>
      <c r="V124" s="25">
        <v>0</v>
      </c>
      <c r="W124" s="78">
        <v>49802.304350000006</v>
      </c>
      <c r="X124" s="25">
        <v>122818.21617</v>
      </c>
      <c r="Y124" s="24">
        <v>3200.4857300000003</v>
      </c>
      <c r="Z124" s="25">
        <v>3037.7986100000003</v>
      </c>
      <c r="AA124" s="25">
        <v>162.68711999999999</v>
      </c>
      <c r="AB124" s="77"/>
      <c r="AC124" s="24">
        <v>448030.95981999999</v>
      </c>
      <c r="AD124" s="26">
        <v>430101.74996999995</v>
      </c>
      <c r="AE124" s="34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</row>
    <row r="125" spans="1:46" ht="18.600000000000001" customHeight="1" x14ac:dyDescent="0.25">
      <c r="A125" s="92">
        <v>38504</v>
      </c>
      <c r="B125" s="93">
        <f t="shared" si="0"/>
        <v>3245541.9793800004</v>
      </c>
      <c r="C125" s="25">
        <v>0</v>
      </c>
      <c r="D125" s="99">
        <v>0</v>
      </c>
      <c r="E125" s="25">
        <v>0</v>
      </c>
      <c r="F125" s="25">
        <v>0</v>
      </c>
      <c r="G125" s="59">
        <v>1283236.29801</v>
      </c>
      <c r="H125" s="25">
        <v>95912.500550000012</v>
      </c>
      <c r="I125" s="25">
        <v>1183846.2446900001</v>
      </c>
      <c r="J125" s="25">
        <v>75.042659999999998</v>
      </c>
      <c r="K125" s="60">
        <v>3402.5101099999997</v>
      </c>
      <c r="L125" s="59">
        <v>1952569.2870800004</v>
      </c>
      <c r="M125" s="25">
        <v>6141.8383199999989</v>
      </c>
      <c r="N125" s="61">
        <v>1945608.4958400002</v>
      </c>
      <c r="O125" s="61">
        <v>818.95291999999995</v>
      </c>
      <c r="P125" s="61"/>
      <c r="Q125" s="59">
        <v>9736.3942900000002</v>
      </c>
      <c r="R125" s="61">
        <v>0.11322</v>
      </c>
      <c r="S125" s="61">
        <v>9554.7895600000011</v>
      </c>
      <c r="T125" s="62">
        <v>181.49150999999998</v>
      </c>
      <c r="U125" s="24">
        <v>173642.80433000001</v>
      </c>
      <c r="V125" s="25">
        <v>0</v>
      </c>
      <c r="W125" s="78">
        <v>51746.074560000001</v>
      </c>
      <c r="X125" s="25">
        <v>121896.72977000001</v>
      </c>
      <c r="Y125" s="24">
        <v>3523.0311899999997</v>
      </c>
      <c r="Z125" s="25">
        <v>3334.7305199999996</v>
      </c>
      <c r="AA125" s="25">
        <v>188.30067000000003</v>
      </c>
      <c r="AB125" s="77"/>
      <c r="AC125" s="24">
        <v>444227.63398999994</v>
      </c>
      <c r="AD125" s="26">
        <v>432110.68997999997</v>
      </c>
      <c r="AE125" s="34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</row>
    <row r="126" spans="1:46" ht="18.600000000000001" customHeight="1" x14ac:dyDescent="0.25">
      <c r="A126" s="92">
        <v>38534</v>
      </c>
      <c r="B126" s="93">
        <f t="shared" si="0"/>
        <v>3275110.7516799993</v>
      </c>
      <c r="C126" s="25">
        <v>0</v>
      </c>
      <c r="D126" s="99">
        <v>0</v>
      </c>
      <c r="E126" s="25">
        <v>0</v>
      </c>
      <c r="F126" s="25">
        <v>0</v>
      </c>
      <c r="G126" s="59">
        <v>1288461.4633199999</v>
      </c>
      <c r="H126" s="25">
        <v>107705.64872000001</v>
      </c>
      <c r="I126" s="25">
        <v>1176200.86246</v>
      </c>
      <c r="J126" s="25">
        <v>71.387559999999993</v>
      </c>
      <c r="K126" s="60">
        <v>4483.5645800000002</v>
      </c>
      <c r="L126" s="59">
        <v>1976977.6613599998</v>
      </c>
      <c r="M126" s="25">
        <v>7507.0667599999997</v>
      </c>
      <c r="N126" s="61">
        <v>1968654.6823399998</v>
      </c>
      <c r="O126" s="61">
        <v>815.91226000000006</v>
      </c>
      <c r="P126" s="61"/>
      <c r="Q126" s="59">
        <v>9671.6269999999986</v>
      </c>
      <c r="R126" s="61">
        <v>0.11322</v>
      </c>
      <c r="S126" s="61">
        <v>9490.7012799999993</v>
      </c>
      <c r="T126" s="62">
        <v>180.8125</v>
      </c>
      <c r="U126" s="24">
        <v>171558.80157000001</v>
      </c>
      <c r="V126" s="25">
        <v>0</v>
      </c>
      <c r="W126" s="78">
        <v>51267.272010000001</v>
      </c>
      <c r="X126" s="25">
        <v>120291.52956000001</v>
      </c>
      <c r="Y126" s="24">
        <v>8349.5006200000007</v>
      </c>
      <c r="Z126" s="25">
        <v>8177.6329900000001</v>
      </c>
      <c r="AA126" s="25">
        <v>171.86762999999999</v>
      </c>
      <c r="AB126" s="77"/>
      <c r="AC126" s="24">
        <v>451063.02485000005</v>
      </c>
      <c r="AD126" s="26">
        <v>435760.53879000002</v>
      </c>
      <c r="AE126" s="34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</row>
    <row r="127" spans="1:46" ht="18.600000000000001" customHeight="1" x14ac:dyDescent="0.25">
      <c r="A127" s="92">
        <v>38565</v>
      </c>
      <c r="B127" s="93">
        <f t="shared" si="0"/>
        <v>3257485.2113599996</v>
      </c>
      <c r="C127" s="25">
        <v>0</v>
      </c>
      <c r="D127" s="99">
        <v>0</v>
      </c>
      <c r="E127" s="25">
        <v>0</v>
      </c>
      <c r="F127" s="25">
        <v>0</v>
      </c>
      <c r="G127" s="59">
        <v>1293051.6590399998</v>
      </c>
      <c r="H127" s="25">
        <v>124897.83020999999</v>
      </c>
      <c r="I127" s="25">
        <v>1162998.7599599999</v>
      </c>
      <c r="J127" s="25">
        <v>96.185260000000014</v>
      </c>
      <c r="K127" s="60">
        <v>5058.8836100000008</v>
      </c>
      <c r="L127" s="59">
        <v>1954821.1608800001</v>
      </c>
      <c r="M127" s="25">
        <v>9047.332269999999</v>
      </c>
      <c r="N127" s="61">
        <v>1944957.4711900002</v>
      </c>
      <c r="O127" s="61">
        <v>816.35741999999993</v>
      </c>
      <c r="P127" s="61"/>
      <c r="Q127" s="59">
        <v>9612.3914399999976</v>
      </c>
      <c r="R127" s="61">
        <v>2.8010699999999997</v>
      </c>
      <c r="S127" s="61">
        <v>9429.2219599999989</v>
      </c>
      <c r="T127" s="62">
        <v>180.36841000000001</v>
      </c>
      <c r="U127" s="24">
        <v>198775.97127999997</v>
      </c>
      <c r="V127" s="25">
        <v>0</v>
      </c>
      <c r="W127" s="78">
        <v>53074.225270000003</v>
      </c>
      <c r="X127" s="25">
        <v>145701.74600999997</v>
      </c>
      <c r="Y127" s="24">
        <v>4364.2575900000011</v>
      </c>
      <c r="Z127" s="25">
        <v>4197.9803900000006</v>
      </c>
      <c r="AA127" s="25">
        <v>166.27720000000002</v>
      </c>
      <c r="AB127" s="77"/>
      <c r="AC127" s="24">
        <v>474262.11675999995</v>
      </c>
      <c r="AD127" s="26">
        <v>441120.21342000004</v>
      </c>
      <c r="AE127" s="34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</row>
    <row r="128" spans="1:46" ht="18.600000000000001" customHeight="1" x14ac:dyDescent="0.25">
      <c r="A128" s="92">
        <v>38596</v>
      </c>
      <c r="B128" s="93">
        <f t="shared" si="0"/>
        <v>3261444.1695500002</v>
      </c>
      <c r="C128" s="25">
        <v>0</v>
      </c>
      <c r="D128" s="99">
        <v>0</v>
      </c>
      <c r="E128" s="25">
        <v>0</v>
      </c>
      <c r="F128" s="25">
        <v>0</v>
      </c>
      <c r="G128" s="59">
        <v>1292951.8620300002</v>
      </c>
      <c r="H128" s="25">
        <v>137396.89303000001</v>
      </c>
      <c r="I128" s="25">
        <v>1149087.6260700002</v>
      </c>
      <c r="J128" s="25">
        <v>104.01106</v>
      </c>
      <c r="K128" s="60">
        <v>6363.33187</v>
      </c>
      <c r="L128" s="59">
        <v>1958858.2885200004</v>
      </c>
      <c r="M128" s="25">
        <v>10261.76348</v>
      </c>
      <c r="N128" s="61">
        <v>1947779.7359200004</v>
      </c>
      <c r="O128" s="61">
        <v>816.78912000000003</v>
      </c>
      <c r="P128" s="61"/>
      <c r="Q128" s="59">
        <v>9634.0190000000002</v>
      </c>
      <c r="R128" s="61">
        <v>3.9092199999999999</v>
      </c>
      <c r="S128" s="61">
        <v>9449.9659800000009</v>
      </c>
      <c r="T128" s="62">
        <v>180.1438</v>
      </c>
      <c r="U128" s="24">
        <v>195227.46152999997</v>
      </c>
      <c r="V128" s="25">
        <v>0</v>
      </c>
      <c r="W128" s="78">
        <v>50331.746079999997</v>
      </c>
      <c r="X128" s="25">
        <v>144895.71544999999</v>
      </c>
      <c r="Y128" s="24">
        <v>3874.7090799999996</v>
      </c>
      <c r="Z128" s="25">
        <v>3711.3414399999997</v>
      </c>
      <c r="AA128" s="25">
        <v>163.36764000000002</v>
      </c>
      <c r="AB128" s="77"/>
      <c r="AC128" s="24">
        <v>472904.02496000007</v>
      </c>
      <c r="AD128" s="26">
        <v>445075.78604000004</v>
      </c>
      <c r="AE128" s="34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</row>
    <row r="129" spans="1:46" ht="18.600000000000001" customHeight="1" x14ac:dyDescent="0.25">
      <c r="A129" s="92">
        <v>38626</v>
      </c>
      <c r="B129" s="93">
        <f t="shared" si="0"/>
        <v>3242864.0074900002</v>
      </c>
      <c r="C129" s="25">
        <v>0</v>
      </c>
      <c r="D129" s="99">
        <v>0</v>
      </c>
      <c r="E129" s="25">
        <v>0</v>
      </c>
      <c r="F129" s="25">
        <v>0</v>
      </c>
      <c r="G129" s="59">
        <v>1288000.50792</v>
      </c>
      <c r="H129" s="25">
        <v>146673.73425000001</v>
      </c>
      <c r="I129" s="25">
        <v>1134338.87048</v>
      </c>
      <c r="J129" s="25">
        <v>95.544080000000008</v>
      </c>
      <c r="K129" s="60">
        <v>6892.3591100000003</v>
      </c>
      <c r="L129" s="59">
        <v>1945246.2087900001</v>
      </c>
      <c r="M129" s="25">
        <v>11256.969429999999</v>
      </c>
      <c r="N129" s="61">
        <v>1933174.4871199999</v>
      </c>
      <c r="O129" s="61">
        <v>814.75224000000003</v>
      </c>
      <c r="P129" s="61"/>
      <c r="Q129" s="59">
        <v>9617.2907799999994</v>
      </c>
      <c r="R129" s="61">
        <v>0.20422000000000001</v>
      </c>
      <c r="S129" s="61">
        <v>9437.3919999999998</v>
      </c>
      <c r="T129" s="62">
        <v>179.69456</v>
      </c>
      <c r="U129" s="24">
        <v>199363.30456000002</v>
      </c>
      <c r="V129" s="25">
        <v>0</v>
      </c>
      <c r="W129" s="78">
        <v>54931.001710000011</v>
      </c>
      <c r="X129" s="25">
        <v>144432.30285000001</v>
      </c>
      <c r="Y129" s="24">
        <v>10216.77212</v>
      </c>
      <c r="Z129" s="25">
        <v>10062.97435</v>
      </c>
      <c r="AA129" s="25">
        <v>153.79776999999999</v>
      </c>
      <c r="AB129" s="77"/>
      <c r="AC129" s="24">
        <v>470099.80936000007</v>
      </c>
      <c r="AD129" s="26">
        <v>446115.70792999998</v>
      </c>
      <c r="AE129" s="34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</row>
    <row r="130" spans="1:46" ht="18.600000000000001" customHeight="1" x14ac:dyDescent="0.25">
      <c r="A130" s="92">
        <v>38657</v>
      </c>
      <c r="B130" s="93">
        <f t="shared" si="0"/>
        <v>3207746.6455200003</v>
      </c>
      <c r="C130" s="25">
        <v>0</v>
      </c>
      <c r="D130" s="99">
        <v>0</v>
      </c>
      <c r="E130" s="25">
        <v>0</v>
      </c>
      <c r="F130" s="25">
        <v>0</v>
      </c>
      <c r="G130" s="59">
        <v>1282063.9333600001</v>
      </c>
      <c r="H130" s="25">
        <v>159087.51548</v>
      </c>
      <c r="I130" s="25">
        <v>1114990.8782500001</v>
      </c>
      <c r="J130" s="25">
        <v>114.94095999999999</v>
      </c>
      <c r="K130" s="60">
        <v>7870.5986700000003</v>
      </c>
      <c r="L130" s="59">
        <v>1916146.91738</v>
      </c>
      <c r="M130" s="25">
        <v>12103.851699999999</v>
      </c>
      <c r="N130" s="61">
        <v>1903206.9464</v>
      </c>
      <c r="O130" s="61">
        <v>836.11928</v>
      </c>
      <c r="P130" s="61"/>
      <c r="Q130" s="59">
        <v>9535.7947800000002</v>
      </c>
      <c r="R130" s="61">
        <v>0.20422000000000001</v>
      </c>
      <c r="S130" s="61">
        <v>9355.8960000000006</v>
      </c>
      <c r="T130" s="62">
        <v>179.69456</v>
      </c>
      <c r="U130" s="24">
        <v>200921.59749000001</v>
      </c>
      <c r="V130" s="25">
        <v>0</v>
      </c>
      <c r="W130" s="78">
        <v>56932.467840000005</v>
      </c>
      <c r="X130" s="25">
        <v>143989.12965000002</v>
      </c>
      <c r="Y130" s="24">
        <v>3674.6846700000001</v>
      </c>
      <c r="Z130" s="25">
        <v>3526.4780700000001</v>
      </c>
      <c r="AA130" s="25">
        <v>148.20660000000001</v>
      </c>
      <c r="AB130" s="77"/>
      <c r="AC130" s="24">
        <v>474047.21398000006</v>
      </c>
      <c r="AD130" s="26">
        <v>450319.35423000006</v>
      </c>
      <c r="AE130" s="34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</row>
    <row r="131" spans="1:46" ht="18.600000000000001" customHeight="1" x14ac:dyDescent="0.25">
      <c r="A131" s="92">
        <v>38687</v>
      </c>
      <c r="B131" s="93">
        <f t="shared" si="0"/>
        <v>3163141.8761400003</v>
      </c>
      <c r="C131" s="25">
        <v>0</v>
      </c>
      <c r="D131" s="99">
        <v>0</v>
      </c>
      <c r="E131" s="25">
        <v>0</v>
      </c>
      <c r="F131" s="25">
        <v>0</v>
      </c>
      <c r="G131" s="59">
        <v>1291862.14059</v>
      </c>
      <c r="H131" s="25">
        <v>182174.34768000004</v>
      </c>
      <c r="I131" s="25">
        <v>1100610.6486499999</v>
      </c>
      <c r="J131" s="25">
        <v>108.19224</v>
      </c>
      <c r="K131" s="60">
        <v>8968.9520199999988</v>
      </c>
      <c r="L131" s="59">
        <v>1861744.0317700002</v>
      </c>
      <c r="M131" s="25">
        <v>12801.768969999999</v>
      </c>
      <c r="N131" s="61">
        <v>1848054.6583200002</v>
      </c>
      <c r="O131" s="61">
        <v>887.60447999999997</v>
      </c>
      <c r="P131" s="61"/>
      <c r="Q131" s="59">
        <v>9535.7037799999998</v>
      </c>
      <c r="R131" s="61">
        <v>0.11322</v>
      </c>
      <c r="S131" s="61">
        <v>9355.8960000000006</v>
      </c>
      <c r="T131" s="62">
        <v>179.69456</v>
      </c>
      <c r="U131" s="24">
        <v>189335.78455000004</v>
      </c>
      <c r="V131" s="25">
        <v>0</v>
      </c>
      <c r="W131" s="78">
        <v>55845.960500000008</v>
      </c>
      <c r="X131" s="25">
        <v>133489.82405000002</v>
      </c>
      <c r="Y131" s="24">
        <v>21189.85744</v>
      </c>
      <c r="Z131" s="25">
        <v>21034.905559999999</v>
      </c>
      <c r="AA131" s="25">
        <v>154.95188000000002</v>
      </c>
      <c r="AB131" s="77"/>
      <c r="AC131" s="24">
        <v>456093.72605000011</v>
      </c>
      <c r="AD131" s="26">
        <v>450952.78787999996</v>
      </c>
      <c r="AE131" s="34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</row>
    <row r="132" spans="1:46" ht="18.600000000000001" customHeight="1" x14ac:dyDescent="0.25">
      <c r="A132" s="92">
        <v>38718</v>
      </c>
      <c r="B132" s="93">
        <f t="shared" si="0"/>
        <v>3101560.9976600013</v>
      </c>
      <c r="C132" s="25">
        <v>0</v>
      </c>
      <c r="D132" s="99">
        <v>0</v>
      </c>
      <c r="E132" s="25">
        <v>0</v>
      </c>
      <c r="F132" s="25">
        <v>0</v>
      </c>
      <c r="G132" s="59">
        <v>1273456.4101600004</v>
      </c>
      <c r="H132" s="25">
        <v>184138.75917999999</v>
      </c>
      <c r="I132" s="25">
        <v>1079022.2905000004</v>
      </c>
      <c r="J132" s="25">
        <v>119.59795000000001</v>
      </c>
      <c r="K132" s="60">
        <v>10175.76253</v>
      </c>
      <c r="L132" s="59">
        <v>1818511.3622400004</v>
      </c>
      <c r="M132" s="25">
        <v>13912.93418</v>
      </c>
      <c r="N132" s="61">
        <v>1803686.0711800002</v>
      </c>
      <c r="O132" s="61">
        <v>912.35688000000005</v>
      </c>
      <c r="P132" s="61"/>
      <c r="Q132" s="59">
        <v>9593.2252599999993</v>
      </c>
      <c r="R132" s="61">
        <v>71.82902</v>
      </c>
      <c r="S132" s="61">
        <v>9341.7016800000001</v>
      </c>
      <c r="T132" s="62">
        <v>179.69456</v>
      </c>
      <c r="U132" s="24">
        <v>191523.34500000003</v>
      </c>
      <c r="V132" s="25">
        <v>0</v>
      </c>
      <c r="W132" s="78">
        <v>58102.196069999998</v>
      </c>
      <c r="X132" s="25">
        <v>133421.14893000002</v>
      </c>
      <c r="Y132" s="24">
        <v>21045.530919999997</v>
      </c>
      <c r="Z132" s="25">
        <v>20856.913439999997</v>
      </c>
      <c r="AA132" s="25">
        <v>188.61748</v>
      </c>
      <c r="AB132" s="77"/>
      <c r="AC132" s="24">
        <v>455982.49236000009</v>
      </c>
      <c r="AD132" s="26">
        <v>458254.44723000005</v>
      </c>
      <c r="AE132" s="34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</row>
    <row r="133" spans="1:46" ht="18.600000000000001" customHeight="1" x14ac:dyDescent="0.25">
      <c r="A133" s="92">
        <v>38749</v>
      </c>
      <c r="B133" s="93">
        <f t="shared" si="0"/>
        <v>3101051.3786400007</v>
      </c>
      <c r="C133" s="25">
        <v>0</v>
      </c>
      <c r="D133" s="99">
        <v>0</v>
      </c>
      <c r="E133" s="25">
        <v>0</v>
      </c>
      <c r="F133" s="25">
        <v>0</v>
      </c>
      <c r="G133" s="59">
        <v>1278776.2035100004</v>
      </c>
      <c r="H133" s="25">
        <v>199441.96149000002</v>
      </c>
      <c r="I133" s="25">
        <v>1068148.6863000002</v>
      </c>
      <c r="J133" s="25">
        <v>131.65577000000002</v>
      </c>
      <c r="K133" s="60">
        <v>11053.899949999999</v>
      </c>
      <c r="L133" s="59">
        <v>1812781.9215100002</v>
      </c>
      <c r="M133" s="25">
        <v>15287.099870000002</v>
      </c>
      <c r="N133" s="61">
        <v>1796555.2343100002</v>
      </c>
      <c r="O133" s="61">
        <v>939.58733000000007</v>
      </c>
      <c r="P133" s="61"/>
      <c r="Q133" s="59">
        <v>9493.2536199999995</v>
      </c>
      <c r="R133" s="61">
        <v>0.11322</v>
      </c>
      <c r="S133" s="61">
        <v>9313.6704599999994</v>
      </c>
      <c r="T133" s="62">
        <v>179.46994000000001</v>
      </c>
      <c r="U133" s="24">
        <v>192066.38021999996</v>
      </c>
      <c r="V133" s="25">
        <v>0</v>
      </c>
      <c r="W133" s="78">
        <v>58968.174199999987</v>
      </c>
      <c r="X133" s="25">
        <v>133098.20601999998</v>
      </c>
      <c r="Y133" s="24">
        <v>20788.368359999997</v>
      </c>
      <c r="Z133" s="25">
        <v>20666.631169999997</v>
      </c>
      <c r="AA133" s="25">
        <v>121.73719</v>
      </c>
      <c r="AB133" s="77"/>
      <c r="AC133" s="24">
        <v>458665.6458</v>
      </c>
      <c r="AD133" s="26">
        <v>463903.75837999996</v>
      </c>
      <c r="AE133" s="34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</row>
    <row r="134" spans="1:46" ht="18.600000000000001" customHeight="1" x14ac:dyDescent="0.25">
      <c r="A134" s="92">
        <v>38777</v>
      </c>
      <c r="B134" s="93">
        <f t="shared" si="0"/>
        <v>3115845.7720899996</v>
      </c>
      <c r="C134" s="25">
        <v>0</v>
      </c>
      <c r="D134" s="99">
        <v>0</v>
      </c>
      <c r="E134" s="25">
        <v>0</v>
      </c>
      <c r="F134" s="25">
        <v>0</v>
      </c>
      <c r="G134" s="59">
        <v>1290360.39115</v>
      </c>
      <c r="H134" s="25">
        <v>222411.50740999999</v>
      </c>
      <c r="I134" s="25">
        <v>1056341.0164699999</v>
      </c>
      <c r="J134" s="25">
        <v>127.3135</v>
      </c>
      <c r="K134" s="60">
        <v>11480.55377</v>
      </c>
      <c r="L134" s="59">
        <v>1816015.8752199998</v>
      </c>
      <c r="M134" s="25">
        <v>17185.778119999999</v>
      </c>
      <c r="N134" s="61">
        <v>1797890.5097699999</v>
      </c>
      <c r="O134" s="61">
        <v>939.58733000000007</v>
      </c>
      <c r="P134" s="61"/>
      <c r="Q134" s="59">
        <v>9469.5057199999992</v>
      </c>
      <c r="R134" s="61">
        <v>0.11322</v>
      </c>
      <c r="S134" s="61">
        <v>9290.3717899999992</v>
      </c>
      <c r="T134" s="62">
        <v>179.02070999999998</v>
      </c>
      <c r="U134" s="24">
        <v>190381.65067</v>
      </c>
      <c r="V134" s="25">
        <v>0</v>
      </c>
      <c r="W134" s="78">
        <v>58079.876279999997</v>
      </c>
      <c r="X134" s="25">
        <v>132301.77439000001</v>
      </c>
      <c r="Y134" s="24">
        <v>20734.485710000001</v>
      </c>
      <c r="Z134" s="25">
        <v>20579.357739999999</v>
      </c>
      <c r="AA134" s="25">
        <v>155.12797</v>
      </c>
      <c r="AB134" s="77"/>
      <c r="AC134" s="24">
        <v>463775.65000999998</v>
      </c>
      <c r="AD134" s="26">
        <v>466724.12467999995</v>
      </c>
      <c r="AE134" s="34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</row>
    <row r="135" spans="1:46" ht="18.600000000000001" customHeight="1" x14ac:dyDescent="0.25">
      <c r="A135" s="92">
        <v>38808</v>
      </c>
      <c r="B135" s="93">
        <f t="shared" si="0"/>
        <v>3122890.2728899997</v>
      </c>
      <c r="C135" s="25">
        <v>0</v>
      </c>
      <c r="D135" s="99">
        <v>0</v>
      </c>
      <c r="E135" s="25">
        <v>0</v>
      </c>
      <c r="F135" s="25">
        <v>0</v>
      </c>
      <c r="G135" s="59">
        <v>1295670.44313</v>
      </c>
      <c r="H135" s="25">
        <v>235045.00672999996</v>
      </c>
      <c r="I135" s="25">
        <v>1048727.24819</v>
      </c>
      <c r="J135" s="25">
        <v>122.79065000000001</v>
      </c>
      <c r="K135" s="60">
        <v>11775.397560000001</v>
      </c>
      <c r="L135" s="59">
        <v>1817516.1061299997</v>
      </c>
      <c r="M135" s="25">
        <v>18374.067769999998</v>
      </c>
      <c r="N135" s="61">
        <v>1798266.0745899996</v>
      </c>
      <c r="O135" s="61">
        <v>875.96377000000007</v>
      </c>
      <c r="P135" s="61"/>
      <c r="Q135" s="59">
        <v>9703.7236299999986</v>
      </c>
      <c r="R135" s="61">
        <v>0.15822</v>
      </c>
      <c r="S135" s="61">
        <v>9524.7693199999994</v>
      </c>
      <c r="T135" s="62">
        <v>178.79608999999999</v>
      </c>
      <c r="U135" s="24">
        <v>181870.86872</v>
      </c>
      <c r="V135" s="25">
        <v>0</v>
      </c>
      <c r="W135" s="78">
        <v>51168.064099999996</v>
      </c>
      <c r="X135" s="25">
        <v>130702.80462</v>
      </c>
      <c r="Y135" s="24">
        <v>39101.914629999999</v>
      </c>
      <c r="Z135" s="25">
        <v>38923.880499999999</v>
      </c>
      <c r="AA135" s="25">
        <v>178.03413</v>
      </c>
      <c r="AB135" s="77"/>
      <c r="AC135" s="24">
        <v>462575.29331999994</v>
      </c>
      <c r="AD135" s="26">
        <v>468641.12321999995</v>
      </c>
      <c r="AE135" s="34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</row>
    <row r="136" spans="1:46" ht="18.600000000000001" customHeight="1" x14ac:dyDescent="0.25">
      <c r="A136" s="92">
        <v>38838</v>
      </c>
      <c r="B136" s="93">
        <f t="shared" si="0"/>
        <v>3101260.52611</v>
      </c>
      <c r="C136" s="25">
        <v>0</v>
      </c>
      <c r="D136" s="99">
        <v>0</v>
      </c>
      <c r="E136" s="25">
        <v>0</v>
      </c>
      <c r="F136" s="25">
        <v>0</v>
      </c>
      <c r="G136" s="59">
        <v>1295643.0123599998</v>
      </c>
      <c r="H136" s="25">
        <v>261103.36503000002</v>
      </c>
      <c r="I136" s="25">
        <v>1021411.4666799998</v>
      </c>
      <c r="J136" s="25">
        <v>49.100550000000005</v>
      </c>
      <c r="K136" s="60">
        <v>13079.080099999999</v>
      </c>
      <c r="L136" s="59">
        <v>1796163.7008699998</v>
      </c>
      <c r="M136" s="25">
        <v>19700.088060000002</v>
      </c>
      <c r="N136" s="61">
        <v>1775594.3610799999</v>
      </c>
      <c r="O136" s="61">
        <v>869.25172999999995</v>
      </c>
      <c r="P136" s="61"/>
      <c r="Q136" s="59">
        <v>9453.8128799999995</v>
      </c>
      <c r="R136" s="61">
        <v>0.11322</v>
      </c>
      <c r="S136" s="61">
        <v>9274.9035700000004</v>
      </c>
      <c r="T136" s="62">
        <v>178.79608999999999</v>
      </c>
      <c r="U136" s="24">
        <v>183166.98308000001</v>
      </c>
      <c r="V136" s="25">
        <v>0</v>
      </c>
      <c r="W136" s="78">
        <v>52633.029320000001</v>
      </c>
      <c r="X136" s="25">
        <v>130533.95376</v>
      </c>
      <c r="Y136" s="24">
        <v>4298.7248499999996</v>
      </c>
      <c r="Z136" s="25">
        <v>4141.8366599999999</v>
      </c>
      <c r="AA136" s="25">
        <v>156.88819000000001</v>
      </c>
      <c r="AB136" s="77"/>
      <c r="AC136" s="24">
        <v>455248.11195000005</v>
      </c>
      <c r="AD136" s="26">
        <v>473519.54229000001</v>
      </c>
      <c r="AE136" s="34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</row>
    <row r="137" spans="1:46" ht="18.600000000000001" customHeight="1" x14ac:dyDescent="0.25">
      <c r="A137" s="92">
        <v>38869</v>
      </c>
      <c r="B137" s="93">
        <f t="shared" si="0"/>
        <v>3072572.8852500003</v>
      </c>
      <c r="C137" s="25">
        <v>0</v>
      </c>
      <c r="D137" s="99">
        <v>0</v>
      </c>
      <c r="E137" s="25">
        <v>0</v>
      </c>
      <c r="F137" s="25">
        <v>0</v>
      </c>
      <c r="G137" s="59">
        <v>1312479.1831399999</v>
      </c>
      <c r="H137" s="25">
        <v>303894.07378999999</v>
      </c>
      <c r="I137" s="25">
        <v>995034.02813999995</v>
      </c>
      <c r="J137" s="25">
        <v>48.177740000000007</v>
      </c>
      <c r="K137" s="60">
        <v>13502.903470000001</v>
      </c>
      <c r="L137" s="59">
        <v>1750595.79608</v>
      </c>
      <c r="M137" s="25">
        <v>25310.46312</v>
      </c>
      <c r="N137" s="61">
        <v>1724415.94312</v>
      </c>
      <c r="O137" s="61">
        <v>869.38984000000005</v>
      </c>
      <c r="P137" s="61"/>
      <c r="Q137" s="59">
        <v>9497.9060299999983</v>
      </c>
      <c r="R137" s="61">
        <v>0.11322</v>
      </c>
      <c r="S137" s="61">
        <v>9318.9967199999992</v>
      </c>
      <c r="T137" s="62">
        <v>178.79608999999999</v>
      </c>
      <c r="U137" s="24">
        <v>182109.26337</v>
      </c>
      <c r="V137" s="25">
        <v>0</v>
      </c>
      <c r="W137" s="78">
        <v>51851.372929999998</v>
      </c>
      <c r="X137" s="25">
        <v>130257.89044</v>
      </c>
      <c r="Y137" s="24">
        <v>6214.4750899999999</v>
      </c>
      <c r="Z137" s="25">
        <v>6056.1610700000001</v>
      </c>
      <c r="AA137" s="25">
        <v>158.31402</v>
      </c>
      <c r="AB137" s="77"/>
      <c r="AC137" s="24">
        <v>466229.24883000006</v>
      </c>
      <c r="AD137" s="26">
        <v>476760.41036999994</v>
      </c>
      <c r="AE137" s="34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</row>
    <row r="138" spans="1:46" ht="18.600000000000001" customHeight="1" x14ac:dyDescent="0.25">
      <c r="A138" s="92">
        <v>38899</v>
      </c>
      <c r="B138" s="93">
        <f t="shared" si="0"/>
        <v>3077022.55724</v>
      </c>
      <c r="C138" s="25">
        <v>0</v>
      </c>
      <c r="D138" s="99">
        <v>0</v>
      </c>
      <c r="E138" s="25">
        <v>0</v>
      </c>
      <c r="F138" s="25">
        <v>0</v>
      </c>
      <c r="G138" s="59">
        <v>1330775.45566</v>
      </c>
      <c r="H138" s="25">
        <v>327479.62669999996</v>
      </c>
      <c r="I138" s="25">
        <v>987640.43884000008</v>
      </c>
      <c r="J138" s="25">
        <v>50.64</v>
      </c>
      <c r="K138" s="60">
        <v>15604.750119999999</v>
      </c>
      <c r="L138" s="59">
        <v>1736601.8894500001</v>
      </c>
      <c r="M138" s="25">
        <v>34050.167829999999</v>
      </c>
      <c r="N138" s="61">
        <v>1701682.3317800001</v>
      </c>
      <c r="O138" s="61">
        <v>869.38984000000005</v>
      </c>
      <c r="P138" s="61"/>
      <c r="Q138" s="59">
        <v>9645.2121299999999</v>
      </c>
      <c r="R138" s="61">
        <v>67.791139999999999</v>
      </c>
      <c r="S138" s="61">
        <v>9398.6249000000007</v>
      </c>
      <c r="T138" s="62">
        <v>178.79608999999999</v>
      </c>
      <c r="U138" s="24">
        <v>179905.56151999999</v>
      </c>
      <c r="V138" s="25">
        <v>0</v>
      </c>
      <c r="W138" s="78">
        <v>49905.797310000002</v>
      </c>
      <c r="X138" s="25">
        <v>129999.76420999999</v>
      </c>
      <c r="Y138" s="24">
        <v>8662.9003300000004</v>
      </c>
      <c r="Z138" s="25">
        <v>8540.7088299999996</v>
      </c>
      <c r="AA138" s="25">
        <v>122.1915</v>
      </c>
      <c r="AB138" s="77"/>
      <c r="AC138" s="24">
        <v>467052.90846000001</v>
      </c>
      <c r="AD138" s="26">
        <v>480711.09672999999</v>
      </c>
      <c r="AE138" s="34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</row>
    <row r="139" spans="1:46" ht="18.600000000000001" customHeight="1" x14ac:dyDescent="0.25">
      <c r="A139" s="92">
        <v>38930</v>
      </c>
      <c r="B139" s="93">
        <f t="shared" si="0"/>
        <v>3057882.2930200002</v>
      </c>
      <c r="C139" s="25">
        <v>0</v>
      </c>
      <c r="D139" s="99">
        <v>0</v>
      </c>
      <c r="E139" s="25">
        <v>0</v>
      </c>
      <c r="F139" s="25">
        <v>0</v>
      </c>
      <c r="G139" s="59">
        <v>1336882.0200399999</v>
      </c>
      <c r="H139" s="25">
        <v>328991.68776</v>
      </c>
      <c r="I139" s="25">
        <v>992323.82006000006</v>
      </c>
      <c r="J139" s="25">
        <v>67.28219</v>
      </c>
      <c r="K139" s="60">
        <v>15499.230029999999</v>
      </c>
      <c r="L139" s="59">
        <v>1711413.62913</v>
      </c>
      <c r="M139" s="25">
        <v>41350.341660000006</v>
      </c>
      <c r="N139" s="61">
        <v>1669194.98967</v>
      </c>
      <c r="O139" s="61">
        <v>868.29779999999994</v>
      </c>
      <c r="P139" s="61"/>
      <c r="Q139" s="59">
        <v>9586.6438500000004</v>
      </c>
      <c r="R139" s="61">
        <v>0.11322</v>
      </c>
      <c r="S139" s="61">
        <v>9407.9591600000003</v>
      </c>
      <c r="T139" s="62">
        <v>178.57147000000001</v>
      </c>
      <c r="U139" s="24">
        <v>178748.51017000002</v>
      </c>
      <c r="V139" s="25">
        <v>0</v>
      </c>
      <c r="W139" s="78">
        <v>49190.106530000005</v>
      </c>
      <c r="X139" s="25">
        <v>129558.40364</v>
      </c>
      <c r="Y139" s="24">
        <v>4076.0086999999994</v>
      </c>
      <c r="Z139" s="25">
        <v>3942.5615099999995</v>
      </c>
      <c r="AA139" s="25">
        <v>133.44719000000001</v>
      </c>
      <c r="AB139" s="77"/>
      <c r="AC139" s="24">
        <v>474436.41120000003</v>
      </c>
      <c r="AD139" s="26">
        <v>486517.85102999996</v>
      </c>
      <c r="AE139" s="34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</row>
    <row r="140" spans="1:46" ht="18.600000000000001" customHeight="1" x14ac:dyDescent="0.25">
      <c r="A140" s="92">
        <v>38961</v>
      </c>
      <c r="B140" s="93">
        <f t="shared" si="0"/>
        <v>3031230.7934999997</v>
      </c>
      <c r="C140" s="25">
        <v>0</v>
      </c>
      <c r="D140" s="99">
        <v>0</v>
      </c>
      <c r="E140" s="25">
        <v>0</v>
      </c>
      <c r="F140" s="25">
        <v>0</v>
      </c>
      <c r="G140" s="59">
        <v>1323140.389</v>
      </c>
      <c r="H140" s="25">
        <v>306231.77111999999</v>
      </c>
      <c r="I140" s="25">
        <v>1001438.79208</v>
      </c>
      <c r="J140" s="25">
        <v>57.607130000000005</v>
      </c>
      <c r="K140" s="60">
        <v>15412.21867</v>
      </c>
      <c r="L140" s="59">
        <v>1698397.1234799996</v>
      </c>
      <c r="M140" s="25">
        <v>47469.600470000005</v>
      </c>
      <c r="N140" s="61">
        <v>1650062.5277899997</v>
      </c>
      <c r="O140" s="61">
        <v>864.99522000000002</v>
      </c>
      <c r="P140" s="61"/>
      <c r="Q140" s="59">
        <v>9693.2810200000004</v>
      </c>
      <c r="R140" s="61">
        <v>0.11322</v>
      </c>
      <c r="S140" s="61">
        <v>9514.5963300000003</v>
      </c>
      <c r="T140" s="62">
        <v>178.57147000000001</v>
      </c>
      <c r="U140" s="24">
        <v>175850.28014000002</v>
      </c>
      <c r="V140" s="25">
        <v>0</v>
      </c>
      <c r="W140" s="78">
        <v>46439.870439999992</v>
      </c>
      <c r="X140" s="25">
        <v>129410.40970000002</v>
      </c>
      <c r="Y140" s="24">
        <v>3842.0642400000002</v>
      </c>
      <c r="Z140" s="25">
        <v>3723.63436</v>
      </c>
      <c r="AA140" s="25">
        <v>118.42988000000001</v>
      </c>
      <c r="AB140" s="77"/>
      <c r="AC140" s="24">
        <v>478177.46972000005</v>
      </c>
      <c r="AD140" s="26">
        <v>489333.37386999995</v>
      </c>
      <c r="AE140" s="34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</row>
    <row r="141" spans="1:46" ht="18.600000000000001" customHeight="1" x14ac:dyDescent="0.25">
      <c r="A141" s="92">
        <v>38991</v>
      </c>
      <c r="B141" s="93">
        <f t="shared" si="0"/>
        <v>3028459.2379600001</v>
      </c>
      <c r="C141" s="25">
        <v>0</v>
      </c>
      <c r="D141" s="99">
        <v>0</v>
      </c>
      <c r="E141" s="25">
        <v>0</v>
      </c>
      <c r="F141" s="25">
        <v>0</v>
      </c>
      <c r="G141" s="59">
        <v>1343070.01902</v>
      </c>
      <c r="H141" s="25">
        <v>310973.0184</v>
      </c>
      <c r="I141" s="25">
        <v>1015771.26445</v>
      </c>
      <c r="J141" s="25">
        <v>53.119990000000008</v>
      </c>
      <c r="K141" s="60">
        <v>16272.616179999999</v>
      </c>
      <c r="L141" s="59">
        <v>1675377.4530500001</v>
      </c>
      <c r="M141" s="25">
        <v>50120.915810000006</v>
      </c>
      <c r="N141" s="61">
        <v>1624384.8037600003</v>
      </c>
      <c r="O141" s="61">
        <v>871.73347999999999</v>
      </c>
      <c r="P141" s="61"/>
      <c r="Q141" s="59">
        <v>10011.765890000001</v>
      </c>
      <c r="R141" s="61">
        <v>0.11322</v>
      </c>
      <c r="S141" s="61">
        <v>9833.0812000000005</v>
      </c>
      <c r="T141" s="62">
        <v>178.57147000000001</v>
      </c>
      <c r="U141" s="24">
        <v>172089.03841000001</v>
      </c>
      <c r="V141" s="25">
        <v>0</v>
      </c>
      <c r="W141" s="78">
        <v>44028.512070000004</v>
      </c>
      <c r="X141" s="25">
        <v>128060.52634000001</v>
      </c>
      <c r="Y141" s="24">
        <v>4094.0861300000006</v>
      </c>
      <c r="Z141" s="25">
        <v>3957.1895700000005</v>
      </c>
      <c r="AA141" s="25">
        <v>136.89655999999999</v>
      </c>
      <c r="AB141" s="77"/>
      <c r="AC141" s="24">
        <v>480484.34813000011</v>
      </c>
      <c r="AD141" s="26">
        <v>492458.91551999998</v>
      </c>
      <c r="AE141" s="34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</row>
    <row r="142" spans="1:46" ht="18.600000000000001" customHeight="1" x14ac:dyDescent="0.25">
      <c r="A142" s="92">
        <v>39022</v>
      </c>
      <c r="B142" s="93">
        <f t="shared" si="0"/>
        <v>3056986.3722599996</v>
      </c>
      <c r="C142" s="25">
        <v>0</v>
      </c>
      <c r="D142" s="99">
        <v>0</v>
      </c>
      <c r="E142" s="25">
        <v>0</v>
      </c>
      <c r="F142" s="25">
        <v>0</v>
      </c>
      <c r="G142" s="59">
        <v>1380351.9662200003</v>
      </c>
      <c r="H142" s="25">
        <v>319757.42036999995</v>
      </c>
      <c r="I142" s="25">
        <v>1043549.1574400001</v>
      </c>
      <c r="J142" s="25">
        <v>53.570279999999997</v>
      </c>
      <c r="K142" s="60">
        <v>16991.81813</v>
      </c>
      <c r="L142" s="59">
        <v>1665520.9296199994</v>
      </c>
      <c r="M142" s="25">
        <v>53571.011909999987</v>
      </c>
      <c r="N142" s="61">
        <v>1611078.1842299995</v>
      </c>
      <c r="O142" s="61">
        <v>871.73347999999999</v>
      </c>
      <c r="P142" s="61"/>
      <c r="Q142" s="59">
        <v>11113.476420000003</v>
      </c>
      <c r="R142" s="61">
        <v>0.90442000000000011</v>
      </c>
      <c r="S142" s="61">
        <v>10934.000530000001</v>
      </c>
      <c r="T142" s="62">
        <v>178.57147000000001</v>
      </c>
      <c r="U142" s="24">
        <v>170412.76715999999</v>
      </c>
      <c r="V142" s="25">
        <v>0</v>
      </c>
      <c r="W142" s="78">
        <v>42442.836479999998</v>
      </c>
      <c r="X142" s="25">
        <v>127969.93068</v>
      </c>
      <c r="Y142" s="24">
        <v>4507.1914999999999</v>
      </c>
      <c r="Z142" s="25">
        <v>4383.6601899999996</v>
      </c>
      <c r="AA142" s="25">
        <v>123.53130999999999</v>
      </c>
      <c r="AB142" s="77"/>
      <c r="AC142" s="24">
        <v>484845.05391000008</v>
      </c>
      <c r="AD142" s="26">
        <v>496048.07071</v>
      </c>
      <c r="AE142" s="34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</row>
    <row r="143" spans="1:46" ht="18.600000000000001" customHeight="1" x14ac:dyDescent="0.25">
      <c r="A143" s="92">
        <v>39052</v>
      </c>
      <c r="B143" s="93">
        <f t="shared" si="0"/>
        <v>3153294.8200400001</v>
      </c>
      <c r="C143" s="25">
        <v>0</v>
      </c>
      <c r="D143" s="99">
        <v>0</v>
      </c>
      <c r="E143" s="25">
        <v>0</v>
      </c>
      <c r="F143" s="25">
        <v>0</v>
      </c>
      <c r="G143" s="59">
        <v>1483063.13234</v>
      </c>
      <c r="H143" s="25">
        <v>354446.80559999996</v>
      </c>
      <c r="I143" s="25">
        <v>1110367.37943</v>
      </c>
      <c r="J143" s="25">
        <v>53.570279999999997</v>
      </c>
      <c r="K143" s="60">
        <v>18195.37703</v>
      </c>
      <c r="L143" s="59">
        <v>1658891.8460199998</v>
      </c>
      <c r="M143" s="25">
        <v>57813.005059999996</v>
      </c>
      <c r="N143" s="61">
        <v>1600209.1603299999</v>
      </c>
      <c r="O143" s="61">
        <v>869.68062999999995</v>
      </c>
      <c r="P143" s="61"/>
      <c r="Q143" s="59">
        <v>11339.84168</v>
      </c>
      <c r="R143" s="61">
        <v>0.11322</v>
      </c>
      <c r="S143" s="61">
        <v>11161.606229999999</v>
      </c>
      <c r="T143" s="62">
        <v>178.12223</v>
      </c>
      <c r="U143" s="24">
        <v>165064.31088999999</v>
      </c>
      <c r="V143" s="25">
        <v>0</v>
      </c>
      <c r="W143" s="78">
        <v>41776.375309999996</v>
      </c>
      <c r="X143" s="25">
        <v>123287.93557999999</v>
      </c>
      <c r="Y143" s="24">
        <v>21788.570480000002</v>
      </c>
      <c r="Z143" s="25">
        <v>21670.588950000001</v>
      </c>
      <c r="AA143" s="25">
        <v>117.98152999999999</v>
      </c>
      <c r="AB143" s="77"/>
      <c r="AC143" s="24">
        <v>472022.9912600001</v>
      </c>
      <c r="AD143" s="26">
        <v>496634.20838999999</v>
      </c>
      <c r="AE143" s="34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</row>
    <row r="144" spans="1:46" ht="18.600000000000001" customHeight="1" x14ac:dyDescent="0.25">
      <c r="A144" s="92">
        <v>39083</v>
      </c>
      <c r="B144" s="93">
        <f t="shared" si="0"/>
        <v>3204077.8969100001</v>
      </c>
      <c r="C144" s="25">
        <v>0</v>
      </c>
      <c r="D144" s="99">
        <v>0</v>
      </c>
      <c r="E144" s="25">
        <v>0</v>
      </c>
      <c r="F144" s="25">
        <v>0</v>
      </c>
      <c r="G144" s="59">
        <v>1536070.64922</v>
      </c>
      <c r="H144" s="25">
        <v>376768.57935000001</v>
      </c>
      <c r="I144" s="25">
        <v>1139105.9828699999</v>
      </c>
      <c r="J144" s="25">
        <v>62.873179999999998</v>
      </c>
      <c r="K144" s="60">
        <v>20133.213820000001</v>
      </c>
      <c r="L144" s="59">
        <v>1656651.3105400002</v>
      </c>
      <c r="M144" s="25">
        <v>69059.348870000002</v>
      </c>
      <c r="N144" s="61">
        <v>1586724.47444</v>
      </c>
      <c r="O144" s="61">
        <v>867.48722999999995</v>
      </c>
      <c r="P144" s="61"/>
      <c r="Q144" s="59">
        <v>11355.937149999998</v>
      </c>
      <c r="R144" s="61">
        <v>1.74122</v>
      </c>
      <c r="S144" s="61">
        <v>11176.522939999999</v>
      </c>
      <c r="T144" s="62">
        <v>177.67299</v>
      </c>
      <c r="U144" s="24">
        <v>162726.61873999998</v>
      </c>
      <c r="V144" s="25">
        <v>0</v>
      </c>
      <c r="W144" s="78">
        <v>46046.225989999992</v>
      </c>
      <c r="X144" s="25">
        <v>116680.39274999998</v>
      </c>
      <c r="Y144" s="24">
        <v>24844.991019999998</v>
      </c>
      <c r="Z144" s="25">
        <v>22365.587509999998</v>
      </c>
      <c r="AA144" s="25">
        <v>2479.4035100000001</v>
      </c>
      <c r="AB144" s="77"/>
      <c r="AC144" s="24">
        <v>471711.9824299998</v>
      </c>
      <c r="AD144" s="26">
        <v>522277.31416000001</v>
      </c>
      <c r="AE144" s="34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</row>
    <row r="145" spans="1:46" ht="18.600000000000001" customHeight="1" x14ac:dyDescent="0.25">
      <c r="A145" s="92">
        <v>39114</v>
      </c>
      <c r="B145" s="93">
        <f t="shared" si="0"/>
        <v>3228543.0207400001</v>
      </c>
      <c r="C145" s="25">
        <v>0</v>
      </c>
      <c r="D145" s="99">
        <v>0</v>
      </c>
      <c r="E145" s="25">
        <v>0</v>
      </c>
      <c r="F145" s="25">
        <v>0</v>
      </c>
      <c r="G145" s="59">
        <v>1558964.5560100002</v>
      </c>
      <c r="H145" s="25">
        <v>386294.95763999998</v>
      </c>
      <c r="I145" s="25">
        <v>1151418.4569900001</v>
      </c>
      <c r="J145" s="25">
        <v>66.541110000000003</v>
      </c>
      <c r="K145" s="60">
        <v>21184.600269999999</v>
      </c>
      <c r="L145" s="59">
        <v>1658222.5009399997</v>
      </c>
      <c r="M145" s="25">
        <v>77259.446219999983</v>
      </c>
      <c r="N145" s="61">
        <v>1580650.0608799998</v>
      </c>
      <c r="O145" s="61">
        <v>312.99384000000003</v>
      </c>
      <c r="P145" s="61"/>
      <c r="Q145" s="59">
        <v>11355.96379</v>
      </c>
      <c r="R145" s="61">
        <v>0.11322</v>
      </c>
      <c r="S145" s="61">
        <v>11178.6268</v>
      </c>
      <c r="T145" s="62">
        <v>177.22377</v>
      </c>
      <c r="U145" s="24">
        <v>163303.75631</v>
      </c>
      <c r="V145" s="25">
        <v>0</v>
      </c>
      <c r="W145" s="78">
        <v>46971.971689999998</v>
      </c>
      <c r="X145" s="25">
        <v>116331.78462000001</v>
      </c>
      <c r="Y145" s="24">
        <v>23266.240990000002</v>
      </c>
      <c r="Z145" s="25">
        <v>20822.041160000001</v>
      </c>
      <c r="AA145" s="25">
        <v>2444.19983</v>
      </c>
      <c r="AB145" s="77"/>
      <c r="AC145" s="24">
        <v>472619.90833000006</v>
      </c>
      <c r="AD145" s="26">
        <v>526714.23312999995</v>
      </c>
      <c r="AE145" s="34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</row>
    <row r="146" spans="1:46" ht="18.600000000000001" customHeight="1" x14ac:dyDescent="0.25">
      <c r="A146" s="92">
        <v>39142</v>
      </c>
      <c r="B146" s="93">
        <f t="shared" si="0"/>
        <v>3258393.5540699996</v>
      </c>
      <c r="C146" s="25">
        <v>0</v>
      </c>
      <c r="D146" s="99">
        <v>0</v>
      </c>
      <c r="E146" s="25">
        <v>0</v>
      </c>
      <c r="F146" s="25">
        <v>0</v>
      </c>
      <c r="G146" s="59">
        <v>1583282.7149399999</v>
      </c>
      <c r="H146" s="25">
        <v>407259.41561999999</v>
      </c>
      <c r="I146" s="25">
        <v>1152948.6566600001</v>
      </c>
      <c r="J146" s="25">
        <v>70.46575</v>
      </c>
      <c r="K146" s="60">
        <v>23004.176910000002</v>
      </c>
      <c r="L146" s="59">
        <v>1663738.2217599996</v>
      </c>
      <c r="M146" s="25">
        <v>93154.447520000002</v>
      </c>
      <c r="N146" s="61">
        <v>1570270.6412999998</v>
      </c>
      <c r="O146" s="61">
        <v>313.13294000000002</v>
      </c>
      <c r="P146" s="61"/>
      <c r="Q146" s="59">
        <v>11372.61737</v>
      </c>
      <c r="R146" s="61">
        <v>0.11322</v>
      </c>
      <c r="S146" s="61">
        <v>11195.28038</v>
      </c>
      <c r="T146" s="62">
        <v>177.22377</v>
      </c>
      <c r="U146" s="24">
        <v>163077.05772000001</v>
      </c>
      <c r="V146" s="25">
        <v>0</v>
      </c>
      <c r="W146" s="78">
        <v>47096.387179999998</v>
      </c>
      <c r="X146" s="25">
        <v>115980.67054000001</v>
      </c>
      <c r="Y146" s="24">
        <v>24481.144470000007</v>
      </c>
      <c r="Z146" s="25">
        <v>22024.025420000005</v>
      </c>
      <c r="AA146" s="25">
        <v>2457.1190499999998</v>
      </c>
      <c r="AB146" s="77"/>
      <c r="AC146" s="24">
        <v>480300.85859000002</v>
      </c>
      <c r="AD146" s="26">
        <v>528131.28464000009</v>
      </c>
      <c r="AE146" s="34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</row>
    <row r="147" spans="1:46" ht="18.600000000000001" customHeight="1" x14ac:dyDescent="0.25">
      <c r="A147" s="92">
        <v>39173</v>
      </c>
      <c r="B147" s="93">
        <f t="shared" si="0"/>
        <v>3249809.8683799994</v>
      </c>
      <c r="C147" s="25">
        <v>0</v>
      </c>
      <c r="D147" s="99">
        <v>0</v>
      </c>
      <c r="E147" s="25">
        <v>0</v>
      </c>
      <c r="F147" s="25">
        <v>0</v>
      </c>
      <c r="G147" s="59">
        <v>1587690.41438</v>
      </c>
      <c r="H147" s="25">
        <v>414680.24572000001</v>
      </c>
      <c r="I147" s="25">
        <v>1148992.0992000001</v>
      </c>
      <c r="J147" s="25">
        <v>51.751770000000008</v>
      </c>
      <c r="K147" s="60">
        <v>23966.31769</v>
      </c>
      <c r="L147" s="59">
        <v>1650692.0564499996</v>
      </c>
      <c r="M147" s="25">
        <v>101132.27554999999</v>
      </c>
      <c r="N147" s="61">
        <v>1549239.2274899997</v>
      </c>
      <c r="O147" s="61">
        <v>320.55340999999999</v>
      </c>
      <c r="P147" s="61"/>
      <c r="Q147" s="59">
        <v>11427.39755</v>
      </c>
      <c r="R147" s="61">
        <v>10.779699999999998</v>
      </c>
      <c r="S147" s="61">
        <v>11239.39408</v>
      </c>
      <c r="T147" s="62">
        <v>177.22377</v>
      </c>
      <c r="U147" s="24">
        <v>172599.18211999998</v>
      </c>
      <c r="V147" s="25">
        <v>9278.64</v>
      </c>
      <c r="W147" s="78">
        <v>47468.304449999996</v>
      </c>
      <c r="X147" s="25">
        <v>115852.23766999999</v>
      </c>
      <c r="Y147" s="24">
        <v>45848.122999999992</v>
      </c>
      <c r="Z147" s="25">
        <v>45732.470679999991</v>
      </c>
      <c r="AA147" s="25">
        <v>115.65232</v>
      </c>
      <c r="AB147" s="77"/>
      <c r="AC147" s="24">
        <v>488509.79463000008</v>
      </c>
      <c r="AD147" s="26">
        <v>519013.41477000003</v>
      </c>
      <c r="AE147" s="34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</row>
    <row r="148" spans="1:46" ht="18.600000000000001" customHeight="1" x14ac:dyDescent="0.25">
      <c r="A148" s="92">
        <v>39203</v>
      </c>
      <c r="B148" s="93">
        <f t="shared" si="0"/>
        <v>3287191.7344</v>
      </c>
      <c r="C148" s="25">
        <v>0</v>
      </c>
      <c r="D148" s="99">
        <v>0</v>
      </c>
      <c r="E148" s="25">
        <v>0</v>
      </c>
      <c r="F148" s="25">
        <v>0</v>
      </c>
      <c r="G148" s="59">
        <v>1628224.61971</v>
      </c>
      <c r="H148" s="25">
        <v>435790.01579999994</v>
      </c>
      <c r="I148" s="25">
        <v>1167792.2067400001</v>
      </c>
      <c r="J148" s="25">
        <v>47.345289999999999</v>
      </c>
      <c r="K148" s="60">
        <v>24595.051879999999</v>
      </c>
      <c r="L148" s="59">
        <v>1647401.44144</v>
      </c>
      <c r="M148" s="25">
        <v>108805.26416999999</v>
      </c>
      <c r="N148" s="61">
        <v>1538579.9049499999</v>
      </c>
      <c r="O148" s="61">
        <v>16.272320000000001</v>
      </c>
      <c r="P148" s="61"/>
      <c r="Q148" s="59">
        <v>11565.673250000002</v>
      </c>
      <c r="R148" s="61">
        <v>21.446180000000002</v>
      </c>
      <c r="S148" s="61">
        <v>11367.45255</v>
      </c>
      <c r="T148" s="62">
        <v>176.77452</v>
      </c>
      <c r="U148" s="24">
        <v>170976.06560999999</v>
      </c>
      <c r="V148" s="25">
        <v>6689.5</v>
      </c>
      <c r="W148" s="78">
        <v>48791.951380000006</v>
      </c>
      <c r="X148" s="25">
        <v>115494.61422999999</v>
      </c>
      <c r="Y148" s="24">
        <v>3351.5955600000002</v>
      </c>
      <c r="Z148" s="25">
        <v>3233.3165600000002</v>
      </c>
      <c r="AA148" s="25">
        <v>118.279</v>
      </c>
      <c r="AB148" s="77"/>
      <c r="AC148" s="24">
        <v>488483.54477000004</v>
      </c>
      <c r="AD148" s="26">
        <v>524481.90765000007</v>
      </c>
      <c r="AE148" s="34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</row>
    <row r="149" spans="1:46" ht="18.600000000000001" customHeight="1" x14ac:dyDescent="0.25">
      <c r="A149" s="92">
        <v>39234</v>
      </c>
      <c r="B149" s="93">
        <f t="shared" si="0"/>
        <v>3323808.74633</v>
      </c>
      <c r="C149" s="25">
        <v>0</v>
      </c>
      <c r="D149" s="99">
        <v>0</v>
      </c>
      <c r="E149" s="25">
        <v>0</v>
      </c>
      <c r="F149" s="25">
        <v>0</v>
      </c>
      <c r="G149" s="59">
        <v>1669415.9789700001</v>
      </c>
      <c r="H149" s="25">
        <v>453860.24093999999</v>
      </c>
      <c r="I149" s="25">
        <v>1189091.9914200001</v>
      </c>
      <c r="J149" s="25">
        <v>50.77073</v>
      </c>
      <c r="K149" s="60">
        <v>26412.975879999998</v>
      </c>
      <c r="L149" s="59">
        <v>1643242.46896</v>
      </c>
      <c r="M149" s="25">
        <v>116895.06203</v>
      </c>
      <c r="N149" s="61">
        <v>1526331.1759600001</v>
      </c>
      <c r="O149" s="61">
        <v>16.230969999999999</v>
      </c>
      <c r="P149" s="61"/>
      <c r="Q149" s="59">
        <v>11150.298400000001</v>
      </c>
      <c r="R149" s="61">
        <v>21.446180000000002</v>
      </c>
      <c r="S149" s="61">
        <v>10952.52693</v>
      </c>
      <c r="T149" s="62">
        <v>176.32529</v>
      </c>
      <c r="U149" s="24">
        <v>165773.67336000002</v>
      </c>
      <c r="V149" s="25">
        <v>0</v>
      </c>
      <c r="W149" s="78">
        <v>50627.3992</v>
      </c>
      <c r="X149" s="25">
        <v>115146.27416</v>
      </c>
      <c r="Y149" s="24">
        <v>3798.4647000000004</v>
      </c>
      <c r="Z149" s="25">
        <v>3696.6221000000005</v>
      </c>
      <c r="AA149" s="25">
        <v>101.8426</v>
      </c>
      <c r="AB149" s="77"/>
      <c r="AC149" s="24">
        <v>488463.47022999998</v>
      </c>
      <c r="AD149" s="26">
        <v>501215.28123000002</v>
      </c>
      <c r="AE149" s="34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</row>
    <row r="150" spans="1:46" ht="18.600000000000001" customHeight="1" x14ac:dyDescent="0.25">
      <c r="A150" s="92">
        <v>39264</v>
      </c>
      <c r="B150" s="93">
        <f t="shared" si="0"/>
        <v>3314207.01987</v>
      </c>
      <c r="C150" s="25">
        <v>0</v>
      </c>
      <c r="D150" s="99">
        <v>0</v>
      </c>
      <c r="E150" s="25">
        <v>0</v>
      </c>
      <c r="F150" s="25">
        <v>0</v>
      </c>
      <c r="G150" s="59">
        <v>1679722.37179</v>
      </c>
      <c r="H150" s="25">
        <v>496511.28178000002</v>
      </c>
      <c r="I150" s="25">
        <v>1151310.4352799999</v>
      </c>
      <c r="J150" s="25">
        <v>36.977110000000003</v>
      </c>
      <c r="K150" s="60">
        <v>31863.677620000002</v>
      </c>
      <c r="L150" s="59">
        <v>1623352.0992999999</v>
      </c>
      <c r="M150" s="25">
        <v>139923.64920999997</v>
      </c>
      <c r="N150" s="61">
        <v>1483412.3845299999</v>
      </c>
      <c r="O150" s="61">
        <v>16.065559999999998</v>
      </c>
      <c r="P150" s="61"/>
      <c r="Q150" s="59">
        <v>11132.548780000001</v>
      </c>
      <c r="R150" s="61">
        <v>44.765779999999999</v>
      </c>
      <c r="S150" s="61">
        <v>10913.254660000001</v>
      </c>
      <c r="T150" s="62">
        <v>174.52833999999999</v>
      </c>
      <c r="U150" s="24">
        <v>160879.07018000001</v>
      </c>
      <c r="V150" s="25">
        <v>0</v>
      </c>
      <c r="W150" s="78">
        <v>47178.600800000007</v>
      </c>
      <c r="X150" s="25">
        <v>113700.46938000001</v>
      </c>
      <c r="Y150" s="24">
        <v>3173.4829700000005</v>
      </c>
      <c r="Z150" s="25">
        <v>3020.8203300000005</v>
      </c>
      <c r="AA150" s="25">
        <v>152.66264000000001</v>
      </c>
      <c r="AB150" s="77"/>
      <c r="AC150" s="24">
        <v>486589.95788</v>
      </c>
      <c r="AD150" s="26">
        <v>497802.28761000006</v>
      </c>
      <c r="AE150" s="34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</row>
    <row r="151" spans="1:46" ht="18.600000000000001" customHeight="1" x14ac:dyDescent="0.25">
      <c r="A151" s="92">
        <v>39295</v>
      </c>
      <c r="B151" s="93">
        <f t="shared" si="0"/>
        <v>3310382.5706100003</v>
      </c>
      <c r="C151" s="25">
        <v>0</v>
      </c>
      <c r="D151" s="99">
        <v>0</v>
      </c>
      <c r="E151" s="25">
        <v>0</v>
      </c>
      <c r="F151" s="25">
        <v>0</v>
      </c>
      <c r="G151" s="59">
        <v>1700587.7728500003</v>
      </c>
      <c r="H151" s="25">
        <v>536094.70762999996</v>
      </c>
      <c r="I151" s="25">
        <v>1120523.0104200002</v>
      </c>
      <c r="J151" s="25">
        <v>38.078849999999996</v>
      </c>
      <c r="K151" s="60">
        <v>43931.97595</v>
      </c>
      <c r="L151" s="59">
        <v>1599265.7788099998</v>
      </c>
      <c r="M151" s="25">
        <v>168358.96776</v>
      </c>
      <c r="N151" s="61">
        <v>1430890.64842</v>
      </c>
      <c r="O151" s="61">
        <v>16.16263</v>
      </c>
      <c r="P151" s="61"/>
      <c r="Q151" s="59">
        <v>10529.01895</v>
      </c>
      <c r="R151" s="61">
        <v>35.89893</v>
      </c>
      <c r="S151" s="61">
        <v>10319.93939</v>
      </c>
      <c r="T151" s="62">
        <v>173.18062999999998</v>
      </c>
      <c r="U151" s="24">
        <v>159246.64165000001</v>
      </c>
      <c r="V151" s="25">
        <v>0</v>
      </c>
      <c r="W151" s="78">
        <v>46527.319860000003</v>
      </c>
      <c r="X151" s="25">
        <v>112719.32178999999</v>
      </c>
      <c r="Y151" s="24">
        <v>3414.9581600000001</v>
      </c>
      <c r="Z151" s="25">
        <v>3302.1478500000003</v>
      </c>
      <c r="AA151" s="25">
        <v>112.81031</v>
      </c>
      <c r="AB151" s="77"/>
      <c r="AC151" s="24">
        <v>489621.85865000001</v>
      </c>
      <c r="AD151" s="26">
        <v>499361.88090999995</v>
      </c>
      <c r="AE151" s="34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</row>
    <row r="152" spans="1:46" ht="18.600000000000001" customHeight="1" x14ac:dyDescent="0.25">
      <c r="A152" s="92">
        <v>39326</v>
      </c>
      <c r="B152" s="93">
        <f t="shared" si="0"/>
        <v>3284913.4529599994</v>
      </c>
      <c r="C152" s="25">
        <v>0</v>
      </c>
      <c r="D152" s="99">
        <v>0</v>
      </c>
      <c r="E152" s="25">
        <v>0</v>
      </c>
      <c r="F152" s="25">
        <v>0</v>
      </c>
      <c r="G152" s="59">
        <v>1702261.6184499997</v>
      </c>
      <c r="H152" s="25">
        <v>551966.19841999991</v>
      </c>
      <c r="I152" s="25">
        <v>1089585.8575499998</v>
      </c>
      <c r="J152" s="25">
        <v>34.481449999999995</v>
      </c>
      <c r="K152" s="60">
        <v>60675.081030000001</v>
      </c>
      <c r="L152" s="59">
        <v>1570946.1915899997</v>
      </c>
      <c r="M152" s="25">
        <v>180611.6195</v>
      </c>
      <c r="N152" s="61">
        <v>1390318.3918799998</v>
      </c>
      <c r="O152" s="61">
        <v>16.180209999999999</v>
      </c>
      <c r="P152" s="61">
        <v>0</v>
      </c>
      <c r="Q152" s="59">
        <v>11705.642919999998</v>
      </c>
      <c r="R152" s="61">
        <v>51.121650000000002</v>
      </c>
      <c r="S152" s="61">
        <v>11481.340639999999</v>
      </c>
      <c r="T152" s="62">
        <v>173.18062999999998</v>
      </c>
      <c r="U152" s="24">
        <v>158289.37290999998</v>
      </c>
      <c r="V152" s="25">
        <v>0</v>
      </c>
      <c r="W152" s="78">
        <v>45596.40567</v>
      </c>
      <c r="X152" s="25">
        <v>112692.96723999998</v>
      </c>
      <c r="Y152" s="24">
        <v>7155.0134600000001</v>
      </c>
      <c r="Z152" s="25">
        <v>3894.8539299999998</v>
      </c>
      <c r="AA152" s="25">
        <v>3260.1595299999999</v>
      </c>
      <c r="AB152" s="77"/>
      <c r="AC152" s="24">
        <v>492964.51503999997</v>
      </c>
      <c r="AD152" s="26">
        <v>501577.72653999995</v>
      </c>
      <c r="AE152" s="34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</row>
    <row r="153" spans="1:46" ht="18.600000000000001" customHeight="1" x14ac:dyDescent="0.25">
      <c r="A153" s="92">
        <v>39356</v>
      </c>
      <c r="B153" s="93">
        <f t="shared" si="0"/>
        <v>3265628.2333200001</v>
      </c>
      <c r="C153" s="25">
        <v>0</v>
      </c>
      <c r="D153" s="99">
        <v>0</v>
      </c>
      <c r="E153" s="25">
        <v>0</v>
      </c>
      <c r="F153" s="25">
        <v>0</v>
      </c>
      <c r="G153" s="59">
        <v>1718533.5993500003</v>
      </c>
      <c r="H153" s="25">
        <v>552928.16616000014</v>
      </c>
      <c r="I153" s="25">
        <v>1082646.46254</v>
      </c>
      <c r="J153" s="25">
        <v>32.285789999999999</v>
      </c>
      <c r="K153" s="60">
        <v>82926.684859999994</v>
      </c>
      <c r="L153" s="59">
        <v>1536590.8702400001</v>
      </c>
      <c r="M153" s="25">
        <v>183001.91912999997</v>
      </c>
      <c r="N153" s="61">
        <v>1346944.10136</v>
      </c>
      <c r="O153" s="61">
        <v>16.125399999999999</v>
      </c>
      <c r="P153" s="61">
        <v>6628.7243499999995</v>
      </c>
      <c r="Q153" s="59">
        <v>10503.763730000002</v>
      </c>
      <c r="R153" s="61">
        <v>72.826650000000001</v>
      </c>
      <c r="S153" s="61">
        <v>10258.654920000001</v>
      </c>
      <c r="T153" s="62">
        <v>172.28216</v>
      </c>
      <c r="U153" s="24">
        <v>146473.42755999998</v>
      </c>
      <c r="V153" s="25">
        <v>0</v>
      </c>
      <c r="W153" s="78">
        <v>34686.729469999998</v>
      </c>
      <c r="X153" s="25">
        <v>111786.69808999999</v>
      </c>
      <c r="Y153" s="24">
        <v>6551.7415099999998</v>
      </c>
      <c r="Z153" s="25">
        <v>3236.44517</v>
      </c>
      <c r="AA153" s="25">
        <v>3315.2963400000003</v>
      </c>
      <c r="AB153" s="77"/>
      <c r="AC153" s="24">
        <v>500004.41359999997</v>
      </c>
      <c r="AD153" s="26">
        <v>496954.69062000001</v>
      </c>
      <c r="AE153" s="34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</row>
    <row r="154" spans="1:46" ht="18.600000000000001" customHeight="1" x14ac:dyDescent="0.25">
      <c r="A154" s="92">
        <v>39387</v>
      </c>
      <c r="B154" s="93">
        <f t="shared" si="0"/>
        <v>3228078.4968300001</v>
      </c>
      <c r="C154" s="25">
        <v>0</v>
      </c>
      <c r="D154" s="99">
        <v>0</v>
      </c>
      <c r="E154" s="25">
        <v>0</v>
      </c>
      <c r="F154" s="25">
        <v>0</v>
      </c>
      <c r="G154" s="59">
        <v>1728787.29648</v>
      </c>
      <c r="H154" s="25">
        <v>566187.3740800001</v>
      </c>
      <c r="I154" s="25">
        <v>1048356.91152</v>
      </c>
      <c r="J154" s="25">
        <v>29.906779999999998</v>
      </c>
      <c r="K154" s="60">
        <v>114213.1041</v>
      </c>
      <c r="L154" s="59">
        <v>1488610.1732200002</v>
      </c>
      <c r="M154" s="25">
        <v>183895.53523000001</v>
      </c>
      <c r="N154" s="61">
        <v>1291551.7143500003</v>
      </c>
      <c r="O154" s="61">
        <v>16.07038</v>
      </c>
      <c r="P154" s="61">
        <v>13146.85326</v>
      </c>
      <c r="Q154" s="59">
        <v>10681.027129999999</v>
      </c>
      <c r="R154" s="61">
        <v>60.74633</v>
      </c>
      <c r="S154" s="61">
        <v>10450.864509999999</v>
      </c>
      <c r="T154" s="62">
        <v>169.41629</v>
      </c>
      <c r="U154" s="24">
        <v>152178.69983</v>
      </c>
      <c r="V154" s="25">
        <v>7714.8455999999996</v>
      </c>
      <c r="W154" s="78">
        <v>33706.602249999996</v>
      </c>
      <c r="X154" s="25">
        <v>110757.25198</v>
      </c>
      <c r="Y154" s="24">
        <v>7134.5842200000006</v>
      </c>
      <c r="Z154" s="25">
        <v>3680.5556500000002</v>
      </c>
      <c r="AA154" s="25">
        <v>3454.0285699999999</v>
      </c>
      <c r="AB154" s="77"/>
      <c r="AC154" s="24">
        <v>501291.28070999996</v>
      </c>
      <c r="AD154" s="26">
        <v>495316.26971000008</v>
      </c>
      <c r="AE154" s="34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</row>
    <row r="155" spans="1:46" ht="18.600000000000001" customHeight="1" x14ac:dyDescent="0.25">
      <c r="A155" s="92">
        <v>39417</v>
      </c>
      <c r="B155" s="93">
        <f t="shared" si="0"/>
        <v>3199248.8616900002</v>
      </c>
      <c r="C155" s="25">
        <v>0</v>
      </c>
      <c r="D155" s="99">
        <v>0</v>
      </c>
      <c r="E155" s="25">
        <v>0</v>
      </c>
      <c r="F155" s="25">
        <v>0</v>
      </c>
      <c r="G155" s="59">
        <v>1754590.4453</v>
      </c>
      <c r="H155" s="25">
        <v>593720.29654999997</v>
      </c>
      <c r="I155" s="25">
        <v>1009294.82582</v>
      </c>
      <c r="J155" s="25">
        <v>24.243299999999998</v>
      </c>
      <c r="K155" s="60">
        <v>151551.07962999999</v>
      </c>
      <c r="L155" s="59">
        <v>1434244.5559399999</v>
      </c>
      <c r="M155" s="25">
        <v>191615.95352999997</v>
      </c>
      <c r="N155" s="61">
        <v>1224377.5596899998</v>
      </c>
      <c r="O155" s="61">
        <v>15.94401</v>
      </c>
      <c r="P155" s="61">
        <v>18235.098710000002</v>
      </c>
      <c r="Q155" s="59">
        <v>10413.860449999998</v>
      </c>
      <c r="R155" s="61">
        <v>77.177229999999994</v>
      </c>
      <c r="S155" s="61">
        <v>10168.59917</v>
      </c>
      <c r="T155" s="62">
        <v>168.08404999999999</v>
      </c>
      <c r="U155" s="24">
        <v>149195.49155999999</v>
      </c>
      <c r="V155" s="25">
        <v>9851.8629499999988</v>
      </c>
      <c r="W155" s="78">
        <v>39275.078540000002</v>
      </c>
      <c r="X155" s="25">
        <v>100068.55007</v>
      </c>
      <c r="Y155" s="24">
        <v>23746.497169999999</v>
      </c>
      <c r="Z155" s="25">
        <v>18624.174299999999</v>
      </c>
      <c r="AA155" s="25">
        <v>5122.32287</v>
      </c>
      <c r="AB155" s="77"/>
      <c r="AC155" s="24">
        <v>497147.21637999988</v>
      </c>
      <c r="AD155" s="26">
        <v>475282.78133999999</v>
      </c>
      <c r="AE155" s="34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</row>
    <row r="156" spans="1:46" ht="18.600000000000001" customHeight="1" x14ac:dyDescent="0.25">
      <c r="A156" s="92">
        <v>39448</v>
      </c>
      <c r="B156" s="93">
        <f t="shared" si="0"/>
        <v>2977767.3060099999</v>
      </c>
      <c r="C156" s="25">
        <v>0</v>
      </c>
      <c r="D156" s="99">
        <v>0</v>
      </c>
      <c r="E156" s="25">
        <v>0</v>
      </c>
      <c r="F156" s="25">
        <v>0</v>
      </c>
      <c r="G156" s="59">
        <v>1727006.50572</v>
      </c>
      <c r="H156" s="25">
        <v>586535.80532000004</v>
      </c>
      <c r="I156" s="25">
        <v>952054.09658000001</v>
      </c>
      <c r="J156" s="25">
        <v>0</v>
      </c>
      <c r="K156" s="60">
        <v>188416.60381999999</v>
      </c>
      <c r="L156" s="59">
        <v>1247847.90652</v>
      </c>
      <c r="M156" s="25">
        <v>184466.90296000001</v>
      </c>
      <c r="N156" s="61">
        <v>1038095.7606700001</v>
      </c>
      <c r="O156" s="61">
        <v>15.85976</v>
      </c>
      <c r="P156" s="61">
        <v>25269.383129999998</v>
      </c>
      <c r="Q156" s="59">
        <v>2912.8937700000001</v>
      </c>
      <c r="R156" s="61">
        <v>165.06492</v>
      </c>
      <c r="S156" s="61">
        <v>2580.6329500000002</v>
      </c>
      <c r="T156" s="62">
        <v>167.19589999999999</v>
      </c>
      <c r="U156" s="24">
        <v>114465.45994</v>
      </c>
      <c r="V156" s="25">
        <v>4182.3878999999997</v>
      </c>
      <c r="W156" s="78">
        <v>33382.119469999998</v>
      </c>
      <c r="X156" s="25">
        <v>76900.952569999994</v>
      </c>
      <c r="Y156" s="24">
        <v>19319.023999999998</v>
      </c>
      <c r="Z156" s="25">
        <v>16755.383529999999</v>
      </c>
      <c r="AA156" s="25">
        <v>2563.6404699999998</v>
      </c>
      <c r="AB156" s="77"/>
      <c r="AC156" s="24">
        <v>379598.27377000003</v>
      </c>
      <c r="AD156" s="26">
        <v>562207.10562000005</v>
      </c>
      <c r="AE156" s="34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</row>
    <row r="157" spans="1:46" ht="18.600000000000001" customHeight="1" x14ac:dyDescent="0.25">
      <c r="A157" s="92">
        <v>39479</v>
      </c>
      <c r="B157" s="93">
        <f t="shared" si="0"/>
        <v>2975502.9504300002</v>
      </c>
      <c r="C157" s="25">
        <v>0</v>
      </c>
      <c r="D157" s="99">
        <v>0</v>
      </c>
      <c r="E157" s="25">
        <v>0</v>
      </c>
      <c r="F157" s="25">
        <v>0</v>
      </c>
      <c r="G157" s="59">
        <v>1745312.5685800002</v>
      </c>
      <c r="H157" s="25">
        <v>601138.28075000015</v>
      </c>
      <c r="I157" s="25">
        <v>919356.04056999995</v>
      </c>
      <c r="J157" s="25">
        <v>0</v>
      </c>
      <c r="K157" s="60">
        <v>224818.24726</v>
      </c>
      <c r="L157" s="59">
        <v>1227249.2255300002</v>
      </c>
      <c r="M157" s="25">
        <v>195447.25894999999</v>
      </c>
      <c r="N157" s="61">
        <v>1000944.62358</v>
      </c>
      <c r="O157" s="61">
        <v>0</v>
      </c>
      <c r="P157" s="61">
        <v>30857.343000000001</v>
      </c>
      <c r="Q157" s="59">
        <v>2941.1563200000001</v>
      </c>
      <c r="R157" s="61">
        <v>104.56216000000001</v>
      </c>
      <c r="S157" s="61">
        <v>2670.2864199999999</v>
      </c>
      <c r="T157" s="62">
        <v>166.30774</v>
      </c>
      <c r="U157" s="24">
        <v>121121.76205</v>
      </c>
      <c r="V157" s="25">
        <v>3505.9940999999999</v>
      </c>
      <c r="W157" s="78">
        <v>41163.810160000001</v>
      </c>
      <c r="X157" s="25">
        <v>76451.95779</v>
      </c>
      <c r="Y157" s="24">
        <v>18483.47969</v>
      </c>
      <c r="Z157" s="25">
        <v>16362.785980000001</v>
      </c>
      <c r="AA157" s="25">
        <v>2120.69371</v>
      </c>
      <c r="AB157" s="77"/>
      <c r="AC157" s="24">
        <v>380971.16231999989</v>
      </c>
      <c r="AD157" s="26">
        <v>567063.99575000012</v>
      </c>
      <c r="AE157" s="34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</row>
    <row r="158" spans="1:46" ht="18.600000000000001" customHeight="1" x14ac:dyDescent="0.25">
      <c r="A158" s="92">
        <v>39508</v>
      </c>
      <c r="B158" s="93">
        <f t="shared" si="0"/>
        <v>2952009.1327799996</v>
      </c>
      <c r="C158" s="25">
        <v>0</v>
      </c>
      <c r="D158" s="99">
        <v>0</v>
      </c>
      <c r="E158" s="25">
        <v>0</v>
      </c>
      <c r="F158" s="25">
        <v>0</v>
      </c>
      <c r="G158" s="59">
        <v>1753202.88925</v>
      </c>
      <c r="H158" s="25">
        <v>599484.87881999998</v>
      </c>
      <c r="I158" s="25">
        <v>891918.38887999998</v>
      </c>
      <c r="J158" s="25">
        <v>0</v>
      </c>
      <c r="K158" s="60">
        <v>261799.62155000001</v>
      </c>
      <c r="L158" s="59">
        <v>1195889.4608299998</v>
      </c>
      <c r="M158" s="25">
        <v>199344.12797999996</v>
      </c>
      <c r="N158" s="61">
        <v>961257.45241999999</v>
      </c>
      <c r="O158" s="61">
        <v>0</v>
      </c>
      <c r="P158" s="61">
        <v>35287.880429999997</v>
      </c>
      <c r="Q158" s="59">
        <v>2916.7827000000002</v>
      </c>
      <c r="R158" s="61">
        <v>99.302549999999997</v>
      </c>
      <c r="S158" s="61">
        <v>2653.1707700000002</v>
      </c>
      <c r="T158" s="62">
        <v>164.30938</v>
      </c>
      <c r="U158" s="24">
        <v>119372.33158999999</v>
      </c>
      <c r="V158" s="25">
        <v>0</v>
      </c>
      <c r="W158" s="78">
        <v>44122.457579999995</v>
      </c>
      <c r="X158" s="25">
        <v>75249.87401</v>
      </c>
      <c r="Y158" s="24">
        <v>19239.655159999995</v>
      </c>
      <c r="Z158" s="25">
        <v>17356.240789999996</v>
      </c>
      <c r="AA158" s="25">
        <v>1883.4143700000002</v>
      </c>
      <c r="AB158" s="77"/>
      <c r="AC158" s="24">
        <v>399224.23796000017</v>
      </c>
      <c r="AD158" s="26">
        <v>557395.20624999993</v>
      </c>
      <c r="AE158" s="34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</row>
    <row r="159" spans="1:46" ht="18.600000000000001" customHeight="1" x14ac:dyDescent="0.25">
      <c r="A159" s="92">
        <v>39539</v>
      </c>
      <c r="B159" s="93">
        <f t="shared" si="0"/>
        <v>2910159.7023799997</v>
      </c>
      <c r="C159" s="25">
        <v>0</v>
      </c>
      <c r="D159" s="99">
        <v>0</v>
      </c>
      <c r="E159" s="25">
        <v>0</v>
      </c>
      <c r="F159" s="25">
        <v>0</v>
      </c>
      <c r="G159" s="59">
        <v>1747925.0673100001</v>
      </c>
      <c r="H159" s="25">
        <v>609016.87725999998</v>
      </c>
      <c r="I159" s="25">
        <v>830951.51082999993</v>
      </c>
      <c r="J159" s="25">
        <v>0</v>
      </c>
      <c r="K159" s="60">
        <v>307956.67921999999</v>
      </c>
      <c r="L159" s="59">
        <v>1159638.5809399998</v>
      </c>
      <c r="M159" s="25">
        <v>205822.67068999997</v>
      </c>
      <c r="N159" s="61">
        <v>912269.3065699999</v>
      </c>
      <c r="O159" s="61">
        <v>0</v>
      </c>
      <c r="P159" s="61">
        <v>41546.60368</v>
      </c>
      <c r="Q159" s="59">
        <v>2596.0541300000004</v>
      </c>
      <c r="R159" s="61">
        <v>98.939030000000002</v>
      </c>
      <c r="S159" s="61">
        <v>2335.0261100000002</v>
      </c>
      <c r="T159" s="62">
        <v>162.08899</v>
      </c>
      <c r="U159" s="24">
        <v>116097.08910000001</v>
      </c>
      <c r="V159" s="25">
        <v>0</v>
      </c>
      <c r="W159" s="78">
        <v>41950.312280000006</v>
      </c>
      <c r="X159" s="25">
        <v>74146.776819999999</v>
      </c>
      <c r="Y159" s="24">
        <v>10510.547349999997</v>
      </c>
      <c r="Z159" s="25">
        <v>10248.060229999997</v>
      </c>
      <c r="AA159" s="25">
        <v>262.48712</v>
      </c>
      <c r="AB159" s="77"/>
      <c r="AC159" s="24">
        <v>436182.53156000003</v>
      </c>
      <c r="AD159" s="26">
        <v>513692.79871</v>
      </c>
      <c r="AE159" s="34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</row>
    <row r="160" spans="1:46" ht="18.600000000000001" customHeight="1" x14ac:dyDescent="0.25">
      <c r="A160" s="92">
        <v>39569</v>
      </c>
      <c r="B160" s="93">
        <f t="shared" ref="B160:B223" si="1">+G160+L160+Q160</f>
        <v>2865893.2475300003</v>
      </c>
      <c r="C160" s="25">
        <v>0</v>
      </c>
      <c r="D160" s="99">
        <v>0</v>
      </c>
      <c r="E160" s="25">
        <v>0</v>
      </c>
      <c r="F160" s="25">
        <v>0</v>
      </c>
      <c r="G160" s="59">
        <v>1730870.3653599999</v>
      </c>
      <c r="H160" s="25">
        <v>613994.59118999995</v>
      </c>
      <c r="I160" s="25">
        <v>770584.27179000003</v>
      </c>
      <c r="J160" s="25">
        <v>0</v>
      </c>
      <c r="K160" s="60">
        <v>346291.50238000002</v>
      </c>
      <c r="L160" s="59">
        <v>1131649.3560899999</v>
      </c>
      <c r="M160" s="25">
        <v>215725.93432</v>
      </c>
      <c r="N160" s="61">
        <v>869509.34076999989</v>
      </c>
      <c r="O160" s="61">
        <v>0</v>
      </c>
      <c r="P160" s="61">
        <v>46414.080999999998</v>
      </c>
      <c r="Q160" s="59">
        <v>3373.5260799999996</v>
      </c>
      <c r="R160" s="61">
        <v>98.965210000000013</v>
      </c>
      <c r="S160" s="61">
        <v>3114.4702499999999</v>
      </c>
      <c r="T160" s="62">
        <v>160.09062</v>
      </c>
      <c r="U160" s="24">
        <v>116711.14085</v>
      </c>
      <c r="V160" s="25">
        <v>0</v>
      </c>
      <c r="W160" s="78">
        <v>43650.868240000003</v>
      </c>
      <c r="X160" s="25">
        <v>73060.27261</v>
      </c>
      <c r="Y160" s="24">
        <v>10126.640179999999</v>
      </c>
      <c r="Z160" s="25">
        <v>9857.5950499999981</v>
      </c>
      <c r="AA160" s="25">
        <v>269.04513000000003</v>
      </c>
      <c r="AB160" s="77"/>
      <c r="AC160" s="24">
        <v>433982.71069000004</v>
      </c>
      <c r="AD160" s="26">
        <v>520205.60920000006</v>
      </c>
      <c r="AE160" s="34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</row>
    <row r="161" spans="1:46" ht="18.600000000000001" customHeight="1" x14ac:dyDescent="0.25">
      <c r="A161" s="92">
        <v>39600</v>
      </c>
      <c r="B161" s="93">
        <f t="shared" si="1"/>
        <v>2850531.2044999995</v>
      </c>
      <c r="C161" s="25">
        <v>0</v>
      </c>
      <c r="D161" s="99">
        <v>0</v>
      </c>
      <c r="E161" s="25">
        <v>0</v>
      </c>
      <c r="F161" s="25">
        <v>0</v>
      </c>
      <c r="G161" s="59">
        <v>1740150.8368899999</v>
      </c>
      <c r="H161" s="25">
        <v>627860.07651000004</v>
      </c>
      <c r="I161" s="25">
        <v>727806.64474000002</v>
      </c>
      <c r="J161" s="25">
        <v>0</v>
      </c>
      <c r="K161" s="60">
        <v>384484.11563999997</v>
      </c>
      <c r="L161" s="59">
        <v>1107942.63249</v>
      </c>
      <c r="M161" s="25">
        <v>220734.15780999998</v>
      </c>
      <c r="N161" s="61">
        <v>833170.61418000003</v>
      </c>
      <c r="O161" s="61">
        <v>0</v>
      </c>
      <c r="P161" s="61">
        <v>54037.860500000003</v>
      </c>
      <c r="Q161" s="59">
        <v>2437.7351200000003</v>
      </c>
      <c r="R161" s="61">
        <v>208.66354999999999</v>
      </c>
      <c r="S161" s="61">
        <v>2070.9793</v>
      </c>
      <c r="T161" s="62">
        <v>158.09226999999998</v>
      </c>
      <c r="U161" s="24">
        <v>112708.54074</v>
      </c>
      <c r="V161" s="25">
        <v>0</v>
      </c>
      <c r="W161" s="78">
        <v>40885.604960000004</v>
      </c>
      <c r="X161" s="25">
        <v>71822.93578</v>
      </c>
      <c r="Y161" s="24">
        <v>10130.091710000001</v>
      </c>
      <c r="Z161" s="25">
        <v>9985.1083100000014</v>
      </c>
      <c r="AA161" s="25">
        <v>144.98339999999999</v>
      </c>
      <c r="AB161" s="77"/>
      <c r="AC161" s="24">
        <v>477705.71327999991</v>
      </c>
      <c r="AD161" s="26">
        <v>477155.06292</v>
      </c>
      <c r="AE161" s="34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</row>
    <row r="162" spans="1:46" ht="18.600000000000001" customHeight="1" x14ac:dyDescent="0.25">
      <c r="A162" s="92">
        <v>39630</v>
      </c>
      <c r="B162" s="93">
        <f t="shared" si="1"/>
        <v>2835328.7584000002</v>
      </c>
      <c r="C162" s="25">
        <v>0</v>
      </c>
      <c r="D162" s="99">
        <v>0</v>
      </c>
      <c r="E162" s="25">
        <v>0</v>
      </c>
      <c r="F162" s="25">
        <v>0</v>
      </c>
      <c r="G162" s="59">
        <v>1754040.2490900003</v>
      </c>
      <c r="H162" s="25">
        <v>638864.26608000009</v>
      </c>
      <c r="I162" s="25">
        <v>696415.22076000005</v>
      </c>
      <c r="J162" s="25">
        <v>0</v>
      </c>
      <c r="K162" s="60">
        <v>418760.76225000009</v>
      </c>
      <c r="L162" s="59">
        <v>1079006.1801100001</v>
      </c>
      <c r="M162" s="25">
        <v>225597.32805000001</v>
      </c>
      <c r="N162" s="61">
        <v>796342.10440000007</v>
      </c>
      <c r="O162" s="61">
        <v>0</v>
      </c>
      <c r="P162" s="61">
        <v>57066.747659999994</v>
      </c>
      <c r="Q162" s="59">
        <v>2282.3292000000001</v>
      </c>
      <c r="R162" s="61">
        <v>139.17903000000001</v>
      </c>
      <c r="S162" s="61">
        <v>1986.83422</v>
      </c>
      <c r="T162" s="62">
        <v>156.31595000000002</v>
      </c>
      <c r="U162" s="24">
        <v>108271.26931999999</v>
      </c>
      <c r="V162" s="25">
        <v>0</v>
      </c>
      <c r="W162" s="78">
        <v>37310.108619999999</v>
      </c>
      <c r="X162" s="25">
        <v>70961.160699999993</v>
      </c>
      <c r="Y162" s="24">
        <v>9951.4470199999978</v>
      </c>
      <c r="Z162" s="25">
        <v>9782.0000499999969</v>
      </c>
      <c r="AA162" s="25">
        <v>169.44697000000002</v>
      </c>
      <c r="AB162" s="77"/>
      <c r="AC162" s="24">
        <v>471789.32836999994</v>
      </c>
      <c r="AD162" s="26">
        <v>483262.05190999998</v>
      </c>
      <c r="AE162" s="34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</row>
    <row r="163" spans="1:46" ht="18.600000000000001" customHeight="1" x14ac:dyDescent="0.25">
      <c r="A163" s="92">
        <v>39661</v>
      </c>
      <c r="B163" s="93">
        <f t="shared" si="1"/>
        <v>2795920.7653399999</v>
      </c>
      <c r="C163" s="25">
        <v>0</v>
      </c>
      <c r="D163" s="99">
        <v>0</v>
      </c>
      <c r="E163" s="25">
        <v>0</v>
      </c>
      <c r="F163" s="25">
        <v>0</v>
      </c>
      <c r="G163" s="59">
        <v>1738444.71631</v>
      </c>
      <c r="H163" s="25">
        <v>632253.79859000002</v>
      </c>
      <c r="I163" s="25">
        <v>671377.92053999996</v>
      </c>
      <c r="J163" s="25">
        <v>0</v>
      </c>
      <c r="K163" s="60">
        <v>434812.99718000001</v>
      </c>
      <c r="L163" s="59">
        <v>1054759.07993</v>
      </c>
      <c r="M163" s="25">
        <v>222947.79084</v>
      </c>
      <c r="N163" s="61">
        <v>771011.97525999998</v>
      </c>
      <c r="O163" s="61">
        <v>0</v>
      </c>
      <c r="P163" s="61">
        <v>60799.313830000006</v>
      </c>
      <c r="Q163" s="59">
        <v>2716.9690999999998</v>
      </c>
      <c r="R163" s="61">
        <v>137.95687000000001</v>
      </c>
      <c r="S163" s="61">
        <v>2423.3624</v>
      </c>
      <c r="T163" s="62">
        <v>155.64982999999998</v>
      </c>
      <c r="U163" s="24">
        <v>102276.18359000002</v>
      </c>
      <c r="V163" s="25">
        <v>13.395</v>
      </c>
      <c r="W163" s="78">
        <v>31663.983720000004</v>
      </c>
      <c r="X163" s="25">
        <v>70598.804870000007</v>
      </c>
      <c r="Y163" s="24">
        <v>9749.5086200000005</v>
      </c>
      <c r="Z163" s="25">
        <v>9573.9902500000007</v>
      </c>
      <c r="AA163" s="25">
        <v>175.51837</v>
      </c>
      <c r="AB163" s="77"/>
      <c r="AC163" s="24">
        <v>474635.77647999994</v>
      </c>
      <c r="AD163" s="26">
        <v>491809.64151999995</v>
      </c>
      <c r="AE163" s="34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</row>
    <row r="164" spans="1:46" ht="18.600000000000001" customHeight="1" x14ac:dyDescent="0.25">
      <c r="A164" s="92">
        <v>39692</v>
      </c>
      <c r="B164" s="93">
        <f t="shared" si="1"/>
        <v>2792995.4876700002</v>
      </c>
      <c r="C164" s="25">
        <v>0</v>
      </c>
      <c r="D164" s="99">
        <v>0</v>
      </c>
      <c r="E164" s="25">
        <v>0</v>
      </c>
      <c r="F164" s="25">
        <v>0</v>
      </c>
      <c r="G164" s="59">
        <v>1747100.0102200001</v>
      </c>
      <c r="H164" s="25">
        <v>624096.45666999999</v>
      </c>
      <c r="I164" s="25">
        <v>678459.50956999988</v>
      </c>
      <c r="J164" s="25">
        <v>0</v>
      </c>
      <c r="K164" s="60">
        <v>444544.04398000002</v>
      </c>
      <c r="L164" s="59">
        <v>1043278.35066</v>
      </c>
      <c r="M164" s="25">
        <v>221932.11365000004</v>
      </c>
      <c r="N164" s="61">
        <v>757836.6637899999</v>
      </c>
      <c r="O164" s="61">
        <v>0</v>
      </c>
      <c r="P164" s="61">
        <v>63509.573219999998</v>
      </c>
      <c r="Q164" s="59">
        <v>2617.1267900000003</v>
      </c>
      <c r="R164" s="61">
        <v>137.95454999999998</v>
      </c>
      <c r="S164" s="61">
        <v>2323.9664900000002</v>
      </c>
      <c r="T164" s="62">
        <v>155.20574999999999</v>
      </c>
      <c r="U164" s="24">
        <v>99605.716640000013</v>
      </c>
      <c r="V164" s="25">
        <v>0</v>
      </c>
      <c r="W164" s="78">
        <v>29450.757309999997</v>
      </c>
      <c r="X164" s="25">
        <v>70154.959330000012</v>
      </c>
      <c r="Y164" s="24">
        <v>10315.029499999999</v>
      </c>
      <c r="Z164" s="25">
        <v>10173.94767</v>
      </c>
      <c r="AA164" s="25">
        <v>141.08183000000002</v>
      </c>
      <c r="AB164" s="77"/>
      <c r="AC164" s="24">
        <v>375559.08799999993</v>
      </c>
      <c r="AD164" s="26">
        <v>593786.50451999996</v>
      </c>
      <c r="AE164" s="34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</row>
    <row r="165" spans="1:46" ht="18.600000000000001" customHeight="1" x14ac:dyDescent="0.25">
      <c r="A165" s="92">
        <v>39722</v>
      </c>
      <c r="B165" s="93">
        <f t="shared" si="1"/>
        <v>2767760.0867099999</v>
      </c>
      <c r="C165" s="25">
        <v>0</v>
      </c>
      <c r="D165" s="99">
        <v>0</v>
      </c>
      <c r="E165" s="25">
        <v>0</v>
      </c>
      <c r="F165" s="25">
        <v>0</v>
      </c>
      <c r="G165" s="59">
        <v>1741590.3508899999</v>
      </c>
      <c r="H165" s="25">
        <v>604131.12191999995</v>
      </c>
      <c r="I165" s="25">
        <v>692448.89816999994</v>
      </c>
      <c r="J165" s="25">
        <v>0</v>
      </c>
      <c r="K165" s="60">
        <v>445010.3308</v>
      </c>
      <c r="L165" s="59">
        <v>1023279.4080000001</v>
      </c>
      <c r="M165" s="25">
        <v>214148.66626</v>
      </c>
      <c r="N165" s="61">
        <v>746303.79404000007</v>
      </c>
      <c r="O165" s="61">
        <v>0</v>
      </c>
      <c r="P165" s="61">
        <v>62826.94769999999</v>
      </c>
      <c r="Q165" s="59">
        <v>2890.32782</v>
      </c>
      <c r="R165" s="61">
        <v>141.97114999999999</v>
      </c>
      <c r="S165" s="61">
        <v>2593.5949900000001</v>
      </c>
      <c r="T165" s="62">
        <v>154.76167999999998</v>
      </c>
      <c r="U165" s="24">
        <v>99628.352169999998</v>
      </c>
      <c r="V165" s="25">
        <v>0</v>
      </c>
      <c r="W165" s="78">
        <v>29735.435140000001</v>
      </c>
      <c r="X165" s="25">
        <v>69892.917029999997</v>
      </c>
      <c r="Y165" s="24">
        <v>9900.4571799999994</v>
      </c>
      <c r="Z165" s="25">
        <v>9757.9712199999994</v>
      </c>
      <c r="AA165" s="25">
        <v>142.48596000000001</v>
      </c>
      <c r="AB165" s="77"/>
      <c r="AC165" s="24">
        <v>371863.81085000013</v>
      </c>
      <c r="AD165" s="26">
        <v>599621.65584999998</v>
      </c>
      <c r="AE165" s="34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</row>
    <row r="166" spans="1:46" ht="18.600000000000001" customHeight="1" x14ac:dyDescent="0.25">
      <c r="A166" s="92">
        <v>39753</v>
      </c>
      <c r="B166" s="93">
        <f t="shared" si="1"/>
        <v>2766090.3265599995</v>
      </c>
      <c r="C166" s="25">
        <v>0</v>
      </c>
      <c r="D166" s="99">
        <v>0</v>
      </c>
      <c r="E166" s="25">
        <v>0</v>
      </c>
      <c r="F166" s="25">
        <v>0</v>
      </c>
      <c r="G166" s="59">
        <v>1748882.2031199997</v>
      </c>
      <c r="H166" s="25">
        <v>590763.34612999996</v>
      </c>
      <c r="I166" s="25">
        <v>717224.51124000002</v>
      </c>
      <c r="J166" s="25">
        <v>0</v>
      </c>
      <c r="K166" s="60">
        <v>440894.34574999998</v>
      </c>
      <c r="L166" s="59">
        <v>1015289.1762799999</v>
      </c>
      <c r="M166" s="25">
        <v>206224.29290999999</v>
      </c>
      <c r="N166" s="61">
        <v>746798.59418999997</v>
      </c>
      <c r="O166" s="61">
        <v>0</v>
      </c>
      <c r="P166" s="61">
        <v>62266.28918</v>
      </c>
      <c r="Q166" s="59">
        <v>1918.9471600000004</v>
      </c>
      <c r="R166" s="61">
        <v>164.03853000000001</v>
      </c>
      <c r="S166" s="61">
        <v>1600.1469500000003</v>
      </c>
      <c r="T166" s="62">
        <v>154.76167999999998</v>
      </c>
      <c r="U166" s="24">
        <v>94063.867599999998</v>
      </c>
      <c r="V166" s="25">
        <v>0</v>
      </c>
      <c r="W166" s="78">
        <v>24170.950570000001</v>
      </c>
      <c r="X166" s="25">
        <v>69892.917029999997</v>
      </c>
      <c r="Y166" s="24">
        <v>10246.522710000001</v>
      </c>
      <c r="Z166" s="25">
        <v>10117.730460000001</v>
      </c>
      <c r="AA166" s="25">
        <v>128.79225</v>
      </c>
      <c r="AB166" s="77"/>
      <c r="AC166" s="24">
        <v>377656.73432000005</v>
      </c>
      <c r="AD166" s="26">
        <v>604683.32137999998</v>
      </c>
      <c r="AE166" s="34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</row>
    <row r="167" spans="1:46" ht="18.600000000000001" customHeight="1" x14ac:dyDescent="0.25">
      <c r="A167" s="92">
        <v>39783</v>
      </c>
      <c r="B167" s="93">
        <f t="shared" si="1"/>
        <v>2820538.81275</v>
      </c>
      <c r="C167" s="25">
        <v>0</v>
      </c>
      <c r="D167" s="99">
        <v>0</v>
      </c>
      <c r="E167" s="25">
        <v>0</v>
      </c>
      <c r="F167" s="25">
        <v>0</v>
      </c>
      <c r="G167" s="59">
        <v>1805439.99389</v>
      </c>
      <c r="H167" s="25">
        <v>601328.09035000007</v>
      </c>
      <c r="I167" s="25">
        <v>752694.78201999993</v>
      </c>
      <c r="J167" s="25">
        <v>0</v>
      </c>
      <c r="K167" s="60">
        <v>451417.12152000004</v>
      </c>
      <c r="L167" s="59">
        <v>1013127.7043499999</v>
      </c>
      <c r="M167" s="25">
        <v>199219.78646</v>
      </c>
      <c r="N167" s="61">
        <v>753704.59393999993</v>
      </c>
      <c r="O167" s="61">
        <v>0</v>
      </c>
      <c r="P167" s="61">
        <v>60203.323950000005</v>
      </c>
      <c r="Q167" s="59">
        <v>1971.1145100000001</v>
      </c>
      <c r="R167" s="61">
        <v>276.93131</v>
      </c>
      <c r="S167" s="61">
        <v>1539.4215200000001</v>
      </c>
      <c r="T167" s="62">
        <v>154.76167999999998</v>
      </c>
      <c r="U167" s="24">
        <v>95789.223169999997</v>
      </c>
      <c r="V167" s="25">
        <v>0</v>
      </c>
      <c r="W167" s="78">
        <v>30026.394809999998</v>
      </c>
      <c r="X167" s="25">
        <v>65762.82836</v>
      </c>
      <c r="Y167" s="24">
        <v>7717.8396499999999</v>
      </c>
      <c r="Z167" s="25">
        <v>7472.2449299999998</v>
      </c>
      <c r="AA167" s="25">
        <v>245.59472</v>
      </c>
      <c r="AB167" s="77"/>
      <c r="AC167" s="24">
        <v>376474.50175000005</v>
      </c>
      <c r="AD167" s="26">
        <v>615082.42950000009</v>
      </c>
      <c r="AE167" s="34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</row>
    <row r="168" spans="1:46" ht="18.600000000000001" customHeight="1" x14ac:dyDescent="0.25">
      <c r="A168" s="92">
        <v>39814</v>
      </c>
      <c r="B168" s="93">
        <f t="shared" si="1"/>
        <v>2848790.5166800003</v>
      </c>
      <c r="C168" s="25">
        <v>0</v>
      </c>
      <c r="D168" s="99">
        <v>0</v>
      </c>
      <c r="E168" s="25">
        <v>0</v>
      </c>
      <c r="F168" s="25">
        <v>0</v>
      </c>
      <c r="G168" s="59">
        <v>1816859.1254100001</v>
      </c>
      <c r="H168" s="25">
        <v>591257.84184999997</v>
      </c>
      <c r="I168" s="25">
        <v>777085.62172000005</v>
      </c>
      <c r="J168" s="25">
        <v>0</v>
      </c>
      <c r="K168" s="60">
        <v>448515.66183999996</v>
      </c>
      <c r="L168" s="59">
        <v>1029934.52978</v>
      </c>
      <c r="M168" s="25">
        <v>192595.05703</v>
      </c>
      <c r="N168" s="61">
        <v>775035.69785</v>
      </c>
      <c r="O168" s="61">
        <v>0</v>
      </c>
      <c r="P168" s="61">
        <v>62303.774900000004</v>
      </c>
      <c r="Q168" s="59">
        <v>1996.86149</v>
      </c>
      <c r="R168" s="61">
        <v>338.64348999999999</v>
      </c>
      <c r="S168" s="61">
        <v>1503.45632</v>
      </c>
      <c r="T168" s="62">
        <v>154.76167999999998</v>
      </c>
      <c r="U168" s="24">
        <v>93579.127630000003</v>
      </c>
      <c r="V168" s="25">
        <v>0</v>
      </c>
      <c r="W168" s="78">
        <v>27862.381699999998</v>
      </c>
      <c r="X168" s="25">
        <v>65716.745930000005</v>
      </c>
      <c r="Y168" s="24">
        <v>7181.846849999999</v>
      </c>
      <c r="Z168" s="25">
        <v>7002.4309199999989</v>
      </c>
      <c r="AA168" s="25">
        <v>179.41592999999997</v>
      </c>
      <c r="AB168" s="77"/>
      <c r="AC168" s="24">
        <v>374500.50208999997</v>
      </c>
      <c r="AD168" s="26">
        <v>624502.61170999997</v>
      </c>
      <c r="AE168" s="34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</row>
    <row r="169" spans="1:46" ht="18.600000000000001" customHeight="1" x14ac:dyDescent="0.25">
      <c r="A169" s="92">
        <v>39845</v>
      </c>
      <c r="B169" s="93">
        <f t="shared" si="1"/>
        <v>2854026.09883</v>
      </c>
      <c r="C169" s="25">
        <v>0</v>
      </c>
      <c r="D169" s="99">
        <v>0</v>
      </c>
      <c r="E169" s="25">
        <v>0</v>
      </c>
      <c r="F169" s="25">
        <v>0</v>
      </c>
      <c r="G169" s="59">
        <v>1815702.3484100001</v>
      </c>
      <c r="H169" s="25">
        <v>577517.56810000015</v>
      </c>
      <c r="I169" s="25">
        <v>788845.64719000005</v>
      </c>
      <c r="J169" s="25">
        <v>0</v>
      </c>
      <c r="K169" s="60">
        <v>449339.13311999995</v>
      </c>
      <c r="L169" s="59">
        <v>1036392.9299699998</v>
      </c>
      <c r="M169" s="25">
        <v>186738.95606999996</v>
      </c>
      <c r="N169" s="61">
        <v>786280.88158999989</v>
      </c>
      <c r="O169" s="61">
        <v>0</v>
      </c>
      <c r="P169" s="61">
        <v>63373.092309999993</v>
      </c>
      <c r="Q169" s="59">
        <v>1930.8204500000002</v>
      </c>
      <c r="R169" s="61">
        <v>364.09666000000004</v>
      </c>
      <c r="S169" s="61">
        <v>1411.9621099999999</v>
      </c>
      <c r="T169" s="62">
        <v>154.76167999999998</v>
      </c>
      <c r="U169" s="24">
        <v>90726.617939999996</v>
      </c>
      <c r="V169" s="25">
        <v>0</v>
      </c>
      <c r="W169" s="78">
        <v>25009.872009999999</v>
      </c>
      <c r="X169" s="25">
        <v>65716.745930000005</v>
      </c>
      <c r="Y169" s="24">
        <v>7070.7862700000005</v>
      </c>
      <c r="Z169" s="25">
        <v>6884.2726700000003</v>
      </c>
      <c r="AA169" s="25">
        <v>186.5136</v>
      </c>
      <c r="AB169" s="77"/>
      <c r="AC169" s="24">
        <v>375207.49293000001</v>
      </c>
      <c r="AD169" s="26">
        <v>630105.7577800001</v>
      </c>
      <c r="AE169" s="34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</row>
    <row r="170" spans="1:46" ht="18.600000000000001" customHeight="1" x14ac:dyDescent="0.25">
      <c r="A170" s="92">
        <v>39873</v>
      </c>
      <c r="B170" s="93">
        <f t="shared" si="1"/>
        <v>2881990.1714499998</v>
      </c>
      <c r="C170" s="25">
        <v>0</v>
      </c>
      <c r="D170" s="99">
        <v>0</v>
      </c>
      <c r="E170" s="25">
        <v>0</v>
      </c>
      <c r="F170" s="25">
        <v>0</v>
      </c>
      <c r="G170" s="59">
        <v>1832221.1418399999</v>
      </c>
      <c r="H170" s="25">
        <v>565265.86807000008</v>
      </c>
      <c r="I170" s="25">
        <v>813280.33714999992</v>
      </c>
      <c r="J170" s="25">
        <v>0</v>
      </c>
      <c r="K170" s="60">
        <v>453674.93661999999</v>
      </c>
      <c r="L170" s="59">
        <v>1047732.9921899998</v>
      </c>
      <c r="M170" s="25">
        <v>185344.08237000002</v>
      </c>
      <c r="N170" s="61">
        <v>798390.23856999981</v>
      </c>
      <c r="O170" s="61">
        <v>0</v>
      </c>
      <c r="P170" s="61">
        <v>63998.671249999992</v>
      </c>
      <c r="Q170" s="59">
        <v>2036.0374200000001</v>
      </c>
      <c r="R170" s="61">
        <v>390.06124999999997</v>
      </c>
      <c r="S170" s="61">
        <v>1491.2144900000001</v>
      </c>
      <c r="T170" s="62">
        <v>154.76167999999998</v>
      </c>
      <c r="U170" s="24">
        <v>89871.758930000011</v>
      </c>
      <c r="V170" s="25">
        <v>0</v>
      </c>
      <c r="W170" s="78">
        <v>24155.012999999999</v>
      </c>
      <c r="X170" s="25">
        <v>65716.745930000005</v>
      </c>
      <c r="Y170" s="24">
        <v>7924.7102400000003</v>
      </c>
      <c r="Z170" s="25">
        <v>7747.5990700000002</v>
      </c>
      <c r="AA170" s="25">
        <v>177.11116999999999</v>
      </c>
      <c r="AB170" s="77"/>
      <c r="AC170" s="24">
        <v>379540.18704000005</v>
      </c>
      <c r="AD170" s="26">
        <v>637844.03484999994</v>
      </c>
      <c r="AE170" s="34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</row>
    <row r="171" spans="1:46" ht="18.600000000000001" customHeight="1" x14ac:dyDescent="0.25">
      <c r="A171" s="92">
        <v>39904</v>
      </c>
      <c r="B171" s="93">
        <f t="shared" si="1"/>
        <v>2891074.4179399996</v>
      </c>
      <c r="C171" s="25">
        <v>0</v>
      </c>
      <c r="D171" s="99">
        <v>0</v>
      </c>
      <c r="E171" s="25">
        <v>0</v>
      </c>
      <c r="F171" s="25">
        <v>0</v>
      </c>
      <c r="G171" s="59">
        <v>1827459.3810899998</v>
      </c>
      <c r="H171" s="25">
        <v>558769.5737999999</v>
      </c>
      <c r="I171" s="25">
        <v>823476.53981999995</v>
      </c>
      <c r="J171" s="25">
        <v>0</v>
      </c>
      <c r="K171" s="60">
        <v>445213.26746999996</v>
      </c>
      <c r="L171" s="59">
        <v>1061266.35635</v>
      </c>
      <c r="M171" s="25">
        <v>185419.06178000002</v>
      </c>
      <c r="N171" s="61">
        <v>812329.03586000006</v>
      </c>
      <c r="O171" s="61">
        <v>0</v>
      </c>
      <c r="P171" s="61">
        <v>63518.258709999995</v>
      </c>
      <c r="Q171" s="59">
        <v>2348.6805000000004</v>
      </c>
      <c r="R171" s="61">
        <v>687.91064000000006</v>
      </c>
      <c r="S171" s="61">
        <v>1506.0081800000003</v>
      </c>
      <c r="T171" s="62">
        <v>154.76167999999998</v>
      </c>
      <c r="U171" s="24">
        <v>90332.77423000001</v>
      </c>
      <c r="V171" s="25">
        <v>0</v>
      </c>
      <c r="W171" s="78">
        <v>24616.028299999998</v>
      </c>
      <c r="X171" s="25">
        <v>65716.745930000005</v>
      </c>
      <c r="Y171" s="24">
        <v>23089.499629999998</v>
      </c>
      <c r="Z171" s="25">
        <v>22928.73129</v>
      </c>
      <c r="AA171" s="25">
        <v>160.76833999999999</v>
      </c>
      <c r="AB171" s="77"/>
      <c r="AC171" s="24">
        <v>383844.50450999994</v>
      </c>
      <c r="AD171" s="26">
        <v>643687.35020999995</v>
      </c>
      <c r="AE171" s="34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</row>
    <row r="172" spans="1:46" ht="18.600000000000001" customHeight="1" x14ac:dyDescent="0.25">
      <c r="A172" s="92">
        <v>39934</v>
      </c>
      <c r="B172" s="93">
        <f t="shared" si="1"/>
        <v>2940443.0975500001</v>
      </c>
      <c r="C172" s="25">
        <v>0</v>
      </c>
      <c r="D172" s="99">
        <v>0</v>
      </c>
      <c r="E172" s="25">
        <v>0</v>
      </c>
      <c r="F172" s="25">
        <v>0</v>
      </c>
      <c r="G172" s="59">
        <v>1855379.1575600002</v>
      </c>
      <c r="H172" s="25">
        <v>568029.13078000001</v>
      </c>
      <c r="I172" s="25">
        <v>844226.77584999998</v>
      </c>
      <c r="J172" s="25">
        <v>0</v>
      </c>
      <c r="K172" s="60">
        <v>443123.25093000004</v>
      </c>
      <c r="L172" s="59">
        <v>1082718.40527</v>
      </c>
      <c r="M172" s="25">
        <v>185424.22062000001</v>
      </c>
      <c r="N172" s="61">
        <v>836197.67733999994</v>
      </c>
      <c r="O172" s="61">
        <v>0</v>
      </c>
      <c r="P172" s="61">
        <v>61096.507310000001</v>
      </c>
      <c r="Q172" s="59">
        <v>2345.5347200000001</v>
      </c>
      <c r="R172" s="61">
        <v>713.30875000000003</v>
      </c>
      <c r="S172" s="61">
        <v>1477.4642900000001</v>
      </c>
      <c r="T172" s="62">
        <v>154.76167999999998</v>
      </c>
      <c r="U172" s="24">
        <v>102351.72559</v>
      </c>
      <c r="V172" s="25">
        <v>400</v>
      </c>
      <c r="W172" s="78">
        <v>36283.483890000003</v>
      </c>
      <c r="X172" s="25">
        <v>65668.241699999999</v>
      </c>
      <c r="Y172" s="24">
        <v>2880.3849699999996</v>
      </c>
      <c r="Z172" s="25">
        <v>2708.0675199999996</v>
      </c>
      <c r="AA172" s="25">
        <v>172.31745000000001</v>
      </c>
      <c r="AB172" s="77"/>
      <c r="AC172" s="24">
        <v>384717.92612999992</v>
      </c>
      <c r="AD172" s="26">
        <v>645821.48794999998</v>
      </c>
      <c r="AE172" s="34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</row>
    <row r="173" spans="1:46" ht="18.600000000000001" customHeight="1" x14ac:dyDescent="0.25">
      <c r="A173" s="92">
        <v>39965</v>
      </c>
      <c r="B173" s="93">
        <f t="shared" si="1"/>
        <v>2991324.7314399998</v>
      </c>
      <c r="C173" s="25">
        <v>0</v>
      </c>
      <c r="D173" s="99">
        <v>0</v>
      </c>
      <c r="E173" s="25">
        <v>0</v>
      </c>
      <c r="F173" s="25">
        <v>0</v>
      </c>
      <c r="G173" s="59">
        <v>1888227.9201199999</v>
      </c>
      <c r="H173" s="25">
        <v>585556.76237999997</v>
      </c>
      <c r="I173" s="25">
        <v>870937.61088000005</v>
      </c>
      <c r="J173" s="25">
        <v>0</v>
      </c>
      <c r="K173" s="60">
        <v>431733.54686</v>
      </c>
      <c r="L173" s="59">
        <v>1100677.7432600001</v>
      </c>
      <c r="M173" s="25">
        <v>192950.91756999996</v>
      </c>
      <c r="N173" s="61">
        <v>851359.47223000019</v>
      </c>
      <c r="O173" s="61">
        <v>0</v>
      </c>
      <c r="P173" s="61">
        <v>56367.353459999991</v>
      </c>
      <c r="Q173" s="59">
        <v>2419.0680600000001</v>
      </c>
      <c r="R173" s="61">
        <v>718.81105999999988</v>
      </c>
      <c r="S173" s="61">
        <v>1545.49532</v>
      </c>
      <c r="T173" s="62">
        <v>154.76167999999998</v>
      </c>
      <c r="U173" s="24">
        <v>104972.46759</v>
      </c>
      <c r="V173" s="25">
        <v>0</v>
      </c>
      <c r="W173" s="78">
        <v>39339.919959999999</v>
      </c>
      <c r="X173" s="25">
        <v>65632.547630000001</v>
      </c>
      <c r="Y173" s="24">
        <v>2788.41615</v>
      </c>
      <c r="Z173" s="25">
        <v>2366.3237400000003</v>
      </c>
      <c r="AA173" s="25">
        <v>422.09240999999997</v>
      </c>
      <c r="AB173" s="77"/>
      <c r="AC173" s="24">
        <v>387240.72785999998</v>
      </c>
      <c r="AD173" s="26">
        <v>648827.02704000007</v>
      </c>
      <c r="AE173" s="34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</row>
    <row r="174" spans="1:46" ht="18.600000000000001" customHeight="1" x14ac:dyDescent="0.25">
      <c r="A174" s="92">
        <v>39995</v>
      </c>
      <c r="B174" s="93">
        <f t="shared" si="1"/>
        <v>2999913.84399</v>
      </c>
      <c r="C174" s="25">
        <v>0</v>
      </c>
      <c r="D174" s="99">
        <v>0</v>
      </c>
      <c r="E174" s="25">
        <v>0</v>
      </c>
      <c r="F174" s="25">
        <v>0</v>
      </c>
      <c r="G174" s="59">
        <v>1866157.9736999997</v>
      </c>
      <c r="H174" s="25">
        <v>683899.34072999994</v>
      </c>
      <c r="I174" s="25">
        <v>896553.07593999989</v>
      </c>
      <c r="J174" s="25">
        <v>0</v>
      </c>
      <c r="K174" s="60">
        <v>285705.55703000003</v>
      </c>
      <c r="L174" s="59">
        <v>1131357.7935200001</v>
      </c>
      <c r="M174" s="25">
        <v>212329.26221000002</v>
      </c>
      <c r="N174" s="61">
        <v>868764.42810999998</v>
      </c>
      <c r="O174" s="61">
        <v>0</v>
      </c>
      <c r="P174" s="61">
        <v>50264.103199999998</v>
      </c>
      <c r="Q174" s="59">
        <v>2398.0767700000001</v>
      </c>
      <c r="R174" s="61">
        <v>848.03783999999996</v>
      </c>
      <c r="S174" s="61">
        <v>1395.2772500000001</v>
      </c>
      <c r="T174" s="62">
        <v>154.76167999999998</v>
      </c>
      <c r="U174" s="24">
        <v>106541.36855</v>
      </c>
      <c r="V174" s="25">
        <v>0</v>
      </c>
      <c r="W174" s="78">
        <v>40908.820919999998</v>
      </c>
      <c r="X174" s="25">
        <v>65632.547630000001</v>
      </c>
      <c r="Y174" s="24">
        <v>2954.9904499999998</v>
      </c>
      <c r="Z174" s="25">
        <v>2307.1121499999999</v>
      </c>
      <c r="AA174" s="25">
        <v>647.87829999999997</v>
      </c>
      <c r="AB174" s="77"/>
      <c r="AC174" s="24">
        <v>392691.0136699999</v>
      </c>
      <c r="AD174" s="26">
        <v>652457.97103000002</v>
      </c>
      <c r="AE174" s="34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</row>
    <row r="175" spans="1:46" ht="18.600000000000001" customHeight="1" x14ac:dyDescent="0.25">
      <c r="A175" s="92">
        <v>40026</v>
      </c>
      <c r="B175" s="93">
        <f t="shared" si="1"/>
        <v>3037393.30394</v>
      </c>
      <c r="C175" s="25">
        <v>0</v>
      </c>
      <c r="D175" s="99">
        <v>0</v>
      </c>
      <c r="E175" s="25">
        <v>0</v>
      </c>
      <c r="F175" s="25">
        <v>0</v>
      </c>
      <c r="G175" s="59">
        <v>1877021.2289400001</v>
      </c>
      <c r="H175" s="25">
        <v>726997.21522000001</v>
      </c>
      <c r="I175" s="25">
        <v>911776.37737999996</v>
      </c>
      <c r="J175" s="25">
        <v>0</v>
      </c>
      <c r="K175" s="60">
        <v>238247.63634</v>
      </c>
      <c r="L175" s="59">
        <v>1157438.99275</v>
      </c>
      <c r="M175" s="25">
        <v>224698.52395999999</v>
      </c>
      <c r="N175" s="61">
        <v>890490.22033000004</v>
      </c>
      <c r="O175" s="61">
        <v>0</v>
      </c>
      <c r="P175" s="61">
        <v>42250.248460000003</v>
      </c>
      <c r="Q175" s="59">
        <v>2933.0822499999999</v>
      </c>
      <c r="R175" s="61">
        <v>958.68679000000009</v>
      </c>
      <c r="S175" s="61">
        <v>1819.6337799999999</v>
      </c>
      <c r="T175" s="62">
        <v>154.76167999999998</v>
      </c>
      <c r="U175" s="24">
        <v>111507.6827</v>
      </c>
      <c r="V175" s="25">
        <v>0</v>
      </c>
      <c r="W175" s="78">
        <v>46089.890310000003</v>
      </c>
      <c r="X175" s="25">
        <v>65417.792390000002</v>
      </c>
      <c r="Y175" s="24">
        <v>2854.7820100000004</v>
      </c>
      <c r="Z175" s="25">
        <v>2132.2387200000003</v>
      </c>
      <c r="AA175" s="25">
        <v>722.54328999999996</v>
      </c>
      <c r="AB175" s="77"/>
      <c r="AC175" s="24">
        <v>398111.46546000015</v>
      </c>
      <c r="AD175" s="26">
        <v>657114.97514</v>
      </c>
      <c r="AE175" s="34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</row>
    <row r="176" spans="1:46" ht="18.600000000000001" customHeight="1" x14ac:dyDescent="0.25">
      <c r="A176" s="92">
        <v>40057</v>
      </c>
      <c r="B176" s="93">
        <f t="shared" si="1"/>
        <v>3079169.72835</v>
      </c>
      <c r="C176" s="25">
        <v>0</v>
      </c>
      <c r="D176" s="99">
        <v>0</v>
      </c>
      <c r="E176" s="25">
        <v>0</v>
      </c>
      <c r="F176" s="25">
        <v>0</v>
      </c>
      <c r="G176" s="59">
        <v>1915999.9283700001</v>
      </c>
      <c r="H176" s="25">
        <v>764291.88654000009</v>
      </c>
      <c r="I176" s="25">
        <v>941262.37789999996</v>
      </c>
      <c r="J176" s="25">
        <v>0</v>
      </c>
      <c r="K176" s="60">
        <v>210445.66393000001</v>
      </c>
      <c r="L176" s="59">
        <v>1161063.30275</v>
      </c>
      <c r="M176" s="25">
        <v>231064.37497</v>
      </c>
      <c r="N176" s="61">
        <v>896600.87494000001</v>
      </c>
      <c r="O176" s="61">
        <v>0</v>
      </c>
      <c r="P176" s="61">
        <v>33398.052839999997</v>
      </c>
      <c r="Q176" s="59">
        <v>2106.4972299999999</v>
      </c>
      <c r="R176" s="61">
        <v>754.26982999999996</v>
      </c>
      <c r="S176" s="61">
        <v>1197.4657199999999</v>
      </c>
      <c r="T176" s="62">
        <v>154.76167999999998</v>
      </c>
      <c r="U176" s="24">
        <v>113683.98441</v>
      </c>
      <c r="V176" s="25">
        <v>0</v>
      </c>
      <c r="W176" s="78">
        <v>48266.192020000002</v>
      </c>
      <c r="X176" s="25">
        <v>65417.792390000002</v>
      </c>
      <c r="Y176" s="24">
        <v>3677.0675900000001</v>
      </c>
      <c r="Z176" s="25">
        <v>2785.67974</v>
      </c>
      <c r="AA176" s="25">
        <v>891.38785000000007</v>
      </c>
      <c r="AB176" s="77"/>
      <c r="AC176" s="24">
        <v>400143.22623999999</v>
      </c>
      <c r="AD176" s="26">
        <v>660872.12592000002</v>
      </c>
      <c r="AE176" s="34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</row>
    <row r="177" spans="1:46" ht="18.600000000000001" customHeight="1" x14ac:dyDescent="0.25">
      <c r="A177" s="92">
        <v>40087</v>
      </c>
      <c r="B177" s="93">
        <f t="shared" si="1"/>
        <v>3099097.2451399998</v>
      </c>
      <c r="C177" s="25">
        <v>0</v>
      </c>
      <c r="D177" s="99">
        <v>0</v>
      </c>
      <c r="E177" s="25">
        <v>0</v>
      </c>
      <c r="F177" s="25">
        <v>0</v>
      </c>
      <c r="G177" s="59">
        <v>1943127.1668699998</v>
      </c>
      <c r="H177" s="25">
        <v>790379.86408999993</v>
      </c>
      <c r="I177" s="25">
        <v>964112.31513999996</v>
      </c>
      <c r="J177" s="25">
        <v>0</v>
      </c>
      <c r="K177" s="60">
        <v>188634.98763999998</v>
      </c>
      <c r="L177" s="59">
        <v>1153838.7519299998</v>
      </c>
      <c r="M177" s="25">
        <v>234477.24763</v>
      </c>
      <c r="N177" s="61">
        <v>889783.5215899999</v>
      </c>
      <c r="O177" s="61">
        <v>0</v>
      </c>
      <c r="P177" s="61">
        <v>29577.982709999997</v>
      </c>
      <c r="Q177" s="59">
        <v>2131.3263400000001</v>
      </c>
      <c r="R177" s="61">
        <v>804.76303000000007</v>
      </c>
      <c r="S177" s="61">
        <v>1171.8016299999999</v>
      </c>
      <c r="T177" s="62">
        <v>154.76167999999998</v>
      </c>
      <c r="U177" s="24">
        <v>119618.38062000001</v>
      </c>
      <c r="V177" s="25">
        <v>0</v>
      </c>
      <c r="W177" s="78">
        <v>54279.474480000004</v>
      </c>
      <c r="X177" s="25">
        <v>65338.906139999999</v>
      </c>
      <c r="Y177" s="24">
        <v>3025.2263499999999</v>
      </c>
      <c r="Z177" s="25">
        <v>2235.6509999999998</v>
      </c>
      <c r="AA177" s="25">
        <v>789.57534999999996</v>
      </c>
      <c r="AB177" s="77"/>
      <c r="AC177" s="24">
        <v>401720.01914000011</v>
      </c>
      <c r="AD177" s="26">
        <v>663623.26532999997</v>
      </c>
      <c r="AE177" s="34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</row>
    <row r="178" spans="1:46" ht="18.600000000000001" customHeight="1" x14ac:dyDescent="0.25">
      <c r="A178" s="92">
        <v>40118</v>
      </c>
      <c r="B178" s="93">
        <f t="shared" si="1"/>
        <v>3101472.9709999999</v>
      </c>
      <c r="C178" s="25">
        <v>0</v>
      </c>
      <c r="D178" s="99">
        <v>0</v>
      </c>
      <c r="E178" s="25">
        <v>0</v>
      </c>
      <c r="F178" s="25">
        <v>0</v>
      </c>
      <c r="G178" s="59">
        <v>1963953.0637500002</v>
      </c>
      <c r="H178" s="25">
        <v>811377.14439000015</v>
      </c>
      <c r="I178" s="25">
        <v>975598.25538999995</v>
      </c>
      <c r="J178" s="25">
        <v>0</v>
      </c>
      <c r="K178" s="60">
        <v>176977.66396999999</v>
      </c>
      <c r="L178" s="59">
        <v>1134907.0807699999</v>
      </c>
      <c r="M178" s="25">
        <v>231126.98204999999</v>
      </c>
      <c r="N178" s="61">
        <v>876538.46697999991</v>
      </c>
      <c r="O178" s="61">
        <v>0</v>
      </c>
      <c r="P178" s="61">
        <v>27241.631739999997</v>
      </c>
      <c r="Q178" s="59">
        <v>2612.8264800000002</v>
      </c>
      <c r="R178" s="61">
        <v>714.07636000000002</v>
      </c>
      <c r="S178" s="61">
        <v>1743.9884399999999</v>
      </c>
      <c r="T178" s="62">
        <v>154.76167999999998</v>
      </c>
      <c r="U178" s="24">
        <v>126174.27459999999</v>
      </c>
      <c r="V178" s="25">
        <v>0</v>
      </c>
      <c r="W178" s="78">
        <v>61010.891039999995</v>
      </c>
      <c r="X178" s="25">
        <v>65163.383559999995</v>
      </c>
      <c r="Y178" s="24">
        <v>3300.8094700000001</v>
      </c>
      <c r="Z178" s="25">
        <v>2519.5939400000002</v>
      </c>
      <c r="AA178" s="25">
        <v>781.21553000000006</v>
      </c>
      <c r="AB178" s="77"/>
      <c r="AC178" s="24">
        <v>404855.75268999994</v>
      </c>
      <c r="AD178" s="26">
        <v>667966.65420999995</v>
      </c>
      <c r="AE178" s="34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</row>
    <row r="179" spans="1:46" ht="18.600000000000001" customHeight="1" collapsed="1" x14ac:dyDescent="0.25">
      <c r="A179" s="92">
        <v>40148</v>
      </c>
      <c r="B179" s="93">
        <f t="shared" si="1"/>
        <v>3134044.2589699998</v>
      </c>
      <c r="C179" s="25">
        <v>0</v>
      </c>
      <c r="D179" s="99">
        <v>0</v>
      </c>
      <c r="E179" s="25">
        <v>0</v>
      </c>
      <c r="F179" s="25">
        <v>0</v>
      </c>
      <c r="G179" s="59">
        <v>2023208.01908</v>
      </c>
      <c r="H179" s="25">
        <v>859883.99205999996</v>
      </c>
      <c r="I179" s="25">
        <v>998644.18020000006</v>
      </c>
      <c r="J179" s="25">
        <v>0</v>
      </c>
      <c r="K179" s="60">
        <v>164679.84682000001</v>
      </c>
      <c r="L179" s="59">
        <v>1108188.1359999999</v>
      </c>
      <c r="M179" s="25">
        <v>227698.9093</v>
      </c>
      <c r="N179" s="61">
        <v>856578.7805600001</v>
      </c>
      <c r="O179" s="61">
        <v>0</v>
      </c>
      <c r="P179" s="61">
        <v>23910.446139999996</v>
      </c>
      <c r="Q179" s="59">
        <v>2648.1038900000003</v>
      </c>
      <c r="R179" s="61">
        <v>758.87954000000002</v>
      </c>
      <c r="S179" s="61">
        <v>1889.2243500000002</v>
      </c>
      <c r="T179" s="62">
        <v>0</v>
      </c>
      <c r="U179" s="24">
        <v>74597.158829999986</v>
      </c>
      <c r="V179" s="25">
        <v>0</v>
      </c>
      <c r="W179" s="78">
        <v>65846.203509999992</v>
      </c>
      <c r="X179" s="25">
        <v>8750.9553199999991</v>
      </c>
      <c r="Y179" s="24">
        <v>15797.55415</v>
      </c>
      <c r="Z179" s="25">
        <v>15369.93959</v>
      </c>
      <c r="AA179" s="25">
        <v>427.61455999999998</v>
      </c>
      <c r="AB179" s="77"/>
      <c r="AC179" s="24">
        <v>397219.29645999987</v>
      </c>
      <c r="AD179" s="26">
        <v>667227.24300999998</v>
      </c>
      <c r="AE179" s="34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</row>
    <row r="180" spans="1:46" ht="18.600000000000001" customHeight="1" x14ac:dyDescent="0.25">
      <c r="A180" s="92">
        <v>40179</v>
      </c>
      <c r="B180" s="93">
        <f t="shared" si="1"/>
        <v>3129229.4619100001</v>
      </c>
      <c r="C180" s="25">
        <v>0</v>
      </c>
      <c r="D180" s="99">
        <v>0</v>
      </c>
      <c r="E180" s="25">
        <v>0</v>
      </c>
      <c r="F180" s="25">
        <v>0</v>
      </c>
      <c r="G180" s="59">
        <v>2046214.9029699999</v>
      </c>
      <c r="H180" s="25">
        <v>872673.28036999993</v>
      </c>
      <c r="I180" s="25">
        <v>1022951.62471</v>
      </c>
      <c r="J180" s="25">
        <v>0</v>
      </c>
      <c r="K180" s="60">
        <v>150589.99789000003</v>
      </c>
      <c r="L180" s="59">
        <v>1081042.42719</v>
      </c>
      <c r="M180" s="25">
        <v>227421.75196999998</v>
      </c>
      <c r="N180" s="61">
        <v>837899.85698000004</v>
      </c>
      <c r="O180" s="61">
        <v>0</v>
      </c>
      <c r="P180" s="61">
        <v>15720.818240000001</v>
      </c>
      <c r="Q180" s="59">
        <v>1972.13175</v>
      </c>
      <c r="R180" s="61">
        <v>28.851980000000001</v>
      </c>
      <c r="S180" s="61">
        <v>1943.2797700000001</v>
      </c>
      <c r="T180" s="62">
        <v>0</v>
      </c>
      <c r="U180" s="24">
        <v>79346.141050000006</v>
      </c>
      <c r="V180" s="25">
        <v>0</v>
      </c>
      <c r="W180" s="78">
        <v>70641.85315000001</v>
      </c>
      <c r="X180" s="25">
        <v>8704.2878999999994</v>
      </c>
      <c r="Y180" s="24">
        <v>15265.836499999999</v>
      </c>
      <c r="Z180" s="25">
        <v>14857.752349999999</v>
      </c>
      <c r="AA180" s="25">
        <v>408.08415000000002</v>
      </c>
      <c r="AB180" s="77"/>
      <c r="AC180" s="24">
        <v>402920.39156999998</v>
      </c>
      <c r="AD180" s="26">
        <v>675229.45600000001</v>
      </c>
      <c r="AE180" s="34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</row>
    <row r="181" spans="1:46" ht="18.600000000000001" customHeight="1" x14ac:dyDescent="0.25">
      <c r="A181" s="92">
        <v>40210</v>
      </c>
      <c r="B181" s="93">
        <f t="shared" si="1"/>
        <v>3138984.9509999999</v>
      </c>
      <c r="C181" s="25">
        <v>0</v>
      </c>
      <c r="D181" s="99">
        <v>0</v>
      </c>
      <c r="E181" s="25">
        <v>0</v>
      </c>
      <c r="F181" s="25">
        <v>0</v>
      </c>
      <c r="G181" s="59">
        <v>2074777.4090300002</v>
      </c>
      <c r="H181" s="25">
        <v>884701.16783000005</v>
      </c>
      <c r="I181" s="25">
        <v>1049306.9518200001</v>
      </c>
      <c r="J181" s="25">
        <v>0</v>
      </c>
      <c r="K181" s="60">
        <v>140769.28938</v>
      </c>
      <c r="L181" s="59">
        <v>1061503.4958800001</v>
      </c>
      <c r="M181" s="25">
        <v>226336.58495000005</v>
      </c>
      <c r="N181" s="61">
        <v>821409.42718</v>
      </c>
      <c r="O181" s="61">
        <v>0</v>
      </c>
      <c r="P181" s="61">
        <v>13757.483749999999</v>
      </c>
      <c r="Q181" s="59">
        <v>2704.0460900000003</v>
      </c>
      <c r="R181" s="61">
        <v>43.780269999999994</v>
      </c>
      <c r="S181" s="61">
        <v>2660.2658200000001</v>
      </c>
      <c r="T181" s="62">
        <v>0</v>
      </c>
      <c r="U181" s="24">
        <v>83238.663450000007</v>
      </c>
      <c r="V181" s="25">
        <v>0</v>
      </c>
      <c r="W181" s="78">
        <v>74534.375550000012</v>
      </c>
      <c r="X181" s="25">
        <v>8704.2878999999994</v>
      </c>
      <c r="Y181" s="24">
        <v>15894.603290000003</v>
      </c>
      <c r="Z181" s="25">
        <v>15502.800510000003</v>
      </c>
      <c r="AA181" s="25">
        <v>391.80277999999998</v>
      </c>
      <c r="AB181" s="77"/>
      <c r="AC181" s="24">
        <v>403380.48490999994</v>
      </c>
      <c r="AD181" s="26">
        <v>679778.30950999993</v>
      </c>
      <c r="AE181" s="34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</row>
    <row r="182" spans="1:46" ht="18.600000000000001" customHeight="1" x14ac:dyDescent="0.25">
      <c r="A182" s="92">
        <v>40238</v>
      </c>
      <c r="B182" s="93">
        <f t="shared" si="1"/>
        <v>3107735.5013800003</v>
      </c>
      <c r="C182" s="25">
        <v>0</v>
      </c>
      <c r="D182" s="99">
        <v>0</v>
      </c>
      <c r="E182" s="25">
        <v>0</v>
      </c>
      <c r="F182" s="25">
        <v>0</v>
      </c>
      <c r="G182" s="59">
        <v>2079210.0259</v>
      </c>
      <c r="H182" s="25">
        <v>893822.26486999996</v>
      </c>
      <c r="I182" s="25">
        <v>1058958.8454</v>
      </c>
      <c r="J182" s="25">
        <v>0</v>
      </c>
      <c r="K182" s="60">
        <v>126428.91563</v>
      </c>
      <c r="L182" s="59">
        <v>1024301.7834100001</v>
      </c>
      <c r="M182" s="25">
        <v>224278.62279999998</v>
      </c>
      <c r="N182" s="61">
        <v>788545.00202000013</v>
      </c>
      <c r="O182" s="61">
        <v>0</v>
      </c>
      <c r="P182" s="61">
        <v>11478.158589999999</v>
      </c>
      <c r="Q182" s="59">
        <v>4223.6920700000001</v>
      </c>
      <c r="R182" s="61">
        <v>107.85911999999999</v>
      </c>
      <c r="S182" s="61">
        <v>4115.83295</v>
      </c>
      <c r="T182" s="62">
        <v>0</v>
      </c>
      <c r="U182" s="24">
        <v>87682.623089999994</v>
      </c>
      <c r="V182" s="25">
        <v>0</v>
      </c>
      <c r="W182" s="78">
        <v>78978.335189999998</v>
      </c>
      <c r="X182" s="25">
        <v>8704.2878999999994</v>
      </c>
      <c r="Y182" s="24">
        <v>15986.24057</v>
      </c>
      <c r="Z182" s="25">
        <v>14944.39344</v>
      </c>
      <c r="AA182" s="25">
        <v>1041.8471299999999</v>
      </c>
      <c r="AB182" s="77"/>
      <c r="AC182" s="24">
        <v>408431.89686000004</v>
      </c>
      <c r="AD182" s="26">
        <v>681747.19793999987</v>
      </c>
      <c r="AE182" s="34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</row>
    <row r="183" spans="1:46" ht="18.600000000000001" customHeight="1" x14ac:dyDescent="0.25">
      <c r="A183" s="92">
        <v>40269</v>
      </c>
      <c r="B183" s="93">
        <f t="shared" si="1"/>
        <v>3092130.1105000004</v>
      </c>
      <c r="C183" s="25">
        <v>0</v>
      </c>
      <c r="D183" s="99">
        <v>0</v>
      </c>
      <c r="E183" s="25">
        <v>0</v>
      </c>
      <c r="F183" s="25">
        <v>0</v>
      </c>
      <c r="G183" s="59">
        <v>2081370.1063999999</v>
      </c>
      <c r="H183" s="25">
        <v>897792.53865000012</v>
      </c>
      <c r="I183" s="25">
        <v>1065766.9984800001</v>
      </c>
      <c r="J183" s="25">
        <v>0</v>
      </c>
      <c r="K183" s="60">
        <v>117810.56926999998</v>
      </c>
      <c r="L183" s="59">
        <v>1005821.2662500001</v>
      </c>
      <c r="M183" s="25">
        <v>222356.50873000003</v>
      </c>
      <c r="N183" s="61">
        <v>773619.57900000014</v>
      </c>
      <c r="O183" s="61">
        <v>0</v>
      </c>
      <c r="P183" s="61">
        <v>9845.1785199999995</v>
      </c>
      <c r="Q183" s="59">
        <v>4938.7378499999995</v>
      </c>
      <c r="R183" s="61">
        <v>86.986579999999989</v>
      </c>
      <c r="S183" s="61">
        <v>4851.7512699999997</v>
      </c>
      <c r="T183" s="62">
        <v>0</v>
      </c>
      <c r="U183" s="24">
        <v>93034.779699999999</v>
      </c>
      <c r="V183" s="25">
        <v>0</v>
      </c>
      <c r="W183" s="78">
        <v>84391.202730000005</v>
      </c>
      <c r="X183" s="25">
        <v>8643.5769700000001</v>
      </c>
      <c r="Y183" s="24">
        <v>9842.4270899999992</v>
      </c>
      <c r="Z183" s="25">
        <v>8870.9959399999989</v>
      </c>
      <c r="AA183" s="25">
        <v>971.43115</v>
      </c>
      <c r="AB183" s="77"/>
      <c r="AC183" s="24">
        <v>412383.23171999987</v>
      </c>
      <c r="AD183" s="26">
        <v>687087.17576000013</v>
      </c>
      <c r="AE183" s="34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</row>
    <row r="184" spans="1:46" ht="18.600000000000001" customHeight="1" x14ac:dyDescent="0.25">
      <c r="A184" s="92">
        <v>40299</v>
      </c>
      <c r="B184" s="93">
        <f t="shared" si="1"/>
        <v>3083673.98545</v>
      </c>
      <c r="C184" s="25">
        <v>0</v>
      </c>
      <c r="D184" s="99">
        <v>0</v>
      </c>
      <c r="E184" s="25">
        <v>0</v>
      </c>
      <c r="F184" s="25">
        <v>0</v>
      </c>
      <c r="G184" s="59">
        <v>2079965.9900100001</v>
      </c>
      <c r="H184" s="25">
        <v>902193.14763999998</v>
      </c>
      <c r="I184" s="25">
        <v>1064170.6675100001</v>
      </c>
      <c r="J184" s="25">
        <v>0</v>
      </c>
      <c r="K184" s="60">
        <v>113602.17486</v>
      </c>
      <c r="L184" s="59">
        <v>999432.4392599999</v>
      </c>
      <c r="M184" s="25">
        <v>220797.54279000004</v>
      </c>
      <c r="N184" s="61">
        <v>769162.23651999992</v>
      </c>
      <c r="O184" s="61">
        <v>0</v>
      </c>
      <c r="P184" s="61">
        <v>9472.6599500000011</v>
      </c>
      <c r="Q184" s="59">
        <v>4275.5561799999996</v>
      </c>
      <c r="R184" s="61">
        <v>103.25787</v>
      </c>
      <c r="S184" s="61">
        <v>4172.2983099999992</v>
      </c>
      <c r="T184" s="62">
        <v>0</v>
      </c>
      <c r="U184" s="24">
        <v>98698.304300000018</v>
      </c>
      <c r="V184" s="25">
        <v>0</v>
      </c>
      <c r="W184" s="78">
        <v>90120.106980000011</v>
      </c>
      <c r="X184" s="25">
        <v>8578.1973199999993</v>
      </c>
      <c r="Y184" s="24">
        <v>2600.13573</v>
      </c>
      <c r="Z184" s="25">
        <v>1941.50785</v>
      </c>
      <c r="AA184" s="25">
        <v>658.62788000000012</v>
      </c>
      <c r="AB184" s="77"/>
      <c r="AC184" s="24">
        <v>410354.56426000001</v>
      </c>
      <c r="AD184" s="26">
        <v>692226.98937000008</v>
      </c>
      <c r="AE184" s="34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</row>
    <row r="185" spans="1:46" ht="18.600000000000001" customHeight="1" x14ac:dyDescent="0.25">
      <c r="A185" s="92">
        <v>40330</v>
      </c>
      <c r="B185" s="93">
        <f t="shared" si="1"/>
        <v>3085240.11467</v>
      </c>
      <c r="C185" s="25">
        <v>0</v>
      </c>
      <c r="D185" s="99">
        <v>0</v>
      </c>
      <c r="E185" s="25">
        <v>0</v>
      </c>
      <c r="F185" s="25">
        <v>0</v>
      </c>
      <c r="G185" s="59">
        <v>2090243.6410899998</v>
      </c>
      <c r="H185" s="25">
        <v>904641.50985999999</v>
      </c>
      <c r="I185" s="25">
        <v>1074541.74966</v>
      </c>
      <c r="J185" s="25">
        <v>0</v>
      </c>
      <c r="K185" s="60">
        <v>111060.38157000001</v>
      </c>
      <c r="L185" s="59">
        <v>990258.40123000008</v>
      </c>
      <c r="M185" s="25">
        <v>220801.94765000005</v>
      </c>
      <c r="N185" s="61">
        <v>760508.27804999996</v>
      </c>
      <c r="O185" s="61">
        <v>0</v>
      </c>
      <c r="P185" s="61">
        <v>8948.1755299999986</v>
      </c>
      <c r="Q185" s="59">
        <v>4738.0723500000004</v>
      </c>
      <c r="R185" s="61">
        <v>143.91269</v>
      </c>
      <c r="S185" s="61">
        <v>4594.1596600000003</v>
      </c>
      <c r="T185" s="62">
        <v>0</v>
      </c>
      <c r="U185" s="24">
        <v>90168.996140000003</v>
      </c>
      <c r="V185" s="25">
        <v>0</v>
      </c>
      <c r="W185" s="78">
        <v>81590.798819999996</v>
      </c>
      <c r="X185" s="25">
        <v>8578.1973199999993</v>
      </c>
      <c r="Y185" s="24">
        <v>2932.8832200000002</v>
      </c>
      <c r="Z185" s="25">
        <v>2588.1267400000002</v>
      </c>
      <c r="AA185" s="25">
        <v>344.75647999999995</v>
      </c>
      <c r="AB185" s="77"/>
      <c r="AC185" s="24">
        <v>413522.40992999997</v>
      </c>
      <c r="AD185" s="26">
        <v>695851.3365199999</v>
      </c>
      <c r="AE185" s="34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</row>
    <row r="186" spans="1:46" ht="18.600000000000001" customHeight="1" x14ac:dyDescent="0.25">
      <c r="A186" s="92">
        <v>40360</v>
      </c>
      <c r="B186" s="93">
        <f t="shared" si="1"/>
        <v>3098478.4931900003</v>
      </c>
      <c r="C186" s="25">
        <v>0</v>
      </c>
      <c r="D186" s="99">
        <v>0</v>
      </c>
      <c r="E186" s="25">
        <v>0</v>
      </c>
      <c r="F186" s="25">
        <v>0</v>
      </c>
      <c r="G186" s="59">
        <v>2104870.4829600002</v>
      </c>
      <c r="H186" s="25">
        <v>915268.58943999989</v>
      </c>
      <c r="I186" s="25">
        <v>1081984.2201800002</v>
      </c>
      <c r="J186" s="25">
        <v>0</v>
      </c>
      <c r="K186" s="60">
        <v>107617.67333999999</v>
      </c>
      <c r="L186" s="59">
        <v>988507.52879999985</v>
      </c>
      <c r="M186" s="25">
        <v>221244.35968999995</v>
      </c>
      <c r="N186" s="61">
        <v>758728.27133999986</v>
      </c>
      <c r="O186" s="61">
        <v>0</v>
      </c>
      <c r="P186" s="61">
        <v>8534.8977699999996</v>
      </c>
      <c r="Q186" s="59">
        <v>5100.4814299999998</v>
      </c>
      <c r="R186" s="61">
        <v>215.60307999999998</v>
      </c>
      <c r="S186" s="61">
        <v>4884.87835</v>
      </c>
      <c r="T186" s="62">
        <v>0</v>
      </c>
      <c r="U186" s="24">
        <v>77548.281709999996</v>
      </c>
      <c r="V186" s="25">
        <v>0</v>
      </c>
      <c r="W186" s="78">
        <v>69013.537669999991</v>
      </c>
      <c r="X186" s="25">
        <v>8534.7440399999996</v>
      </c>
      <c r="Y186" s="24">
        <v>2816.20514</v>
      </c>
      <c r="Z186" s="25">
        <v>2475.0475700000002</v>
      </c>
      <c r="AA186" s="25">
        <v>341.15756999999996</v>
      </c>
      <c r="AB186" s="77"/>
      <c r="AC186" s="24">
        <v>405861.62747999997</v>
      </c>
      <c r="AD186" s="26">
        <v>702102.25590999995</v>
      </c>
      <c r="AE186" s="34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</row>
    <row r="187" spans="1:46" ht="18.600000000000001" customHeight="1" x14ac:dyDescent="0.25">
      <c r="A187" s="92">
        <v>40391</v>
      </c>
      <c r="B187" s="93">
        <f t="shared" si="1"/>
        <v>3083445.7543299999</v>
      </c>
      <c r="C187" s="25">
        <v>0</v>
      </c>
      <c r="D187" s="99">
        <v>0</v>
      </c>
      <c r="E187" s="25">
        <v>0</v>
      </c>
      <c r="F187" s="25">
        <v>0</v>
      </c>
      <c r="G187" s="59">
        <v>2106884.2052199999</v>
      </c>
      <c r="H187" s="25">
        <v>913012.59085000004</v>
      </c>
      <c r="I187" s="25">
        <v>1089478.99547</v>
      </c>
      <c r="J187" s="25">
        <v>0</v>
      </c>
      <c r="K187" s="60">
        <v>104392.61889999999</v>
      </c>
      <c r="L187" s="59">
        <v>972351.36348000006</v>
      </c>
      <c r="M187" s="25">
        <v>217356.36649000001</v>
      </c>
      <c r="N187" s="61">
        <v>746740.40503000002</v>
      </c>
      <c r="O187" s="61">
        <v>0</v>
      </c>
      <c r="P187" s="61">
        <v>8254.5919599999997</v>
      </c>
      <c r="Q187" s="59">
        <v>4210.1856299999999</v>
      </c>
      <c r="R187" s="61">
        <v>439.96075999999999</v>
      </c>
      <c r="S187" s="61">
        <v>3770.22487</v>
      </c>
      <c r="T187" s="62">
        <v>0</v>
      </c>
      <c r="U187" s="24">
        <v>59411.601089999989</v>
      </c>
      <c r="V187" s="25">
        <v>0</v>
      </c>
      <c r="W187" s="78">
        <v>50876.857049999991</v>
      </c>
      <c r="X187" s="25">
        <v>8534.7440399999996</v>
      </c>
      <c r="Y187" s="24">
        <v>2699.2033499999998</v>
      </c>
      <c r="Z187" s="25">
        <v>2365.6122099999998</v>
      </c>
      <c r="AA187" s="25">
        <v>333.59114</v>
      </c>
      <c r="AB187" s="77"/>
      <c r="AC187" s="24">
        <v>407163.11499999999</v>
      </c>
      <c r="AD187" s="26">
        <v>707825.11353999982</v>
      </c>
      <c r="AE187" s="34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</row>
    <row r="188" spans="1:46" ht="18.600000000000001" customHeight="1" x14ac:dyDescent="0.25">
      <c r="A188" s="92">
        <v>40422</v>
      </c>
      <c r="B188" s="93">
        <f t="shared" si="1"/>
        <v>3096431.2245099996</v>
      </c>
      <c r="C188" s="25">
        <v>0</v>
      </c>
      <c r="D188" s="99">
        <v>0</v>
      </c>
      <c r="E188" s="25">
        <v>0</v>
      </c>
      <c r="F188" s="25">
        <v>0</v>
      </c>
      <c r="G188" s="59">
        <v>2117970.3717999998</v>
      </c>
      <c r="H188" s="25">
        <v>923301.17812000006</v>
      </c>
      <c r="I188" s="25">
        <v>1092737.4038699998</v>
      </c>
      <c r="J188" s="25">
        <v>0</v>
      </c>
      <c r="K188" s="60">
        <v>101931.78980999999</v>
      </c>
      <c r="L188" s="59">
        <v>974576.00498999993</v>
      </c>
      <c r="M188" s="25">
        <v>219604.76428999999</v>
      </c>
      <c r="N188" s="61">
        <v>747218.52922999999</v>
      </c>
      <c r="O188" s="61">
        <v>0</v>
      </c>
      <c r="P188" s="61">
        <v>7752.7114700000002</v>
      </c>
      <c r="Q188" s="59">
        <v>3884.8477199999998</v>
      </c>
      <c r="R188" s="61">
        <v>656.56362000000001</v>
      </c>
      <c r="S188" s="61">
        <v>3228.2840999999999</v>
      </c>
      <c r="T188" s="62">
        <v>0</v>
      </c>
      <c r="U188" s="24">
        <v>59679.996919999998</v>
      </c>
      <c r="V188" s="25">
        <v>0</v>
      </c>
      <c r="W188" s="78">
        <v>51145.25288</v>
      </c>
      <c r="X188" s="25">
        <v>8534.7440399999996</v>
      </c>
      <c r="Y188" s="24">
        <v>2923.0277799999994</v>
      </c>
      <c r="Z188" s="25">
        <v>2620.8182199999997</v>
      </c>
      <c r="AA188" s="25">
        <v>302.20956000000001</v>
      </c>
      <c r="AB188" s="77"/>
      <c r="AC188" s="24">
        <v>413739.30712000001</v>
      </c>
      <c r="AD188" s="26">
        <v>709835.95554999984</v>
      </c>
      <c r="AE188" s="34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</row>
    <row r="189" spans="1:46" ht="18.600000000000001" customHeight="1" x14ac:dyDescent="0.25">
      <c r="A189" s="92">
        <v>40452</v>
      </c>
      <c r="B189" s="93">
        <f t="shared" si="1"/>
        <v>3085898.8124299999</v>
      </c>
      <c r="C189" s="25">
        <v>0</v>
      </c>
      <c r="D189" s="99">
        <v>0</v>
      </c>
      <c r="E189" s="25">
        <v>0</v>
      </c>
      <c r="F189" s="25">
        <v>0</v>
      </c>
      <c r="G189" s="59">
        <v>2117827.90026</v>
      </c>
      <c r="H189" s="25">
        <v>925968.64561999997</v>
      </c>
      <c r="I189" s="25">
        <v>1091781.5010299999</v>
      </c>
      <c r="J189" s="25">
        <v>0</v>
      </c>
      <c r="K189" s="60">
        <v>100077.75360999999</v>
      </c>
      <c r="L189" s="59">
        <v>964460.73485999997</v>
      </c>
      <c r="M189" s="25">
        <v>218463.12092000002</v>
      </c>
      <c r="N189" s="61">
        <v>738498.24150999996</v>
      </c>
      <c r="O189" s="61">
        <v>0</v>
      </c>
      <c r="P189" s="61">
        <v>7499.3724299999994</v>
      </c>
      <c r="Q189" s="59">
        <v>3610.1773100000005</v>
      </c>
      <c r="R189" s="61">
        <v>623.88415999999995</v>
      </c>
      <c r="S189" s="61">
        <v>2986.2931500000004</v>
      </c>
      <c r="T189" s="62">
        <v>0</v>
      </c>
      <c r="U189" s="24">
        <v>60210.599689999995</v>
      </c>
      <c r="V189" s="25">
        <v>0</v>
      </c>
      <c r="W189" s="78">
        <v>51675.855649999998</v>
      </c>
      <c r="X189" s="25">
        <v>8534.7440399999996</v>
      </c>
      <c r="Y189" s="24">
        <v>2475.7971199999997</v>
      </c>
      <c r="Z189" s="25">
        <v>2158.6789199999998</v>
      </c>
      <c r="AA189" s="25">
        <v>317.1182</v>
      </c>
      <c r="AB189" s="77"/>
      <c r="AC189" s="24">
        <v>408965.56740999996</v>
      </c>
      <c r="AD189" s="26">
        <v>714079.36230999988</v>
      </c>
      <c r="AE189" s="34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</row>
    <row r="190" spans="1:46" ht="18.600000000000001" customHeight="1" x14ac:dyDescent="0.25">
      <c r="A190" s="92">
        <v>40483</v>
      </c>
      <c r="B190" s="93">
        <f t="shared" si="1"/>
        <v>3071016.12873</v>
      </c>
      <c r="C190" s="25">
        <v>0</v>
      </c>
      <c r="D190" s="99">
        <v>0</v>
      </c>
      <c r="E190" s="25">
        <v>0</v>
      </c>
      <c r="F190" s="25">
        <v>0</v>
      </c>
      <c r="G190" s="59">
        <v>2112259.16285</v>
      </c>
      <c r="H190" s="25">
        <v>969701.4895599999</v>
      </c>
      <c r="I190" s="25">
        <v>1042815.6068600002</v>
      </c>
      <c r="J190" s="25">
        <v>0</v>
      </c>
      <c r="K190" s="60">
        <v>99742.066429999992</v>
      </c>
      <c r="L190" s="59">
        <v>955711.60040999996</v>
      </c>
      <c r="M190" s="25">
        <v>225122.70601000002</v>
      </c>
      <c r="N190" s="61">
        <v>723246.72169999988</v>
      </c>
      <c r="O190" s="61">
        <v>0</v>
      </c>
      <c r="P190" s="61">
        <v>7342.1727000000001</v>
      </c>
      <c r="Q190" s="59">
        <v>3045.3654699999997</v>
      </c>
      <c r="R190" s="61">
        <v>235.26881</v>
      </c>
      <c r="S190" s="61">
        <v>2810.0966599999997</v>
      </c>
      <c r="T190" s="62">
        <v>0</v>
      </c>
      <c r="U190" s="24">
        <v>63499.610959999998</v>
      </c>
      <c r="V190" s="25">
        <v>0</v>
      </c>
      <c r="W190" s="78">
        <v>55687.9571</v>
      </c>
      <c r="X190" s="25">
        <v>7811.6538600000003</v>
      </c>
      <c r="Y190" s="24">
        <v>2587.0758700000001</v>
      </c>
      <c r="Z190" s="25">
        <v>2278.7307900000001</v>
      </c>
      <c r="AA190" s="25">
        <v>308.34508000000005</v>
      </c>
      <c r="AB190" s="77"/>
      <c r="AC190" s="24">
        <v>410742.27915999992</v>
      </c>
      <c r="AD190" s="26">
        <v>716906.82605999999</v>
      </c>
      <c r="AE190" s="34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</row>
    <row r="191" spans="1:46" ht="18.600000000000001" customHeight="1" x14ac:dyDescent="0.25">
      <c r="A191" s="92">
        <v>40513</v>
      </c>
      <c r="B191" s="93">
        <f t="shared" si="1"/>
        <v>2943215.48282</v>
      </c>
      <c r="C191" s="25">
        <v>0</v>
      </c>
      <c r="D191" s="99">
        <v>0</v>
      </c>
      <c r="E191" s="25">
        <v>0</v>
      </c>
      <c r="F191" s="25">
        <v>0</v>
      </c>
      <c r="G191" s="59">
        <v>2019350.91151</v>
      </c>
      <c r="H191" s="25">
        <v>1023198.84763</v>
      </c>
      <c r="I191" s="25">
        <v>896562.51568000007</v>
      </c>
      <c r="J191" s="25">
        <v>0</v>
      </c>
      <c r="K191" s="60">
        <v>99589.548200000005</v>
      </c>
      <c r="L191" s="59">
        <v>921084.49089999998</v>
      </c>
      <c r="M191" s="25">
        <v>231439.65540000002</v>
      </c>
      <c r="N191" s="61">
        <v>682773.19779999997</v>
      </c>
      <c r="O191" s="61">
        <v>0</v>
      </c>
      <c r="P191" s="61">
        <v>6871.6377000000002</v>
      </c>
      <c r="Q191" s="59">
        <v>2780.0804099999996</v>
      </c>
      <c r="R191" s="61">
        <v>60.713860000000004</v>
      </c>
      <c r="S191" s="61">
        <v>2719.3665499999997</v>
      </c>
      <c r="T191" s="62">
        <v>0</v>
      </c>
      <c r="U191" s="24">
        <v>122790.11331</v>
      </c>
      <c r="V191" s="25">
        <v>69826</v>
      </c>
      <c r="W191" s="78">
        <v>48644.906730000002</v>
      </c>
      <c r="X191" s="25">
        <v>4319.20658</v>
      </c>
      <c r="Y191" s="24">
        <v>6936.8221000000003</v>
      </c>
      <c r="Z191" s="25">
        <v>6608.6516500000007</v>
      </c>
      <c r="AA191" s="25">
        <v>328.17044999999996</v>
      </c>
      <c r="AB191" s="77"/>
      <c r="AC191" s="24">
        <v>412675.60474000004</v>
      </c>
      <c r="AD191" s="26">
        <v>719589.04036999994</v>
      </c>
      <c r="AE191" s="34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</row>
    <row r="192" spans="1:46" ht="18.600000000000001" customHeight="1" x14ac:dyDescent="0.25">
      <c r="A192" s="92">
        <v>40544</v>
      </c>
      <c r="B192" s="93">
        <f t="shared" si="1"/>
        <v>2909904.5389899998</v>
      </c>
      <c r="C192" s="25">
        <v>0</v>
      </c>
      <c r="D192" s="99">
        <v>0</v>
      </c>
      <c r="E192" s="25">
        <v>0</v>
      </c>
      <c r="F192" s="25">
        <v>0</v>
      </c>
      <c r="G192" s="59">
        <v>2005353.9301099998</v>
      </c>
      <c r="H192" s="25">
        <v>1035302.30482</v>
      </c>
      <c r="I192" s="25">
        <v>868228.19098999992</v>
      </c>
      <c r="J192" s="25">
        <v>0</v>
      </c>
      <c r="K192" s="60">
        <v>101823.43429999999</v>
      </c>
      <c r="L192" s="59">
        <v>902017.59081999992</v>
      </c>
      <c r="M192" s="25">
        <v>230926.37953000001</v>
      </c>
      <c r="N192" s="61">
        <v>664484.68558999989</v>
      </c>
      <c r="O192" s="61">
        <v>0</v>
      </c>
      <c r="P192" s="61">
        <v>6606.5257000000001</v>
      </c>
      <c r="Q192" s="59">
        <v>2533.0180600000003</v>
      </c>
      <c r="R192" s="61">
        <v>110.02920999999999</v>
      </c>
      <c r="S192" s="61">
        <v>2422.9888500000002</v>
      </c>
      <c r="T192" s="62">
        <v>0</v>
      </c>
      <c r="U192" s="24">
        <v>52723.512869999999</v>
      </c>
      <c r="V192" s="25">
        <v>0</v>
      </c>
      <c r="W192" s="78">
        <v>48404.30629</v>
      </c>
      <c r="X192" s="25">
        <v>4319.20658</v>
      </c>
      <c r="Y192" s="24">
        <v>5021.6846599999999</v>
      </c>
      <c r="Z192" s="25">
        <v>4745.7958600000002</v>
      </c>
      <c r="AA192" s="25">
        <v>275.88880000000006</v>
      </c>
      <c r="AB192" s="77"/>
      <c r="AC192" s="24">
        <v>413397.62910000002</v>
      </c>
      <c r="AD192" s="26">
        <v>724934.75925999996</v>
      </c>
      <c r="AE192" s="34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</row>
    <row r="193" spans="1:46" ht="18.600000000000001" customHeight="1" x14ac:dyDescent="0.25">
      <c r="A193" s="92">
        <v>40575</v>
      </c>
      <c r="B193" s="93">
        <f t="shared" si="1"/>
        <v>2912017.0673099998</v>
      </c>
      <c r="C193" s="25">
        <v>0</v>
      </c>
      <c r="D193" s="99">
        <v>0</v>
      </c>
      <c r="E193" s="25">
        <v>0</v>
      </c>
      <c r="F193" s="25">
        <v>0</v>
      </c>
      <c r="G193" s="59">
        <v>2022637.1598499997</v>
      </c>
      <c r="H193" s="25">
        <v>1050006.3893199998</v>
      </c>
      <c r="I193" s="25">
        <v>869130.24238000007</v>
      </c>
      <c r="J193" s="25">
        <v>0</v>
      </c>
      <c r="K193" s="60">
        <v>103500.52815</v>
      </c>
      <c r="L193" s="59">
        <v>887198.16790999996</v>
      </c>
      <c r="M193" s="25">
        <v>228709.14634000001</v>
      </c>
      <c r="N193" s="61">
        <v>651876.61234999995</v>
      </c>
      <c r="O193" s="61">
        <v>0</v>
      </c>
      <c r="P193" s="61">
        <v>6612.4092199999996</v>
      </c>
      <c r="Q193" s="59">
        <v>2181.7395499999998</v>
      </c>
      <c r="R193" s="61">
        <v>43.608400000000003</v>
      </c>
      <c r="S193" s="61">
        <v>2138.1311499999997</v>
      </c>
      <c r="T193" s="62">
        <v>0</v>
      </c>
      <c r="U193" s="24">
        <v>51054.005469999996</v>
      </c>
      <c r="V193" s="25">
        <v>0</v>
      </c>
      <c r="W193" s="78">
        <v>46747.246179999995</v>
      </c>
      <c r="X193" s="25">
        <v>4306.75929</v>
      </c>
      <c r="Y193" s="24">
        <v>6266.4704600000005</v>
      </c>
      <c r="Z193" s="25">
        <v>5959.1688100000001</v>
      </c>
      <c r="AA193" s="25">
        <v>307.30165</v>
      </c>
      <c r="AB193" s="77"/>
      <c r="AC193" s="24">
        <v>411433.47486999998</v>
      </c>
      <c r="AD193" s="26">
        <v>728468.14747000008</v>
      </c>
      <c r="AE193" s="34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</row>
    <row r="194" spans="1:46" ht="18.600000000000001" customHeight="1" x14ac:dyDescent="0.25">
      <c r="A194" s="92">
        <v>40603</v>
      </c>
      <c r="B194" s="93">
        <f t="shared" si="1"/>
        <v>2920712.4022900001</v>
      </c>
      <c r="C194" s="25">
        <v>0</v>
      </c>
      <c r="D194" s="99">
        <v>0</v>
      </c>
      <c r="E194" s="25">
        <v>0</v>
      </c>
      <c r="F194" s="25">
        <v>0</v>
      </c>
      <c r="G194" s="59">
        <v>2040633.5273599999</v>
      </c>
      <c r="H194" s="25">
        <v>1081534.1417400001</v>
      </c>
      <c r="I194" s="25">
        <v>868525.9789499999</v>
      </c>
      <c r="J194" s="25">
        <v>0</v>
      </c>
      <c r="K194" s="60">
        <v>90573.406669999997</v>
      </c>
      <c r="L194" s="59">
        <v>878541.37647000002</v>
      </c>
      <c r="M194" s="25">
        <v>231355.17939</v>
      </c>
      <c r="N194" s="61">
        <v>640533.24829000002</v>
      </c>
      <c r="O194" s="61">
        <v>0</v>
      </c>
      <c r="P194" s="61">
        <v>6652.9487900000004</v>
      </c>
      <c r="Q194" s="59">
        <v>1537.49846</v>
      </c>
      <c r="R194" s="61">
        <v>38.147359999999999</v>
      </c>
      <c r="S194" s="61">
        <v>1499.3511000000001</v>
      </c>
      <c r="T194" s="62">
        <v>0</v>
      </c>
      <c r="U194" s="24">
        <v>51795.295859999998</v>
      </c>
      <c r="V194" s="25">
        <v>0</v>
      </c>
      <c r="W194" s="78">
        <v>47500.983840000001</v>
      </c>
      <c r="X194" s="25">
        <v>4294.3120200000003</v>
      </c>
      <c r="Y194" s="24">
        <v>8636.1266399999986</v>
      </c>
      <c r="Z194" s="25">
        <v>8358.9538899999989</v>
      </c>
      <c r="AA194" s="25">
        <v>277.17275000000001</v>
      </c>
      <c r="AB194" s="77"/>
      <c r="AC194" s="24">
        <v>413345.60944000003</v>
      </c>
      <c r="AD194" s="26">
        <v>731001.69065999985</v>
      </c>
      <c r="AE194" s="34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</row>
    <row r="195" spans="1:46" ht="18.600000000000001" customHeight="1" x14ac:dyDescent="0.25">
      <c r="A195" s="92">
        <v>40634</v>
      </c>
      <c r="B195" s="93">
        <f t="shared" si="1"/>
        <v>2919521.2203299999</v>
      </c>
      <c r="C195" s="25">
        <v>0</v>
      </c>
      <c r="D195" s="99">
        <v>0</v>
      </c>
      <c r="E195" s="25">
        <v>0</v>
      </c>
      <c r="F195" s="25">
        <v>0</v>
      </c>
      <c r="G195" s="59">
        <v>2044448.7055699998</v>
      </c>
      <c r="H195" s="25">
        <v>1098805.5166800001</v>
      </c>
      <c r="I195" s="25">
        <v>864174.39896999986</v>
      </c>
      <c r="J195" s="25">
        <v>0</v>
      </c>
      <c r="K195" s="60">
        <v>81468.789919999996</v>
      </c>
      <c r="L195" s="59">
        <v>874037.28811000008</v>
      </c>
      <c r="M195" s="25">
        <v>232060.59341</v>
      </c>
      <c r="N195" s="61">
        <v>635734.94647000008</v>
      </c>
      <c r="O195" s="61">
        <v>0</v>
      </c>
      <c r="P195" s="61">
        <v>6241.7482300000001</v>
      </c>
      <c r="Q195" s="59">
        <v>1035.2266500000001</v>
      </c>
      <c r="R195" s="61">
        <v>114.97812999999999</v>
      </c>
      <c r="S195" s="61">
        <v>920.24851999999998</v>
      </c>
      <c r="T195" s="62">
        <v>0</v>
      </c>
      <c r="U195" s="24">
        <v>53889.955899999994</v>
      </c>
      <c r="V195" s="25">
        <v>0</v>
      </c>
      <c r="W195" s="78">
        <v>49601.867529999996</v>
      </c>
      <c r="X195" s="25">
        <v>4288.0883700000004</v>
      </c>
      <c r="Y195" s="24">
        <v>28532.456329999997</v>
      </c>
      <c r="Z195" s="25">
        <v>28272.822209999998</v>
      </c>
      <c r="AA195" s="25">
        <v>259.63412</v>
      </c>
      <c r="AB195" s="77"/>
      <c r="AC195" s="24">
        <v>402652.98939999996</v>
      </c>
      <c r="AD195" s="26">
        <v>734626.83959000011</v>
      </c>
      <c r="AE195" s="34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</row>
    <row r="196" spans="1:46" ht="18.600000000000001" customHeight="1" x14ac:dyDescent="0.25">
      <c r="A196" s="92">
        <v>40664</v>
      </c>
      <c r="B196" s="93">
        <f t="shared" si="1"/>
        <v>2936574.8165299995</v>
      </c>
      <c r="C196" s="25">
        <v>0</v>
      </c>
      <c r="D196" s="99">
        <v>0</v>
      </c>
      <c r="E196" s="25">
        <v>0</v>
      </c>
      <c r="F196" s="25">
        <v>0</v>
      </c>
      <c r="G196" s="59">
        <v>2067180.3303099996</v>
      </c>
      <c r="H196" s="25">
        <v>1119879.4676799998</v>
      </c>
      <c r="I196" s="25">
        <v>868515.93491999991</v>
      </c>
      <c r="J196" s="25">
        <v>0</v>
      </c>
      <c r="K196" s="60">
        <v>78784.927710000004</v>
      </c>
      <c r="L196" s="59">
        <v>868423.40130000003</v>
      </c>
      <c r="M196" s="25">
        <v>234755.73671999996</v>
      </c>
      <c r="N196" s="61">
        <v>627692.72295000008</v>
      </c>
      <c r="O196" s="61">
        <v>0</v>
      </c>
      <c r="P196" s="61">
        <v>5974.9416300000003</v>
      </c>
      <c r="Q196" s="59">
        <v>971.08492000000001</v>
      </c>
      <c r="R196" s="61">
        <v>38.7789</v>
      </c>
      <c r="S196" s="61">
        <v>932.30601999999999</v>
      </c>
      <c r="T196" s="62">
        <v>0</v>
      </c>
      <c r="U196" s="24">
        <v>54307.749560000004</v>
      </c>
      <c r="V196" s="25">
        <v>0</v>
      </c>
      <c r="W196" s="78">
        <v>50019.661190000006</v>
      </c>
      <c r="X196" s="25">
        <v>4288.0883700000004</v>
      </c>
      <c r="Y196" s="24">
        <v>3572.1797000000001</v>
      </c>
      <c r="Z196" s="25">
        <v>3324.5604600000001</v>
      </c>
      <c r="AA196" s="25">
        <v>247.61923999999999</v>
      </c>
      <c r="AB196" s="77"/>
      <c r="AC196" s="24">
        <v>404404.1139</v>
      </c>
      <c r="AD196" s="26">
        <v>738178.24196000001</v>
      </c>
      <c r="AE196" s="34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</row>
    <row r="197" spans="1:46" ht="18.600000000000001" customHeight="1" x14ac:dyDescent="0.25">
      <c r="A197" s="92">
        <v>40695</v>
      </c>
      <c r="B197" s="93">
        <f t="shared" si="1"/>
        <v>2943348.8742499999</v>
      </c>
      <c r="C197" s="25">
        <v>0</v>
      </c>
      <c r="D197" s="99">
        <v>0</v>
      </c>
      <c r="E197" s="25">
        <v>0</v>
      </c>
      <c r="F197" s="25">
        <v>0</v>
      </c>
      <c r="G197" s="59">
        <v>2082611.6714999997</v>
      </c>
      <c r="H197" s="25">
        <v>1135245.0295199999</v>
      </c>
      <c r="I197" s="25">
        <v>868072.82517999993</v>
      </c>
      <c r="J197" s="25">
        <v>0</v>
      </c>
      <c r="K197" s="60">
        <v>79293.816800000001</v>
      </c>
      <c r="L197" s="59">
        <v>859720.97268000001</v>
      </c>
      <c r="M197" s="25">
        <v>235656.31521</v>
      </c>
      <c r="N197" s="61">
        <v>618084.00229999993</v>
      </c>
      <c r="O197" s="61">
        <v>0</v>
      </c>
      <c r="P197" s="61">
        <v>5980.65517</v>
      </c>
      <c r="Q197" s="59">
        <v>1016.23007</v>
      </c>
      <c r="R197" s="61">
        <v>103.86185</v>
      </c>
      <c r="S197" s="61">
        <v>912.36821999999995</v>
      </c>
      <c r="T197" s="62">
        <v>0</v>
      </c>
      <c r="U197" s="24">
        <v>54832.711040000002</v>
      </c>
      <c r="V197" s="25">
        <v>0</v>
      </c>
      <c r="W197" s="78">
        <v>50550.846300000005</v>
      </c>
      <c r="X197" s="25">
        <v>4281.86474</v>
      </c>
      <c r="Y197" s="24">
        <v>2837.8879000000002</v>
      </c>
      <c r="Z197" s="25">
        <v>2596.4117200000001</v>
      </c>
      <c r="AA197" s="25">
        <v>241.47618</v>
      </c>
      <c r="AB197" s="77"/>
      <c r="AC197" s="24">
        <v>399059.31926999998</v>
      </c>
      <c r="AD197" s="26">
        <v>742220.36182000011</v>
      </c>
      <c r="AE197" s="34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</row>
    <row r="198" spans="1:46" ht="18.600000000000001" customHeight="1" x14ac:dyDescent="0.25">
      <c r="A198" s="92">
        <v>40725</v>
      </c>
      <c r="B198" s="93">
        <f t="shared" si="1"/>
        <v>2932508.4241800001</v>
      </c>
      <c r="C198" s="25">
        <v>0</v>
      </c>
      <c r="D198" s="99">
        <v>0</v>
      </c>
      <c r="E198" s="25">
        <v>0</v>
      </c>
      <c r="F198" s="25">
        <v>0</v>
      </c>
      <c r="G198" s="59">
        <v>2077011.3785299999</v>
      </c>
      <c r="H198" s="25">
        <v>1214132.4407599999</v>
      </c>
      <c r="I198" s="25">
        <v>862878.93777000008</v>
      </c>
      <c r="J198" s="25">
        <v>0</v>
      </c>
      <c r="K198" s="60">
        <v>0</v>
      </c>
      <c r="L198" s="59">
        <v>854380.23472000007</v>
      </c>
      <c r="M198" s="25">
        <v>240027.59792999999</v>
      </c>
      <c r="N198" s="61">
        <v>609965.52477999998</v>
      </c>
      <c r="O198" s="61">
        <v>0</v>
      </c>
      <c r="P198" s="61">
        <v>4387.1120099999998</v>
      </c>
      <c r="Q198" s="59">
        <v>1116.8109299999999</v>
      </c>
      <c r="R198" s="61">
        <v>119.27345999999999</v>
      </c>
      <c r="S198" s="61">
        <v>997.53746999999998</v>
      </c>
      <c r="T198" s="62">
        <v>0</v>
      </c>
      <c r="U198" s="24">
        <v>54216.262759999998</v>
      </c>
      <c r="V198" s="25">
        <v>0</v>
      </c>
      <c r="W198" s="78">
        <v>49940.621659999997</v>
      </c>
      <c r="X198" s="25">
        <v>4275.6410999999998</v>
      </c>
      <c r="Y198" s="24">
        <v>21036.4015</v>
      </c>
      <c r="Z198" s="25">
        <v>20790.75677</v>
      </c>
      <c r="AA198" s="25">
        <v>245.64472999999998</v>
      </c>
      <c r="AB198" s="77"/>
      <c r="AC198" s="24">
        <v>398971.31107999996</v>
      </c>
      <c r="AD198" s="26">
        <v>745251.03993000009</v>
      </c>
      <c r="AE198" s="34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</row>
    <row r="199" spans="1:46" ht="18.600000000000001" customHeight="1" x14ac:dyDescent="0.25">
      <c r="A199" s="92">
        <v>40756</v>
      </c>
      <c r="B199" s="93">
        <f t="shared" si="1"/>
        <v>2930946.1731299995</v>
      </c>
      <c r="C199" s="25">
        <v>0</v>
      </c>
      <c r="D199" s="99">
        <v>0</v>
      </c>
      <c r="E199" s="25">
        <v>0</v>
      </c>
      <c r="F199" s="25">
        <v>0</v>
      </c>
      <c r="G199" s="59">
        <v>2077023.9295299998</v>
      </c>
      <c r="H199" s="25">
        <v>1240268.2411399998</v>
      </c>
      <c r="I199" s="25">
        <v>836755.68839000002</v>
      </c>
      <c r="J199" s="25">
        <v>0</v>
      </c>
      <c r="K199" s="60">
        <v>0</v>
      </c>
      <c r="L199" s="59">
        <v>853057.15983000002</v>
      </c>
      <c r="M199" s="25">
        <v>247137.12469000003</v>
      </c>
      <c r="N199" s="61">
        <v>603646.00432000007</v>
      </c>
      <c r="O199" s="61">
        <v>0</v>
      </c>
      <c r="P199" s="61">
        <v>2274.0308199999999</v>
      </c>
      <c r="Q199" s="59">
        <v>865.08377000000007</v>
      </c>
      <c r="R199" s="61">
        <v>47.249900000000004</v>
      </c>
      <c r="S199" s="61">
        <v>817.83387000000005</v>
      </c>
      <c r="T199" s="62">
        <v>0</v>
      </c>
      <c r="U199" s="24">
        <v>53940.709519999997</v>
      </c>
      <c r="V199" s="25">
        <v>0</v>
      </c>
      <c r="W199" s="78">
        <v>49665.068419999996</v>
      </c>
      <c r="X199" s="25">
        <v>4275.6410999999998</v>
      </c>
      <c r="Y199" s="24">
        <v>3497.8684899999998</v>
      </c>
      <c r="Z199" s="25">
        <v>3273.4144999999999</v>
      </c>
      <c r="AA199" s="25">
        <v>224.45398999999998</v>
      </c>
      <c r="AB199" s="77"/>
      <c r="AC199" s="24">
        <v>402789.24449000007</v>
      </c>
      <c r="AD199" s="26">
        <v>750726.50652000005</v>
      </c>
      <c r="AE199" s="34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</row>
    <row r="200" spans="1:46" ht="18.600000000000001" customHeight="1" x14ac:dyDescent="0.25">
      <c r="A200" s="92">
        <v>40787</v>
      </c>
      <c r="B200" s="93">
        <f t="shared" si="1"/>
        <v>2929151.9223900004</v>
      </c>
      <c r="C200" s="25">
        <v>0</v>
      </c>
      <c r="D200" s="99">
        <v>0</v>
      </c>
      <c r="E200" s="25">
        <v>0</v>
      </c>
      <c r="F200" s="25">
        <v>0</v>
      </c>
      <c r="G200" s="59">
        <v>2073689.7743500003</v>
      </c>
      <c r="H200" s="25">
        <v>1243658.0791600002</v>
      </c>
      <c r="I200" s="25">
        <v>830031.69519000011</v>
      </c>
      <c r="J200" s="25">
        <v>0</v>
      </c>
      <c r="K200" s="60">
        <v>0</v>
      </c>
      <c r="L200" s="59">
        <v>854197.4675700001</v>
      </c>
      <c r="M200" s="25">
        <v>250432.25274</v>
      </c>
      <c r="N200" s="61">
        <v>601481.98656000011</v>
      </c>
      <c r="O200" s="61">
        <v>0</v>
      </c>
      <c r="P200" s="61">
        <v>2283.2282700000001</v>
      </c>
      <c r="Q200" s="59">
        <v>1264.68047</v>
      </c>
      <c r="R200" s="61">
        <v>56.439</v>
      </c>
      <c r="S200" s="61">
        <v>1208.2414699999999</v>
      </c>
      <c r="T200" s="62">
        <v>0</v>
      </c>
      <c r="U200" s="24">
        <v>64974.512170000009</v>
      </c>
      <c r="V200" s="25">
        <v>0</v>
      </c>
      <c r="W200" s="78">
        <v>60698.871070000008</v>
      </c>
      <c r="X200" s="25">
        <v>4275.6410999999998</v>
      </c>
      <c r="Y200" s="24">
        <v>3165.3389799999995</v>
      </c>
      <c r="Z200" s="25">
        <v>2898.8731699999994</v>
      </c>
      <c r="AA200" s="25">
        <v>266.46580999999998</v>
      </c>
      <c r="AB200" s="77"/>
      <c r="AC200" s="24">
        <v>403833.41629000002</v>
      </c>
      <c r="AD200" s="26">
        <v>754790.14419999998</v>
      </c>
      <c r="AE200" s="34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</row>
    <row r="201" spans="1:46" ht="18.600000000000001" customHeight="1" x14ac:dyDescent="0.25">
      <c r="A201" s="92">
        <v>40817</v>
      </c>
      <c r="B201" s="93">
        <f t="shared" si="1"/>
        <v>2914182.3453799998</v>
      </c>
      <c r="C201" s="25">
        <v>0</v>
      </c>
      <c r="D201" s="99">
        <v>0</v>
      </c>
      <c r="E201" s="25">
        <v>0</v>
      </c>
      <c r="F201" s="25">
        <v>0</v>
      </c>
      <c r="G201" s="59">
        <v>2063371.74957</v>
      </c>
      <c r="H201" s="25">
        <v>1229331.4453999999</v>
      </c>
      <c r="I201" s="25">
        <v>834040.30417000013</v>
      </c>
      <c r="J201" s="25">
        <v>0</v>
      </c>
      <c r="K201" s="60">
        <v>0</v>
      </c>
      <c r="L201" s="59">
        <v>849990.59521000017</v>
      </c>
      <c r="M201" s="25">
        <v>255106.71513</v>
      </c>
      <c r="N201" s="61">
        <v>594015.0597000001</v>
      </c>
      <c r="O201" s="61">
        <v>0</v>
      </c>
      <c r="P201" s="61">
        <v>868.82038</v>
      </c>
      <c r="Q201" s="59">
        <v>820.00060000000008</v>
      </c>
      <c r="R201" s="61">
        <v>50.256740000000001</v>
      </c>
      <c r="S201" s="61">
        <v>769.74386000000004</v>
      </c>
      <c r="T201" s="62">
        <v>0</v>
      </c>
      <c r="U201" s="24">
        <v>68302.354319999999</v>
      </c>
      <c r="V201" s="25">
        <v>0</v>
      </c>
      <c r="W201" s="78">
        <v>64026.713219999998</v>
      </c>
      <c r="X201" s="25">
        <v>4275.6410999999998</v>
      </c>
      <c r="Y201" s="24">
        <v>4073.2750700000001</v>
      </c>
      <c r="Z201" s="25">
        <v>3832.0772200000001</v>
      </c>
      <c r="AA201" s="25">
        <v>241.19784999999996</v>
      </c>
      <c r="AB201" s="77"/>
      <c r="AC201" s="24">
        <v>401120.17901000002</v>
      </c>
      <c r="AD201" s="26">
        <v>758775.04665999999</v>
      </c>
      <c r="AE201" s="34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</row>
    <row r="202" spans="1:46" ht="18.600000000000001" customHeight="1" x14ac:dyDescent="0.25">
      <c r="A202" s="92">
        <v>40848</v>
      </c>
      <c r="B202" s="93">
        <f t="shared" si="1"/>
        <v>2900231.7989400001</v>
      </c>
      <c r="C202" s="25">
        <v>0</v>
      </c>
      <c r="D202" s="99">
        <v>0</v>
      </c>
      <c r="E202" s="25">
        <v>0</v>
      </c>
      <c r="F202" s="25">
        <v>0</v>
      </c>
      <c r="G202" s="59">
        <v>2054685.01938</v>
      </c>
      <c r="H202" s="25">
        <v>1225823.4750699999</v>
      </c>
      <c r="I202" s="25">
        <v>828861.54430999991</v>
      </c>
      <c r="J202" s="25">
        <v>0</v>
      </c>
      <c r="K202" s="60">
        <v>0</v>
      </c>
      <c r="L202" s="59">
        <v>844713.99584999995</v>
      </c>
      <c r="M202" s="25">
        <v>256550.24786999999</v>
      </c>
      <c r="N202" s="61">
        <v>587739.42163999996</v>
      </c>
      <c r="O202" s="61">
        <v>0</v>
      </c>
      <c r="P202" s="61">
        <v>424.32634000000002</v>
      </c>
      <c r="Q202" s="59">
        <v>832.78370999999993</v>
      </c>
      <c r="R202" s="61">
        <v>51.647660000000002</v>
      </c>
      <c r="S202" s="61">
        <v>781.13604999999995</v>
      </c>
      <c r="T202" s="62">
        <v>0</v>
      </c>
      <c r="U202" s="24">
        <v>66044.736279999997</v>
      </c>
      <c r="V202" s="25">
        <v>0</v>
      </c>
      <c r="W202" s="78">
        <v>62118.31882</v>
      </c>
      <c r="X202" s="25">
        <v>3926.4174600000001</v>
      </c>
      <c r="Y202" s="24">
        <v>3150.68815</v>
      </c>
      <c r="Z202" s="25">
        <v>2824.9058299999997</v>
      </c>
      <c r="AA202" s="25">
        <v>325.78232000000003</v>
      </c>
      <c r="AB202" s="77"/>
      <c r="AC202" s="24">
        <v>413131.73622000002</v>
      </c>
      <c r="AD202" s="26">
        <v>765331.14208999998</v>
      </c>
      <c r="AE202" s="34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</row>
    <row r="203" spans="1:46" ht="18.600000000000001" customHeight="1" x14ac:dyDescent="0.25">
      <c r="A203" s="92">
        <v>40878</v>
      </c>
      <c r="B203" s="93">
        <f t="shared" si="1"/>
        <v>2932526.18615</v>
      </c>
      <c r="C203" s="25">
        <v>0</v>
      </c>
      <c r="D203" s="99">
        <v>0</v>
      </c>
      <c r="E203" s="25">
        <v>0</v>
      </c>
      <c r="F203" s="25">
        <v>0</v>
      </c>
      <c r="G203" s="59">
        <v>2084628.71059</v>
      </c>
      <c r="H203" s="25">
        <v>1250523.4211500001</v>
      </c>
      <c r="I203" s="25">
        <v>834105.28943999996</v>
      </c>
      <c r="J203" s="25">
        <v>0</v>
      </c>
      <c r="K203" s="60">
        <v>0</v>
      </c>
      <c r="L203" s="59">
        <v>846968.21043999994</v>
      </c>
      <c r="M203" s="25">
        <v>258391.03995999999</v>
      </c>
      <c r="N203" s="61">
        <v>588435.35557000001</v>
      </c>
      <c r="O203" s="61">
        <v>0</v>
      </c>
      <c r="P203" s="61">
        <v>141.81491</v>
      </c>
      <c r="Q203" s="59">
        <v>929.26511999999991</v>
      </c>
      <c r="R203" s="61">
        <v>10.339930000000001</v>
      </c>
      <c r="S203" s="61">
        <v>918.92518999999993</v>
      </c>
      <c r="T203" s="62">
        <v>0</v>
      </c>
      <c r="U203" s="24">
        <v>68285.677980000008</v>
      </c>
      <c r="V203" s="25">
        <v>0</v>
      </c>
      <c r="W203" s="78">
        <v>67789.260520000011</v>
      </c>
      <c r="X203" s="25">
        <v>496.41746000000001</v>
      </c>
      <c r="Y203" s="24">
        <v>7829.7102199999999</v>
      </c>
      <c r="Z203" s="25">
        <v>7580.0510199999999</v>
      </c>
      <c r="AA203" s="25">
        <v>249.6592</v>
      </c>
      <c r="AB203" s="77"/>
      <c r="AC203" s="24">
        <v>403509.21920000005</v>
      </c>
      <c r="AD203" s="26">
        <v>774288.50920000009</v>
      </c>
      <c r="AE203" s="34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</row>
    <row r="204" spans="1:46" ht="18.600000000000001" customHeight="1" x14ac:dyDescent="0.25">
      <c r="A204" s="92">
        <v>40909</v>
      </c>
      <c r="B204" s="93">
        <f t="shared" si="1"/>
        <v>2974171.2388600004</v>
      </c>
      <c r="C204" s="25">
        <v>0</v>
      </c>
      <c r="D204" s="99">
        <v>0</v>
      </c>
      <c r="E204" s="25">
        <v>0</v>
      </c>
      <c r="F204" s="25">
        <v>0</v>
      </c>
      <c r="G204" s="59">
        <v>2104488.20108</v>
      </c>
      <c r="H204" s="25">
        <v>1262590.0230700001</v>
      </c>
      <c r="I204" s="25">
        <v>841898.17801000003</v>
      </c>
      <c r="J204" s="25">
        <v>0</v>
      </c>
      <c r="K204" s="60">
        <v>0</v>
      </c>
      <c r="L204" s="59">
        <v>868807.09788000013</v>
      </c>
      <c r="M204" s="25">
        <v>272911.00899</v>
      </c>
      <c r="N204" s="61">
        <v>595753.43087000016</v>
      </c>
      <c r="O204" s="61">
        <v>0</v>
      </c>
      <c r="P204" s="61">
        <v>142.65801999999999</v>
      </c>
      <c r="Q204" s="59">
        <v>875.93989999999997</v>
      </c>
      <c r="R204" s="61">
        <v>11.542110000000001</v>
      </c>
      <c r="S204" s="61">
        <v>864.39778999999999</v>
      </c>
      <c r="T204" s="62">
        <v>0</v>
      </c>
      <c r="U204" s="24">
        <v>77097.132589999994</v>
      </c>
      <c r="V204" s="25">
        <v>0</v>
      </c>
      <c r="W204" s="78">
        <v>76600.715129999997</v>
      </c>
      <c r="X204" s="25">
        <v>496.41746000000001</v>
      </c>
      <c r="Y204" s="24">
        <v>9993.863080000001</v>
      </c>
      <c r="Z204" s="25">
        <v>9742.7981500000005</v>
      </c>
      <c r="AA204" s="25">
        <v>251.06493</v>
      </c>
      <c r="AB204" s="77"/>
      <c r="AC204" s="24">
        <v>398908.41264</v>
      </c>
      <c r="AD204" s="26">
        <v>779860.44230999995</v>
      </c>
      <c r="AE204" s="34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</row>
    <row r="205" spans="1:46" ht="18.600000000000001" customHeight="1" x14ac:dyDescent="0.25">
      <c r="A205" s="92">
        <v>40940</v>
      </c>
      <c r="B205" s="93">
        <f t="shared" si="1"/>
        <v>2989799.26376</v>
      </c>
      <c r="C205" s="25">
        <v>0</v>
      </c>
      <c r="D205" s="99">
        <v>0</v>
      </c>
      <c r="E205" s="25">
        <v>0</v>
      </c>
      <c r="F205" s="25">
        <v>0</v>
      </c>
      <c r="G205" s="59">
        <v>2108011.0833599996</v>
      </c>
      <c r="H205" s="25">
        <v>1261571.7284099997</v>
      </c>
      <c r="I205" s="25">
        <v>846439.35495000007</v>
      </c>
      <c r="J205" s="25">
        <v>0</v>
      </c>
      <c r="K205" s="60">
        <v>0</v>
      </c>
      <c r="L205" s="59">
        <v>880992.81828000001</v>
      </c>
      <c r="M205" s="25">
        <v>279323.75732999999</v>
      </c>
      <c r="N205" s="61">
        <v>601525.69102999999</v>
      </c>
      <c r="O205" s="61">
        <v>0</v>
      </c>
      <c r="P205" s="61">
        <v>143.36992000000001</v>
      </c>
      <c r="Q205" s="59">
        <v>795.36212</v>
      </c>
      <c r="R205" s="61">
        <v>10.35332</v>
      </c>
      <c r="S205" s="61">
        <v>785.00879999999995</v>
      </c>
      <c r="T205" s="62">
        <v>0</v>
      </c>
      <c r="U205" s="24">
        <v>72221.971369999999</v>
      </c>
      <c r="V205" s="25">
        <v>0</v>
      </c>
      <c r="W205" s="78">
        <v>71725.553910000002</v>
      </c>
      <c r="X205" s="25">
        <v>496.41746000000001</v>
      </c>
      <c r="Y205" s="24">
        <v>7076.400740000001</v>
      </c>
      <c r="Z205" s="25">
        <v>6890.8085100000008</v>
      </c>
      <c r="AA205" s="25">
        <v>185.59222999999997</v>
      </c>
      <c r="AB205" s="77"/>
      <c r="AC205" s="24">
        <v>399634.46118999994</v>
      </c>
      <c r="AD205" s="26">
        <v>785413.87569000002</v>
      </c>
      <c r="AE205" s="34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</row>
    <row r="206" spans="1:46" ht="18.600000000000001" customHeight="1" x14ac:dyDescent="0.25">
      <c r="A206" s="92">
        <v>40969</v>
      </c>
      <c r="B206" s="93">
        <f t="shared" si="1"/>
        <v>3008498.7482799999</v>
      </c>
      <c r="C206" s="25">
        <v>0</v>
      </c>
      <c r="D206" s="99">
        <v>0</v>
      </c>
      <c r="E206" s="25">
        <v>0</v>
      </c>
      <c r="F206" s="25">
        <v>0</v>
      </c>
      <c r="G206" s="59">
        <v>2114558.6372799999</v>
      </c>
      <c r="H206" s="25">
        <v>1269582.5884399998</v>
      </c>
      <c r="I206" s="25">
        <v>844976.04884000006</v>
      </c>
      <c r="J206" s="25">
        <v>0</v>
      </c>
      <c r="K206" s="60">
        <v>0</v>
      </c>
      <c r="L206" s="59">
        <v>893042.23699</v>
      </c>
      <c r="M206" s="25">
        <v>291449.71557</v>
      </c>
      <c r="N206" s="61">
        <v>601488.28561000002</v>
      </c>
      <c r="O206" s="61">
        <v>0</v>
      </c>
      <c r="P206" s="61">
        <v>104.23581</v>
      </c>
      <c r="Q206" s="59">
        <v>897.87400999999988</v>
      </c>
      <c r="R206" s="61">
        <v>11.773700000000002</v>
      </c>
      <c r="S206" s="61">
        <v>886.10030999999992</v>
      </c>
      <c r="T206" s="62">
        <v>0</v>
      </c>
      <c r="U206" s="24">
        <v>66919.18045</v>
      </c>
      <c r="V206" s="25">
        <v>0</v>
      </c>
      <c r="W206" s="78">
        <v>66422.762990000003</v>
      </c>
      <c r="X206" s="25">
        <v>496.41746000000001</v>
      </c>
      <c r="Y206" s="24">
        <v>9529.3318799999997</v>
      </c>
      <c r="Z206" s="25">
        <v>9298.1144299999996</v>
      </c>
      <c r="AA206" s="25">
        <v>231.21744999999999</v>
      </c>
      <c r="AB206" s="77"/>
      <c r="AC206" s="24">
        <v>399572.48858999996</v>
      </c>
      <c r="AD206" s="26">
        <v>789955.13767999993</v>
      </c>
      <c r="AE206" s="34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</row>
    <row r="207" spans="1:46" ht="18.600000000000001" customHeight="1" x14ac:dyDescent="0.25">
      <c r="A207" s="92">
        <v>41000</v>
      </c>
      <c r="B207" s="93">
        <f t="shared" si="1"/>
        <v>3012838.1264000004</v>
      </c>
      <c r="C207" s="25">
        <v>0</v>
      </c>
      <c r="D207" s="99">
        <v>0</v>
      </c>
      <c r="E207" s="25">
        <v>0</v>
      </c>
      <c r="F207" s="25">
        <v>0</v>
      </c>
      <c r="G207" s="59">
        <v>2110870.6813700004</v>
      </c>
      <c r="H207" s="25">
        <v>1269233.4552500001</v>
      </c>
      <c r="I207" s="25">
        <v>841637.22612000001</v>
      </c>
      <c r="J207" s="25">
        <v>0</v>
      </c>
      <c r="K207" s="60">
        <v>0</v>
      </c>
      <c r="L207" s="59">
        <v>901012.71834000002</v>
      </c>
      <c r="M207" s="25">
        <v>306131.89375999995</v>
      </c>
      <c r="N207" s="61">
        <v>594776.22985999996</v>
      </c>
      <c r="O207" s="61">
        <v>0</v>
      </c>
      <c r="P207" s="61">
        <v>104.59472</v>
      </c>
      <c r="Q207" s="59">
        <v>954.72668999999996</v>
      </c>
      <c r="R207" s="61">
        <v>74.441270000000003</v>
      </c>
      <c r="S207" s="61">
        <v>880.28541999999993</v>
      </c>
      <c r="T207" s="62">
        <v>0</v>
      </c>
      <c r="U207" s="24">
        <v>67354.037459999992</v>
      </c>
      <c r="V207" s="25">
        <v>0</v>
      </c>
      <c r="W207" s="78">
        <v>66857.62</v>
      </c>
      <c r="X207" s="25">
        <v>496.41746000000001</v>
      </c>
      <c r="Y207" s="24">
        <v>1610.7549400000003</v>
      </c>
      <c r="Z207" s="25">
        <v>1523.9369400000003</v>
      </c>
      <c r="AA207" s="25">
        <v>86.817999999999998</v>
      </c>
      <c r="AB207" s="77"/>
      <c r="AC207" s="24">
        <v>397235.38163000008</v>
      </c>
      <c r="AD207" s="26">
        <v>795866.83493000001</v>
      </c>
      <c r="AE207" s="34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</row>
    <row r="208" spans="1:46" ht="18.600000000000001" customHeight="1" x14ac:dyDescent="0.25">
      <c r="A208" s="92">
        <v>41030</v>
      </c>
      <c r="B208" s="93">
        <f t="shared" si="1"/>
        <v>3028915.2510799998</v>
      </c>
      <c r="C208" s="25">
        <v>0</v>
      </c>
      <c r="D208" s="99">
        <v>0</v>
      </c>
      <c r="E208" s="25">
        <v>0</v>
      </c>
      <c r="F208" s="25">
        <v>0</v>
      </c>
      <c r="G208" s="59">
        <v>2107300.3853500001</v>
      </c>
      <c r="H208" s="25">
        <v>1269165.00773</v>
      </c>
      <c r="I208" s="25">
        <v>838135.37762000004</v>
      </c>
      <c r="J208" s="25">
        <v>0</v>
      </c>
      <c r="K208" s="60">
        <v>0</v>
      </c>
      <c r="L208" s="59">
        <v>920715.82460000005</v>
      </c>
      <c r="M208" s="25">
        <v>319046.16570000001</v>
      </c>
      <c r="N208" s="61">
        <v>601564.71186000004</v>
      </c>
      <c r="O208" s="61">
        <v>0</v>
      </c>
      <c r="P208" s="61">
        <v>104.94703999999999</v>
      </c>
      <c r="Q208" s="59">
        <v>899.04112999999995</v>
      </c>
      <c r="R208" s="61">
        <v>19.820790000000002</v>
      </c>
      <c r="S208" s="61">
        <v>879.22033999999996</v>
      </c>
      <c r="T208" s="62">
        <v>0</v>
      </c>
      <c r="U208" s="24">
        <v>69386.813519999996</v>
      </c>
      <c r="V208" s="25">
        <v>0</v>
      </c>
      <c r="W208" s="78">
        <v>68890.396059999999</v>
      </c>
      <c r="X208" s="25">
        <v>496.41746000000001</v>
      </c>
      <c r="Y208" s="24">
        <v>2656.4682700000003</v>
      </c>
      <c r="Z208" s="25">
        <v>2547.8345900000004</v>
      </c>
      <c r="AA208" s="25">
        <v>108.63368</v>
      </c>
      <c r="AB208" s="77"/>
      <c r="AC208" s="24">
        <v>401411.74193999998</v>
      </c>
      <c r="AD208" s="26">
        <v>798629.50173999998</v>
      </c>
      <c r="AE208" s="34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</row>
    <row r="209" spans="1:46" ht="18.600000000000001" customHeight="1" x14ac:dyDescent="0.25">
      <c r="A209" s="92">
        <v>41061</v>
      </c>
      <c r="B209" s="93">
        <f t="shared" si="1"/>
        <v>3027729.4110900001</v>
      </c>
      <c r="C209" s="25">
        <v>0</v>
      </c>
      <c r="D209" s="99">
        <v>0</v>
      </c>
      <c r="E209" s="25">
        <v>0</v>
      </c>
      <c r="F209" s="25">
        <v>0</v>
      </c>
      <c r="G209" s="59">
        <v>2107912.60139</v>
      </c>
      <c r="H209" s="25">
        <v>1275041.01223</v>
      </c>
      <c r="I209" s="25">
        <v>832871.58915999997</v>
      </c>
      <c r="J209" s="25">
        <v>0</v>
      </c>
      <c r="K209" s="60">
        <v>0</v>
      </c>
      <c r="L209" s="59">
        <v>918981.59163000016</v>
      </c>
      <c r="M209" s="25">
        <v>326175.23330000002</v>
      </c>
      <c r="N209" s="61">
        <v>592760.88447000005</v>
      </c>
      <c r="O209" s="61">
        <v>0</v>
      </c>
      <c r="P209" s="61">
        <v>45.473860000000002</v>
      </c>
      <c r="Q209" s="59">
        <v>835.2180699999999</v>
      </c>
      <c r="R209" s="61">
        <v>11.440389999999999</v>
      </c>
      <c r="S209" s="61">
        <v>823.77767999999992</v>
      </c>
      <c r="T209" s="62">
        <v>0</v>
      </c>
      <c r="U209" s="24">
        <v>68983.28061999999</v>
      </c>
      <c r="V209" s="25">
        <v>0</v>
      </c>
      <c r="W209" s="78">
        <v>68486.863159999994</v>
      </c>
      <c r="X209" s="25">
        <v>496.41746000000001</v>
      </c>
      <c r="Y209" s="24">
        <v>1870.1174499999997</v>
      </c>
      <c r="Z209" s="25">
        <v>1722.5983999999999</v>
      </c>
      <c r="AA209" s="25">
        <v>147.51904999999999</v>
      </c>
      <c r="AB209" s="77"/>
      <c r="AC209" s="24">
        <v>399719.56583000009</v>
      </c>
      <c r="AD209" s="26">
        <v>802923.98973999999</v>
      </c>
      <c r="AE209" s="34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</row>
    <row r="210" spans="1:46" ht="18.600000000000001" customHeight="1" x14ac:dyDescent="0.25">
      <c r="A210" s="92">
        <v>41091</v>
      </c>
      <c r="B210" s="93">
        <f t="shared" si="1"/>
        <v>3025806.9476600005</v>
      </c>
      <c r="C210" s="25">
        <v>0</v>
      </c>
      <c r="D210" s="99">
        <v>0</v>
      </c>
      <c r="E210" s="25">
        <v>0</v>
      </c>
      <c r="F210" s="25">
        <v>0</v>
      </c>
      <c r="G210" s="59">
        <v>2101093.75875</v>
      </c>
      <c r="H210" s="25">
        <v>1273610.4656800001</v>
      </c>
      <c r="I210" s="25">
        <v>827483.2930699999</v>
      </c>
      <c r="J210" s="25">
        <v>0</v>
      </c>
      <c r="K210" s="60">
        <v>0</v>
      </c>
      <c r="L210" s="59">
        <v>923766.88323000015</v>
      </c>
      <c r="M210" s="25">
        <v>338137.30155999999</v>
      </c>
      <c r="N210" s="61">
        <v>585583.93968000007</v>
      </c>
      <c r="O210" s="61">
        <v>0</v>
      </c>
      <c r="P210" s="61">
        <v>45.64199</v>
      </c>
      <c r="Q210" s="59">
        <v>946.30567999999994</v>
      </c>
      <c r="R210" s="61">
        <v>53.590759999999996</v>
      </c>
      <c r="S210" s="61">
        <v>892.71491999999989</v>
      </c>
      <c r="T210" s="62">
        <v>0</v>
      </c>
      <c r="U210" s="24">
        <v>72767.17919000001</v>
      </c>
      <c r="V210" s="25">
        <v>0</v>
      </c>
      <c r="W210" s="78">
        <v>72424.17919000001</v>
      </c>
      <c r="X210" s="25">
        <v>343</v>
      </c>
      <c r="Y210" s="24">
        <v>4862.3651600000003</v>
      </c>
      <c r="Z210" s="25">
        <v>4620.76721</v>
      </c>
      <c r="AA210" s="25">
        <v>241.59794999999997</v>
      </c>
      <c r="AB210" s="77"/>
      <c r="AC210" s="24">
        <v>395971.94083999994</v>
      </c>
      <c r="AD210" s="26">
        <v>806488.12272999994</v>
      </c>
      <c r="AE210" s="34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</row>
    <row r="211" spans="1:46" ht="18.600000000000001" customHeight="1" x14ac:dyDescent="0.25">
      <c r="A211" s="92">
        <v>41122</v>
      </c>
      <c r="B211" s="93">
        <f t="shared" si="1"/>
        <v>3004380.72168</v>
      </c>
      <c r="C211" s="25">
        <v>0</v>
      </c>
      <c r="D211" s="99">
        <v>0</v>
      </c>
      <c r="E211" s="25">
        <v>0</v>
      </c>
      <c r="F211" s="25">
        <v>0</v>
      </c>
      <c r="G211" s="59">
        <v>2083394.1570199998</v>
      </c>
      <c r="H211" s="25">
        <v>1269313.83635</v>
      </c>
      <c r="I211" s="25">
        <v>814080.32066999993</v>
      </c>
      <c r="J211" s="25">
        <v>0</v>
      </c>
      <c r="K211" s="60">
        <v>0</v>
      </c>
      <c r="L211" s="59">
        <v>920108.46568999998</v>
      </c>
      <c r="M211" s="25">
        <v>346364.31875999999</v>
      </c>
      <c r="N211" s="61">
        <v>573698.34146000003</v>
      </c>
      <c r="O211" s="61">
        <v>0</v>
      </c>
      <c r="P211" s="61">
        <v>45.80547</v>
      </c>
      <c r="Q211" s="59">
        <v>878.09897000000001</v>
      </c>
      <c r="R211" s="61">
        <v>42.855419999999995</v>
      </c>
      <c r="S211" s="61">
        <v>835.24355000000003</v>
      </c>
      <c r="T211" s="62">
        <v>0</v>
      </c>
      <c r="U211" s="24">
        <v>87130.099459999998</v>
      </c>
      <c r="V211" s="25">
        <v>0</v>
      </c>
      <c r="W211" s="78">
        <v>86787.099459999998</v>
      </c>
      <c r="X211" s="25">
        <v>343</v>
      </c>
      <c r="Y211" s="24">
        <v>2892.9067999999997</v>
      </c>
      <c r="Z211" s="25">
        <v>2796.1524099999997</v>
      </c>
      <c r="AA211" s="25">
        <v>96.754390000000001</v>
      </c>
      <c r="AB211" s="77"/>
      <c r="AC211" s="24">
        <v>397797.70538999984</v>
      </c>
      <c r="AD211" s="26">
        <v>812057.59586</v>
      </c>
      <c r="AE211" s="34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</row>
    <row r="212" spans="1:46" ht="18.600000000000001" customHeight="1" x14ac:dyDescent="0.25">
      <c r="A212" s="92">
        <v>41153</v>
      </c>
      <c r="B212" s="93">
        <f t="shared" si="1"/>
        <v>3019581.0592899998</v>
      </c>
      <c r="C212" s="25">
        <v>0</v>
      </c>
      <c r="D212" s="99">
        <v>0</v>
      </c>
      <c r="E212" s="25">
        <v>0</v>
      </c>
      <c r="F212" s="25">
        <v>0</v>
      </c>
      <c r="G212" s="59">
        <v>2095935.7912300001</v>
      </c>
      <c r="H212" s="25">
        <v>1283050.1404300001</v>
      </c>
      <c r="I212" s="25">
        <v>812885.65080000006</v>
      </c>
      <c r="J212" s="25">
        <v>0</v>
      </c>
      <c r="K212" s="60">
        <v>0</v>
      </c>
      <c r="L212" s="59">
        <v>922558.10407000012</v>
      </c>
      <c r="M212" s="25">
        <v>358578.46507000003</v>
      </c>
      <c r="N212" s="61">
        <v>563933.67081000004</v>
      </c>
      <c r="O212" s="61">
        <v>0</v>
      </c>
      <c r="P212" s="61">
        <v>45.96819</v>
      </c>
      <c r="Q212" s="59">
        <v>1087.16399</v>
      </c>
      <c r="R212" s="61">
        <v>259.50251000000003</v>
      </c>
      <c r="S212" s="61">
        <v>827.66147999999998</v>
      </c>
      <c r="T212" s="62">
        <v>0</v>
      </c>
      <c r="U212" s="24">
        <v>88600.688430000009</v>
      </c>
      <c r="V212" s="25">
        <v>0</v>
      </c>
      <c r="W212" s="78">
        <v>88257.688430000009</v>
      </c>
      <c r="X212" s="25">
        <v>343</v>
      </c>
      <c r="Y212" s="24">
        <v>4055.4047599999994</v>
      </c>
      <c r="Z212" s="25">
        <v>3978.9636199999995</v>
      </c>
      <c r="AA212" s="25">
        <v>76.441140000000004</v>
      </c>
      <c r="AB212" s="77"/>
      <c r="AC212" s="24">
        <v>399307.17758999986</v>
      </c>
      <c r="AD212" s="26">
        <v>816006.73383000004</v>
      </c>
      <c r="AE212" s="34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</row>
    <row r="213" spans="1:46" ht="18.600000000000001" customHeight="1" x14ac:dyDescent="0.25">
      <c r="A213" s="92">
        <v>41183</v>
      </c>
      <c r="B213" s="93">
        <f t="shared" si="1"/>
        <v>3015884.3354500001</v>
      </c>
      <c r="C213" s="25">
        <v>0</v>
      </c>
      <c r="D213" s="99">
        <v>0</v>
      </c>
      <c r="E213" s="25">
        <v>0</v>
      </c>
      <c r="F213" s="25">
        <v>0</v>
      </c>
      <c r="G213" s="59">
        <v>2083599.1736200002</v>
      </c>
      <c r="H213" s="25">
        <v>1273496.1466700002</v>
      </c>
      <c r="I213" s="25">
        <v>810103.02695000009</v>
      </c>
      <c r="J213" s="25">
        <v>0</v>
      </c>
      <c r="K213" s="60">
        <v>0</v>
      </c>
      <c r="L213" s="59">
        <v>931605.77729000011</v>
      </c>
      <c r="M213" s="25">
        <v>374882.45565999998</v>
      </c>
      <c r="N213" s="61">
        <v>556694.1283000001</v>
      </c>
      <c r="O213" s="61">
        <v>0</v>
      </c>
      <c r="P213" s="61">
        <v>29.193330000000003</v>
      </c>
      <c r="Q213" s="59">
        <v>679.38454000000002</v>
      </c>
      <c r="R213" s="61">
        <v>35.878059999999998</v>
      </c>
      <c r="S213" s="61">
        <v>643.50648000000001</v>
      </c>
      <c r="T213" s="62">
        <v>0</v>
      </c>
      <c r="U213" s="24">
        <v>106742.18160000001</v>
      </c>
      <c r="V213" s="25">
        <v>0</v>
      </c>
      <c r="W213" s="78">
        <v>106399.18160000001</v>
      </c>
      <c r="X213" s="25">
        <v>343</v>
      </c>
      <c r="Y213" s="24">
        <v>3741.9905799999992</v>
      </c>
      <c r="Z213" s="25">
        <v>3532.3559099999993</v>
      </c>
      <c r="AA213" s="25">
        <v>209.63467</v>
      </c>
      <c r="AB213" s="77"/>
      <c r="AC213" s="24">
        <v>399644.34043999988</v>
      </c>
      <c r="AD213" s="26">
        <v>819700.71209000004</v>
      </c>
      <c r="AE213" s="34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</row>
    <row r="214" spans="1:46" ht="18.600000000000001" customHeight="1" x14ac:dyDescent="0.25">
      <c r="A214" s="92">
        <v>41214</v>
      </c>
      <c r="B214" s="93">
        <f t="shared" si="1"/>
        <v>3000409.2195600001</v>
      </c>
      <c r="C214" s="25">
        <v>0</v>
      </c>
      <c r="D214" s="99">
        <v>0</v>
      </c>
      <c r="E214" s="25">
        <v>0</v>
      </c>
      <c r="F214" s="25">
        <v>0</v>
      </c>
      <c r="G214" s="59">
        <v>2068336.4748099996</v>
      </c>
      <c r="H214" s="25">
        <v>1269726.9676799998</v>
      </c>
      <c r="I214" s="25">
        <v>798609.50712999993</v>
      </c>
      <c r="J214" s="25">
        <v>0</v>
      </c>
      <c r="K214" s="60">
        <v>0</v>
      </c>
      <c r="L214" s="59">
        <v>931160.41265000007</v>
      </c>
      <c r="M214" s="25">
        <v>382271.66600000003</v>
      </c>
      <c r="N214" s="61">
        <v>548859.44871000003</v>
      </c>
      <c r="O214" s="61">
        <v>0</v>
      </c>
      <c r="P214" s="61">
        <v>29.297939999999997</v>
      </c>
      <c r="Q214" s="59">
        <v>912.33209999999997</v>
      </c>
      <c r="R214" s="61">
        <v>37.609099999999998</v>
      </c>
      <c r="S214" s="61">
        <v>874.72299999999996</v>
      </c>
      <c r="T214" s="62">
        <v>0</v>
      </c>
      <c r="U214" s="24">
        <v>108174.99773999999</v>
      </c>
      <c r="V214" s="25">
        <v>0</v>
      </c>
      <c r="W214" s="78">
        <v>108174.99773999999</v>
      </c>
      <c r="X214" s="25">
        <v>0</v>
      </c>
      <c r="Y214" s="24">
        <v>3925.0221799999999</v>
      </c>
      <c r="Z214" s="25">
        <v>3723.5883100000001</v>
      </c>
      <c r="AA214" s="25">
        <v>201.43386999999998</v>
      </c>
      <c r="AB214" s="77"/>
      <c r="AC214" s="24">
        <v>405299.57300999993</v>
      </c>
      <c r="AD214" s="26">
        <v>822821.53416000004</v>
      </c>
      <c r="AE214" s="34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</row>
    <row r="215" spans="1:46" ht="18.600000000000001" customHeight="1" x14ac:dyDescent="0.25">
      <c r="A215" s="92">
        <v>41244</v>
      </c>
      <c r="B215" s="93">
        <f t="shared" si="1"/>
        <v>3027744.2658100002</v>
      </c>
      <c r="C215" s="25">
        <v>0</v>
      </c>
      <c r="D215" s="99">
        <v>0</v>
      </c>
      <c r="E215" s="25">
        <v>0</v>
      </c>
      <c r="F215" s="25">
        <v>0</v>
      </c>
      <c r="G215" s="59">
        <v>2092665.2269899999</v>
      </c>
      <c r="H215" s="25">
        <v>1292865.3912599999</v>
      </c>
      <c r="I215" s="25">
        <v>799799.83572999993</v>
      </c>
      <c r="J215" s="25">
        <v>0</v>
      </c>
      <c r="K215" s="60">
        <v>0</v>
      </c>
      <c r="L215" s="59">
        <v>934159.29053000011</v>
      </c>
      <c r="M215" s="25">
        <v>391901.99565999996</v>
      </c>
      <c r="N215" s="61">
        <v>542227.89217000012</v>
      </c>
      <c r="O215" s="61">
        <v>0</v>
      </c>
      <c r="P215" s="61">
        <v>29.402699999999999</v>
      </c>
      <c r="Q215" s="59">
        <v>919.74829</v>
      </c>
      <c r="R215" s="61">
        <v>99.08738000000001</v>
      </c>
      <c r="S215" s="61">
        <v>820.66090999999994</v>
      </c>
      <c r="T215" s="62">
        <v>0</v>
      </c>
      <c r="U215" s="24">
        <v>109522.85691</v>
      </c>
      <c r="V215" s="25">
        <v>0</v>
      </c>
      <c r="W215" s="78">
        <v>109522.85691</v>
      </c>
      <c r="X215" s="25">
        <v>0</v>
      </c>
      <c r="Y215" s="24">
        <v>10942.507619999998</v>
      </c>
      <c r="Z215" s="25">
        <v>10616.395159999998</v>
      </c>
      <c r="AA215" s="25">
        <v>326.11246</v>
      </c>
      <c r="AB215" s="77"/>
      <c r="AC215" s="24">
        <v>407286.40724999993</v>
      </c>
      <c r="AD215" s="26">
        <v>818909.72470000002</v>
      </c>
      <c r="AE215" s="34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</row>
    <row r="216" spans="1:46" ht="18.600000000000001" customHeight="1" x14ac:dyDescent="0.25">
      <c r="A216" s="92">
        <v>41275</v>
      </c>
      <c r="B216" s="93">
        <f t="shared" si="1"/>
        <v>3076089.5371699999</v>
      </c>
      <c r="C216" s="25">
        <v>0</v>
      </c>
      <c r="D216" s="99">
        <v>0</v>
      </c>
      <c r="E216" s="25">
        <v>0</v>
      </c>
      <c r="F216" s="25">
        <v>0</v>
      </c>
      <c r="G216" s="59">
        <v>2127377.80131</v>
      </c>
      <c r="H216" s="25">
        <v>1324991.9175</v>
      </c>
      <c r="I216" s="25">
        <v>802385.88381000003</v>
      </c>
      <c r="J216" s="25">
        <v>0</v>
      </c>
      <c r="K216" s="60">
        <v>0</v>
      </c>
      <c r="L216" s="59">
        <v>947871.30981999997</v>
      </c>
      <c r="M216" s="25">
        <v>409735.05909999995</v>
      </c>
      <c r="N216" s="61">
        <v>538106.73819000006</v>
      </c>
      <c r="O216" s="61">
        <v>0</v>
      </c>
      <c r="P216" s="61">
        <v>29.512529999999998</v>
      </c>
      <c r="Q216" s="59">
        <v>840.42603999999994</v>
      </c>
      <c r="R216" s="61">
        <v>19.765130000000003</v>
      </c>
      <c r="S216" s="61">
        <v>820.66090999999994</v>
      </c>
      <c r="T216" s="62">
        <v>0</v>
      </c>
      <c r="U216" s="24">
        <v>110972.59951</v>
      </c>
      <c r="V216" s="25">
        <v>0</v>
      </c>
      <c r="W216" s="78">
        <v>110972.59951</v>
      </c>
      <c r="X216" s="25">
        <v>0</v>
      </c>
      <c r="Y216" s="24">
        <v>10051.832480000001</v>
      </c>
      <c r="Z216" s="25">
        <v>9891.3486900000007</v>
      </c>
      <c r="AA216" s="25">
        <v>160.48379</v>
      </c>
      <c r="AB216" s="77"/>
      <c r="AC216" s="24">
        <v>406943.06389999995</v>
      </c>
      <c r="AD216" s="26">
        <v>823670.1503000001</v>
      </c>
      <c r="AE216" s="34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</row>
    <row r="217" spans="1:46" ht="18.600000000000001" customHeight="1" x14ac:dyDescent="0.25">
      <c r="A217" s="92">
        <v>41306</v>
      </c>
      <c r="B217" s="93">
        <f t="shared" si="1"/>
        <v>3069731.7432800001</v>
      </c>
      <c r="C217" s="25">
        <v>0</v>
      </c>
      <c r="D217" s="99">
        <v>0</v>
      </c>
      <c r="E217" s="25">
        <v>0</v>
      </c>
      <c r="F217" s="25">
        <v>0</v>
      </c>
      <c r="G217" s="59">
        <v>2117027.5055900002</v>
      </c>
      <c r="H217" s="25">
        <v>1320646.97643</v>
      </c>
      <c r="I217" s="25">
        <v>796380.52916000003</v>
      </c>
      <c r="J217" s="25">
        <v>0</v>
      </c>
      <c r="K217" s="60">
        <v>0</v>
      </c>
      <c r="L217" s="59">
        <v>951832.23469999991</v>
      </c>
      <c r="M217" s="25">
        <v>426216.83208999992</v>
      </c>
      <c r="N217" s="61">
        <v>525585.77437</v>
      </c>
      <c r="O217" s="61">
        <v>0</v>
      </c>
      <c r="P217" s="61">
        <v>29.628240000000002</v>
      </c>
      <c r="Q217" s="59">
        <v>872.00298999999995</v>
      </c>
      <c r="R217" s="61">
        <v>27.479970000000002</v>
      </c>
      <c r="S217" s="61">
        <v>844.52301999999997</v>
      </c>
      <c r="T217" s="62">
        <v>0</v>
      </c>
      <c r="U217" s="24">
        <v>110837.5203</v>
      </c>
      <c r="V217" s="25">
        <v>0</v>
      </c>
      <c r="W217" s="78">
        <v>110837.5203</v>
      </c>
      <c r="X217" s="25">
        <v>0</v>
      </c>
      <c r="Y217" s="24">
        <v>8181.6227799999997</v>
      </c>
      <c r="Z217" s="25">
        <v>8027.9785599999996</v>
      </c>
      <c r="AA217" s="25">
        <v>153.64422000000002</v>
      </c>
      <c r="AB217" s="77"/>
      <c r="AC217" s="24">
        <v>420474.24676999997</v>
      </c>
      <c r="AD217" s="26">
        <v>828539.41376999998</v>
      </c>
      <c r="AE217" s="34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</row>
    <row r="218" spans="1:46" ht="18.600000000000001" customHeight="1" x14ac:dyDescent="0.25">
      <c r="A218" s="92">
        <v>41334</v>
      </c>
      <c r="B218" s="93">
        <f t="shared" si="1"/>
        <v>3068698.2243499993</v>
      </c>
      <c r="C218" s="25">
        <v>0</v>
      </c>
      <c r="D218" s="99">
        <v>0</v>
      </c>
      <c r="E218" s="25">
        <v>0</v>
      </c>
      <c r="F218" s="25">
        <v>0</v>
      </c>
      <c r="G218" s="59">
        <v>2110435.2147799996</v>
      </c>
      <c r="H218" s="25">
        <v>1312768.9073899998</v>
      </c>
      <c r="I218" s="25">
        <v>797666.30738999986</v>
      </c>
      <c r="J218" s="25">
        <v>0</v>
      </c>
      <c r="K218" s="60">
        <v>0</v>
      </c>
      <c r="L218" s="59">
        <v>957638.17408000003</v>
      </c>
      <c r="M218" s="25">
        <v>439148.8996</v>
      </c>
      <c r="N218" s="61">
        <v>518459.52628000005</v>
      </c>
      <c r="O218" s="61">
        <v>0</v>
      </c>
      <c r="P218" s="61">
        <v>29.748200000000001</v>
      </c>
      <c r="Q218" s="59">
        <v>624.83548999999994</v>
      </c>
      <c r="R218" s="61">
        <v>16.670490000000001</v>
      </c>
      <c r="S218" s="61">
        <v>608.16499999999996</v>
      </c>
      <c r="T218" s="62">
        <v>0</v>
      </c>
      <c r="U218" s="24">
        <v>111234.32677</v>
      </c>
      <c r="V218" s="25">
        <v>0</v>
      </c>
      <c r="W218" s="78">
        <v>111234.32677</v>
      </c>
      <c r="X218" s="25">
        <v>0</v>
      </c>
      <c r="Y218" s="24">
        <v>14266.429709999999</v>
      </c>
      <c r="Z218" s="25">
        <v>14095.377929999999</v>
      </c>
      <c r="AA218" s="25">
        <v>171.05178000000001</v>
      </c>
      <c r="AB218" s="77"/>
      <c r="AC218" s="24">
        <v>422443.03395999997</v>
      </c>
      <c r="AD218" s="26">
        <v>833396.74536000006</v>
      </c>
      <c r="AE218" s="34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</row>
    <row r="219" spans="1:46" ht="18.600000000000001" customHeight="1" x14ac:dyDescent="0.25">
      <c r="A219" s="92">
        <v>41365</v>
      </c>
      <c r="B219" s="93">
        <f t="shared" si="1"/>
        <v>3060163.7418799996</v>
      </c>
      <c r="C219" s="25">
        <v>0</v>
      </c>
      <c r="D219" s="99">
        <v>0</v>
      </c>
      <c r="E219" s="25">
        <v>0</v>
      </c>
      <c r="F219" s="25">
        <v>0</v>
      </c>
      <c r="G219" s="59">
        <v>2100749.6192099997</v>
      </c>
      <c r="H219" s="25">
        <v>1304059.4165399997</v>
      </c>
      <c r="I219" s="25">
        <v>796690.20266999991</v>
      </c>
      <c r="J219" s="25">
        <v>0</v>
      </c>
      <c r="K219" s="60">
        <v>0</v>
      </c>
      <c r="L219" s="59">
        <v>958520.9617300001</v>
      </c>
      <c r="M219" s="25">
        <v>452811.70611000003</v>
      </c>
      <c r="N219" s="61">
        <v>505679.38485000003</v>
      </c>
      <c r="O219" s="61">
        <v>0</v>
      </c>
      <c r="P219" s="61">
        <v>29.87077</v>
      </c>
      <c r="Q219" s="59">
        <v>893.16093999999998</v>
      </c>
      <c r="R219" s="61">
        <v>68.013589999999994</v>
      </c>
      <c r="S219" s="61">
        <v>825.14734999999996</v>
      </c>
      <c r="T219" s="62">
        <v>0</v>
      </c>
      <c r="U219" s="24">
        <v>105200.66129999999</v>
      </c>
      <c r="V219" s="25">
        <v>0</v>
      </c>
      <c r="W219" s="78">
        <v>105200.66129999999</v>
      </c>
      <c r="X219" s="25">
        <v>0</v>
      </c>
      <c r="Y219" s="24">
        <v>31366.997369999997</v>
      </c>
      <c r="Z219" s="25">
        <v>31196.162429999997</v>
      </c>
      <c r="AA219" s="25">
        <v>170.83494000000002</v>
      </c>
      <c r="AB219" s="77"/>
      <c r="AC219" s="24">
        <v>403409.66039000003</v>
      </c>
      <c r="AD219" s="26">
        <v>838258.54275000002</v>
      </c>
      <c r="AE219" s="34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</row>
    <row r="220" spans="1:46" ht="18.600000000000001" customHeight="1" x14ac:dyDescent="0.25">
      <c r="A220" s="92">
        <v>41395</v>
      </c>
      <c r="B220" s="93">
        <f t="shared" si="1"/>
        <v>3083889.4907</v>
      </c>
      <c r="C220" s="25">
        <v>0</v>
      </c>
      <c r="D220" s="99">
        <v>0</v>
      </c>
      <c r="E220" s="25">
        <v>0</v>
      </c>
      <c r="F220" s="25">
        <v>0</v>
      </c>
      <c r="G220" s="59">
        <v>2121870.6879099999</v>
      </c>
      <c r="H220" s="25">
        <v>1323061.8815299999</v>
      </c>
      <c r="I220" s="25">
        <v>798808.80637999997</v>
      </c>
      <c r="J220" s="25">
        <v>0</v>
      </c>
      <c r="K220" s="60">
        <v>0</v>
      </c>
      <c r="L220" s="59">
        <v>961061.48233000003</v>
      </c>
      <c r="M220" s="25">
        <v>463879.80754999997</v>
      </c>
      <c r="N220" s="61">
        <v>497151.68242000003</v>
      </c>
      <c r="O220" s="61">
        <v>0</v>
      </c>
      <c r="P220" s="61">
        <v>29.992360000000001</v>
      </c>
      <c r="Q220" s="59">
        <v>957.32045999999991</v>
      </c>
      <c r="R220" s="61">
        <v>129.11354999999998</v>
      </c>
      <c r="S220" s="61">
        <v>828.20690999999988</v>
      </c>
      <c r="T220" s="62">
        <v>0</v>
      </c>
      <c r="U220" s="24">
        <v>119163.27084</v>
      </c>
      <c r="V220" s="25">
        <v>0</v>
      </c>
      <c r="W220" s="78">
        <v>119163.27084</v>
      </c>
      <c r="X220" s="25">
        <v>0</v>
      </c>
      <c r="Y220" s="24">
        <v>7118.9091900000012</v>
      </c>
      <c r="Z220" s="25">
        <v>6951.6187400000008</v>
      </c>
      <c r="AA220" s="25">
        <v>167.29045000000002</v>
      </c>
      <c r="AB220" s="77"/>
      <c r="AC220" s="24">
        <v>419339.27737999998</v>
      </c>
      <c r="AD220" s="26">
        <v>842489.47401000001</v>
      </c>
      <c r="AE220" s="34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</row>
    <row r="221" spans="1:46" ht="18.600000000000001" customHeight="1" x14ac:dyDescent="0.25">
      <c r="A221" s="92">
        <v>41426</v>
      </c>
      <c r="B221" s="93">
        <f t="shared" si="1"/>
        <v>3089724.8867100002</v>
      </c>
      <c r="C221" s="25">
        <v>0</v>
      </c>
      <c r="D221" s="99">
        <v>0</v>
      </c>
      <c r="E221" s="25">
        <v>0</v>
      </c>
      <c r="F221" s="25">
        <v>0</v>
      </c>
      <c r="G221" s="59">
        <v>2129011.6451000003</v>
      </c>
      <c r="H221" s="25">
        <v>1331841.9747800003</v>
      </c>
      <c r="I221" s="25">
        <v>797169.67031999992</v>
      </c>
      <c r="J221" s="25">
        <v>0</v>
      </c>
      <c r="K221" s="60">
        <v>0</v>
      </c>
      <c r="L221" s="59">
        <v>959082.07784000004</v>
      </c>
      <c r="M221" s="25">
        <v>470909.0846</v>
      </c>
      <c r="N221" s="61">
        <v>488142.88157999999</v>
      </c>
      <c r="O221" s="61">
        <v>0</v>
      </c>
      <c r="P221" s="61">
        <v>30.111660000000001</v>
      </c>
      <c r="Q221" s="59">
        <v>1631.1637700000001</v>
      </c>
      <c r="R221" s="61">
        <v>85.394499999999994</v>
      </c>
      <c r="S221" s="61">
        <v>1545.76927</v>
      </c>
      <c r="T221" s="62">
        <v>0</v>
      </c>
      <c r="U221" s="24">
        <v>116555.10345</v>
      </c>
      <c r="V221" s="25">
        <v>0</v>
      </c>
      <c r="W221" s="78">
        <v>116555.10345</v>
      </c>
      <c r="X221" s="25">
        <v>0</v>
      </c>
      <c r="Y221" s="24">
        <v>7893.3821999999991</v>
      </c>
      <c r="Z221" s="25">
        <v>7745.3680999999988</v>
      </c>
      <c r="AA221" s="25">
        <v>148.01409999999998</v>
      </c>
      <c r="AB221" s="77"/>
      <c r="AC221" s="24">
        <v>417170.25195999997</v>
      </c>
      <c r="AD221" s="26">
        <v>835971.55878000008</v>
      </c>
      <c r="AE221" s="34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</row>
    <row r="222" spans="1:46" ht="18.600000000000001" customHeight="1" x14ac:dyDescent="0.25">
      <c r="A222" s="92">
        <v>41456</v>
      </c>
      <c r="B222" s="93">
        <f t="shared" si="1"/>
        <v>3081114.18414</v>
      </c>
      <c r="C222" s="25">
        <v>0</v>
      </c>
      <c r="D222" s="99">
        <v>0</v>
      </c>
      <c r="E222" s="25">
        <v>0</v>
      </c>
      <c r="F222" s="25">
        <v>0</v>
      </c>
      <c r="G222" s="59">
        <v>2121167.8882299997</v>
      </c>
      <c r="H222" s="25">
        <v>1331653.71431</v>
      </c>
      <c r="I222" s="25">
        <v>789514.17391999997</v>
      </c>
      <c r="J222" s="25">
        <v>0</v>
      </c>
      <c r="K222" s="60">
        <v>0</v>
      </c>
      <c r="L222" s="59">
        <v>958178.90554000007</v>
      </c>
      <c r="M222" s="25">
        <v>477183.3222</v>
      </c>
      <c r="N222" s="61">
        <v>480965.35515000002</v>
      </c>
      <c r="O222" s="61">
        <v>0</v>
      </c>
      <c r="P222" s="61">
        <v>30.228189999999998</v>
      </c>
      <c r="Q222" s="59">
        <v>1767.3903700000001</v>
      </c>
      <c r="R222" s="61">
        <v>122.00456</v>
      </c>
      <c r="S222" s="61">
        <v>1645.38581</v>
      </c>
      <c r="T222" s="62">
        <v>0</v>
      </c>
      <c r="U222" s="24">
        <v>117582.08391</v>
      </c>
      <c r="V222" s="25">
        <v>0</v>
      </c>
      <c r="W222" s="78">
        <v>117582.08391</v>
      </c>
      <c r="X222" s="25">
        <v>0</v>
      </c>
      <c r="Y222" s="24">
        <v>5726.4315100000003</v>
      </c>
      <c r="Z222" s="25">
        <v>5559.47948</v>
      </c>
      <c r="AA222" s="25">
        <v>166.95203000000001</v>
      </c>
      <c r="AB222" s="77"/>
      <c r="AC222" s="24">
        <v>425977.35142000002</v>
      </c>
      <c r="AD222" s="26">
        <v>840158.45254000009</v>
      </c>
      <c r="AE222" s="34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</row>
    <row r="223" spans="1:46" ht="18.600000000000001" customHeight="1" x14ac:dyDescent="0.25">
      <c r="A223" s="92">
        <v>41487</v>
      </c>
      <c r="B223" s="93">
        <f t="shared" si="1"/>
        <v>3092304.40081</v>
      </c>
      <c r="C223" s="25">
        <v>0</v>
      </c>
      <c r="D223" s="99">
        <v>0</v>
      </c>
      <c r="E223" s="25">
        <v>0</v>
      </c>
      <c r="F223" s="25">
        <v>0</v>
      </c>
      <c r="G223" s="59">
        <v>2132701.9217400001</v>
      </c>
      <c r="H223" s="25">
        <v>1342966.16573</v>
      </c>
      <c r="I223" s="25">
        <v>789735.75601000013</v>
      </c>
      <c r="J223" s="25">
        <v>0</v>
      </c>
      <c r="K223" s="60">
        <v>0</v>
      </c>
      <c r="L223" s="59">
        <v>957843.69508000009</v>
      </c>
      <c r="M223" s="25">
        <v>490105.46212000004</v>
      </c>
      <c r="N223" s="61">
        <v>467707.88137000002</v>
      </c>
      <c r="O223" s="61">
        <v>0</v>
      </c>
      <c r="P223" s="61">
        <v>30.351590000000002</v>
      </c>
      <c r="Q223" s="59">
        <v>1758.7839899999997</v>
      </c>
      <c r="R223" s="61">
        <v>138.95716999999999</v>
      </c>
      <c r="S223" s="61">
        <v>1619.8268199999998</v>
      </c>
      <c r="T223" s="62">
        <v>0</v>
      </c>
      <c r="U223" s="24">
        <v>119640.90919000001</v>
      </c>
      <c r="V223" s="25">
        <v>0</v>
      </c>
      <c r="W223" s="78">
        <v>119640.90919000001</v>
      </c>
      <c r="X223" s="25">
        <v>0</v>
      </c>
      <c r="Y223" s="24">
        <v>5266.6055600000009</v>
      </c>
      <c r="Z223" s="25">
        <v>5112.0616000000009</v>
      </c>
      <c r="AA223" s="25">
        <v>154.54396</v>
      </c>
      <c r="AB223" s="77"/>
      <c r="AC223" s="24">
        <v>428912.25852000003</v>
      </c>
      <c r="AD223" s="26">
        <v>845003.31790000014</v>
      </c>
      <c r="AE223" s="34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</row>
    <row r="224" spans="1:46" ht="18.600000000000001" customHeight="1" x14ac:dyDescent="0.25">
      <c r="A224" s="92">
        <v>41518</v>
      </c>
      <c r="B224" s="93">
        <f t="shared" ref="B224:B287" si="2">+G224+L224+Q224</f>
        <v>3102255.0298200003</v>
      </c>
      <c r="C224" s="25">
        <v>0</v>
      </c>
      <c r="D224" s="99">
        <v>0</v>
      </c>
      <c r="E224" s="25">
        <v>0</v>
      </c>
      <c r="F224" s="25">
        <v>0</v>
      </c>
      <c r="G224" s="59">
        <v>2146142.52134</v>
      </c>
      <c r="H224" s="25">
        <v>1354287.3404399997</v>
      </c>
      <c r="I224" s="25">
        <v>791855.18090000015</v>
      </c>
      <c r="J224" s="25">
        <v>0</v>
      </c>
      <c r="K224" s="60">
        <v>0</v>
      </c>
      <c r="L224" s="59">
        <v>953824.05293000012</v>
      </c>
      <c r="M224" s="25">
        <v>497221.70403000002</v>
      </c>
      <c r="N224" s="61">
        <v>456571.85515000002</v>
      </c>
      <c r="O224" s="61">
        <v>0</v>
      </c>
      <c r="P224" s="61">
        <v>30.493749999999999</v>
      </c>
      <c r="Q224" s="59">
        <v>2288.4555499999997</v>
      </c>
      <c r="R224" s="61">
        <v>585.03969000000006</v>
      </c>
      <c r="S224" s="61">
        <v>1703.4158599999998</v>
      </c>
      <c r="T224" s="62">
        <v>0</v>
      </c>
      <c r="U224" s="24">
        <v>119715.18987</v>
      </c>
      <c r="V224" s="25">
        <v>0</v>
      </c>
      <c r="W224" s="78">
        <v>119715.18987</v>
      </c>
      <c r="X224" s="25">
        <v>0</v>
      </c>
      <c r="Y224" s="24">
        <v>4460.4086399999997</v>
      </c>
      <c r="Z224" s="25">
        <v>4296.8227299999999</v>
      </c>
      <c r="AA224" s="25">
        <v>163.58591000000001</v>
      </c>
      <c r="AB224" s="77"/>
      <c r="AC224" s="24">
        <v>427501.17602999997</v>
      </c>
      <c r="AD224" s="26">
        <v>849183.52965000004</v>
      </c>
      <c r="AE224" s="34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</row>
    <row r="225" spans="1:46" ht="18.600000000000001" customHeight="1" x14ac:dyDescent="0.25">
      <c r="A225" s="92">
        <v>41548</v>
      </c>
      <c r="B225" s="93">
        <f t="shared" si="2"/>
        <v>3117069.9825800001</v>
      </c>
      <c r="C225" s="25">
        <v>0</v>
      </c>
      <c r="D225" s="99">
        <v>0</v>
      </c>
      <c r="E225" s="25">
        <v>0</v>
      </c>
      <c r="F225" s="25">
        <v>0</v>
      </c>
      <c r="G225" s="59">
        <v>2156693.4690699996</v>
      </c>
      <c r="H225" s="25">
        <v>1370347.2471799997</v>
      </c>
      <c r="I225" s="25">
        <v>786346.22188999993</v>
      </c>
      <c r="J225" s="25">
        <v>0</v>
      </c>
      <c r="K225" s="60">
        <v>0</v>
      </c>
      <c r="L225" s="59">
        <v>957709.04944000009</v>
      </c>
      <c r="M225" s="25">
        <v>505764.83639000001</v>
      </c>
      <c r="N225" s="61">
        <v>451913.55018000008</v>
      </c>
      <c r="O225" s="61">
        <v>0</v>
      </c>
      <c r="P225" s="61">
        <v>30.662869999999998</v>
      </c>
      <c r="Q225" s="59">
        <v>2667.46407</v>
      </c>
      <c r="R225" s="61">
        <v>783.78476999999998</v>
      </c>
      <c r="S225" s="61">
        <v>1883.6793</v>
      </c>
      <c r="T225" s="62">
        <v>0</v>
      </c>
      <c r="U225" s="24">
        <v>103252.56542</v>
      </c>
      <c r="V225" s="25">
        <v>0</v>
      </c>
      <c r="W225" s="78">
        <v>103252.56542</v>
      </c>
      <c r="X225" s="25">
        <v>0</v>
      </c>
      <c r="Y225" s="24">
        <v>4293.0690200000008</v>
      </c>
      <c r="Z225" s="25">
        <v>4140.0146700000005</v>
      </c>
      <c r="AA225" s="25">
        <v>153.05435</v>
      </c>
      <c r="AB225" s="77"/>
      <c r="AC225" s="24">
        <v>426837.49978000007</v>
      </c>
      <c r="AD225" s="26">
        <v>854340.74919000012</v>
      </c>
      <c r="AE225" s="34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</row>
    <row r="226" spans="1:46" ht="18.600000000000001" customHeight="1" x14ac:dyDescent="0.25">
      <c r="A226" s="92">
        <v>41579</v>
      </c>
      <c r="B226" s="93">
        <f t="shared" si="2"/>
        <v>3108627.7648900002</v>
      </c>
      <c r="C226" s="25">
        <v>0</v>
      </c>
      <c r="D226" s="99">
        <v>0</v>
      </c>
      <c r="E226" s="25">
        <v>0</v>
      </c>
      <c r="F226" s="25">
        <v>0</v>
      </c>
      <c r="G226" s="59">
        <v>2153122.1905100001</v>
      </c>
      <c r="H226" s="25">
        <v>1369753.0690600001</v>
      </c>
      <c r="I226" s="25">
        <v>783369.12144999998</v>
      </c>
      <c r="J226" s="25">
        <v>0</v>
      </c>
      <c r="K226" s="60">
        <v>0</v>
      </c>
      <c r="L226" s="59">
        <v>953089.2006000001</v>
      </c>
      <c r="M226" s="25">
        <v>509643.20416999998</v>
      </c>
      <c r="N226" s="61">
        <v>443415.15057000006</v>
      </c>
      <c r="O226" s="61">
        <v>0</v>
      </c>
      <c r="P226" s="61">
        <v>30.845860000000002</v>
      </c>
      <c r="Q226" s="59">
        <v>2416.3737799999999</v>
      </c>
      <c r="R226" s="61">
        <v>737.45855000000006</v>
      </c>
      <c r="S226" s="61">
        <v>1678.9152300000001</v>
      </c>
      <c r="T226" s="62">
        <v>0</v>
      </c>
      <c r="U226" s="24">
        <v>93283.841369999995</v>
      </c>
      <c r="V226" s="25">
        <v>0</v>
      </c>
      <c r="W226" s="78">
        <v>93283.841369999995</v>
      </c>
      <c r="X226" s="25">
        <v>0</v>
      </c>
      <c r="Y226" s="24">
        <v>4142.3842199999999</v>
      </c>
      <c r="Z226" s="25">
        <v>3998.83023</v>
      </c>
      <c r="AA226" s="25">
        <v>143.55399</v>
      </c>
      <c r="AB226" s="77"/>
      <c r="AC226" s="24">
        <v>441767.38648000004</v>
      </c>
      <c r="AD226" s="26">
        <v>858515.8833000001</v>
      </c>
      <c r="AE226" s="34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</row>
    <row r="227" spans="1:46" ht="18.600000000000001" customHeight="1" x14ac:dyDescent="0.25">
      <c r="A227" s="92">
        <v>41609</v>
      </c>
      <c r="B227" s="93">
        <f t="shared" si="2"/>
        <v>3154527.0959899998</v>
      </c>
      <c r="C227" s="25">
        <v>0</v>
      </c>
      <c r="D227" s="99">
        <v>0</v>
      </c>
      <c r="E227" s="25">
        <v>0</v>
      </c>
      <c r="F227" s="25">
        <v>0</v>
      </c>
      <c r="G227" s="59">
        <v>2206116.2637700001</v>
      </c>
      <c r="H227" s="25">
        <v>1419750.0096200001</v>
      </c>
      <c r="I227" s="25">
        <v>786366.25414999994</v>
      </c>
      <c r="J227" s="25">
        <v>0</v>
      </c>
      <c r="K227" s="60">
        <v>0</v>
      </c>
      <c r="L227" s="59">
        <v>947064.68595000007</v>
      </c>
      <c r="M227" s="25">
        <v>507538.92624</v>
      </c>
      <c r="N227" s="61">
        <v>439494.73674000002</v>
      </c>
      <c r="O227" s="61">
        <v>0</v>
      </c>
      <c r="P227" s="61">
        <v>31.022970000000001</v>
      </c>
      <c r="Q227" s="59">
        <v>1346.14627</v>
      </c>
      <c r="R227" s="61">
        <v>122.48602</v>
      </c>
      <c r="S227" s="61">
        <v>1223.6602499999999</v>
      </c>
      <c r="T227" s="62">
        <v>0</v>
      </c>
      <c r="U227" s="24">
        <v>96139.410979999986</v>
      </c>
      <c r="V227" s="25">
        <v>0</v>
      </c>
      <c r="W227" s="78">
        <v>96139.410979999986</v>
      </c>
      <c r="X227" s="25">
        <v>0</v>
      </c>
      <c r="Y227" s="24">
        <v>6466.32852</v>
      </c>
      <c r="Z227" s="25">
        <v>6254.8910100000003</v>
      </c>
      <c r="AA227" s="25">
        <v>211.43751000000003</v>
      </c>
      <c r="AB227" s="77"/>
      <c r="AC227" s="24">
        <v>436488.10333000001</v>
      </c>
      <c r="AD227" s="26">
        <v>855523.75809000013</v>
      </c>
      <c r="AE227" s="34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</row>
    <row r="228" spans="1:46" ht="18.600000000000001" customHeight="1" x14ac:dyDescent="0.25">
      <c r="A228" s="92">
        <v>41640</v>
      </c>
      <c r="B228" s="93">
        <f t="shared" si="2"/>
        <v>3186154.0706199994</v>
      </c>
      <c r="C228" s="25">
        <v>0</v>
      </c>
      <c r="D228" s="99">
        <v>0</v>
      </c>
      <c r="E228" s="25">
        <v>0</v>
      </c>
      <c r="F228" s="25">
        <v>0</v>
      </c>
      <c r="G228" s="59">
        <v>2236367.2031999999</v>
      </c>
      <c r="H228" s="25">
        <v>1446135.3824099998</v>
      </c>
      <c r="I228" s="25">
        <v>790231.82078999991</v>
      </c>
      <c r="J228" s="25">
        <v>0</v>
      </c>
      <c r="K228" s="60">
        <v>0</v>
      </c>
      <c r="L228" s="59">
        <v>948422.69382999989</v>
      </c>
      <c r="M228" s="25">
        <v>515389.95984999998</v>
      </c>
      <c r="N228" s="61">
        <v>433001.54563999997</v>
      </c>
      <c r="O228" s="61">
        <v>0</v>
      </c>
      <c r="P228" s="61">
        <v>31.18834</v>
      </c>
      <c r="Q228" s="59">
        <v>1364.1735899999999</v>
      </c>
      <c r="R228" s="61">
        <v>126.97165</v>
      </c>
      <c r="S228" s="61">
        <v>1237.2019399999999</v>
      </c>
      <c r="T228" s="62">
        <v>0</v>
      </c>
      <c r="U228" s="24">
        <v>95560.052630000006</v>
      </c>
      <c r="V228" s="25">
        <v>0</v>
      </c>
      <c r="W228" s="78">
        <v>95560.052630000006</v>
      </c>
      <c r="X228" s="25">
        <v>0</v>
      </c>
      <c r="Y228" s="24">
        <v>5818.0003100000004</v>
      </c>
      <c r="Z228" s="25">
        <v>5645.2885800000004</v>
      </c>
      <c r="AA228" s="25">
        <v>172.71172999999999</v>
      </c>
      <c r="AB228" s="77"/>
      <c r="AC228" s="24">
        <v>435208.96372000006</v>
      </c>
      <c r="AD228" s="26">
        <v>861979.52248000004</v>
      </c>
      <c r="AE228" s="34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</row>
    <row r="229" spans="1:46" ht="18.600000000000001" customHeight="1" x14ac:dyDescent="0.25">
      <c r="A229" s="92">
        <v>41671</v>
      </c>
      <c r="B229" s="93">
        <f t="shared" si="2"/>
        <v>3191881.2032500003</v>
      </c>
      <c r="C229" s="25">
        <v>0</v>
      </c>
      <c r="D229" s="99">
        <v>0</v>
      </c>
      <c r="E229" s="25">
        <v>0</v>
      </c>
      <c r="F229" s="25">
        <v>0</v>
      </c>
      <c r="G229" s="59">
        <v>2243890.8969300003</v>
      </c>
      <c r="H229" s="25">
        <v>1456418.4766100002</v>
      </c>
      <c r="I229" s="25">
        <v>787472.42031999992</v>
      </c>
      <c r="J229" s="25">
        <v>0</v>
      </c>
      <c r="K229" s="60">
        <v>0</v>
      </c>
      <c r="L229" s="59">
        <v>946727.22405999992</v>
      </c>
      <c r="M229" s="25">
        <v>519612.74078999995</v>
      </c>
      <c r="N229" s="61">
        <v>427083.13659999997</v>
      </c>
      <c r="O229" s="61">
        <v>0</v>
      </c>
      <c r="P229" s="61">
        <v>31.34667</v>
      </c>
      <c r="Q229" s="59">
        <v>1263.0822599999999</v>
      </c>
      <c r="R229" s="61">
        <v>217.33385999999999</v>
      </c>
      <c r="S229" s="61">
        <v>1045.7483999999999</v>
      </c>
      <c r="T229" s="62">
        <v>0</v>
      </c>
      <c r="U229" s="24">
        <v>88714.516900000002</v>
      </c>
      <c r="V229" s="25">
        <v>0</v>
      </c>
      <c r="W229" s="78">
        <v>88714.516900000002</v>
      </c>
      <c r="X229" s="25">
        <v>0</v>
      </c>
      <c r="Y229" s="24">
        <v>4786.3341400000008</v>
      </c>
      <c r="Z229" s="25">
        <v>4629.8415300000006</v>
      </c>
      <c r="AA229" s="25">
        <v>156.49261000000001</v>
      </c>
      <c r="AB229" s="77"/>
      <c r="AC229" s="24">
        <v>435078.41459</v>
      </c>
      <c r="AD229" s="26">
        <v>867551.45665999991</v>
      </c>
      <c r="AE229" s="34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</row>
    <row r="230" spans="1:46" ht="18.600000000000001" customHeight="1" x14ac:dyDescent="0.25">
      <c r="A230" s="92">
        <v>41699</v>
      </c>
      <c r="B230" s="93">
        <f t="shared" si="2"/>
        <v>3176602.3837899999</v>
      </c>
      <c r="C230" s="25">
        <v>0</v>
      </c>
      <c r="D230" s="99">
        <v>0</v>
      </c>
      <c r="E230" s="25">
        <v>0</v>
      </c>
      <c r="F230" s="25">
        <v>0</v>
      </c>
      <c r="G230" s="59">
        <v>2235502.8831700003</v>
      </c>
      <c r="H230" s="25">
        <v>1452067.7231200002</v>
      </c>
      <c r="I230" s="25">
        <v>783435.16005000006</v>
      </c>
      <c r="J230" s="25">
        <v>0</v>
      </c>
      <c r="K230" s="60">
        <v>0</v>
      </c>
      <c r="L230" s="59">
        <v>939928.58050999988</v>
      </c>
      <c r="M230" s="25">
        <v>515592.59801000002</v>
      </c>
      <c r="N230" s="61">
        <v>424304.48043999996</v>
      </c>
      <c r="O230" s="61">
        <v>0</v>
      </c>
      <c r="P230" s="61">
        <v>31.50206</v>
      </c>
      <c r="Q230" s="59">
        <v>1170.9201099999998</v>
      </c>
      <c r="R230" s="61">
        <v>94.108249999999998</v>
      </c>
      <c r="S230" s="61">
        <v>1076.8118599999998</v>
      </c>
      <c r="T230" s="62">
        <v>0</v>
      </c>
      <c r="U230" s="24">
        <v>88178.83898</v>
      </c>
      <c r="V230" s="25">
        <v>0</v>
      </c>
      <c r="W230" s="78">
        <v>88178.83898</v>
      </c>
      <c r="X230" s="25">
        <v>0</v>
      </c>
      <c r="Y230" s="24">
        <v>8939.6769299999996</v>
      </c>
      <c r="Z230" s="25">
        <v>8755.6199699999997</v>
      </c>
      <c r="AA230" s="25">
        <v>184.05696</v>
      </c>
      <c r="AB230" s="77"/>
      <c r="AC230" s="24">
        <v>442818.65488999989</v>
      </c>
      <c r="AD230" s="26">
        <v>871309.79567999998</v>
      </c>
      <c r="AE230" s="34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</row>
    <row r="231" spans="1:46" ht="18.600000000000001" customHeight="1" x14ac:dyDescent="0.25">
      <c r="A231" s="92">
        <v>41730</v>
      </c>
      <c r="B231" s="93">
        <f t="shared" si="2"/>
        <v>3156789.7999000004</v>
      </c>
      <c r="C231" s="25">
        <v>0</v>
      </c>
      <c r="D231" s="99">
        <v>0</v>
      </c>
      <c r="E231" s="25">
        <v>0</v>
      </c>
      <c r="F231" s="25">
        <v>0</v>
      </c>
      <c r="G231" s="59">
        <v>2221381.5327900001</v>
      </c>
      <c r="H231" s="25">
        <v>1442388.6403400002</v>
      </c>
      <c r="I231" s="25">
        <v>778992.89245000004</v>
      </c>
      <c r="J231" s="25">
        <v>0</v>
      </c>
      <c r="K231" s="60">
        <v>0</v>
      </c>
      <c r="L231" s="59">
        <v>934456.8774900001</v>
      </c>
      <c r="M231" s="25">
        <v>515166.16955000005</v>
      </c>
      <c r="N231" s="61">
        <v>419259.049</v>
      </c>
      <c r="O231" s="61">
        <v>0</v>
      </c>
      <c r="P231" s="61">
        <v>31.658939999999998</v>
      </c>
      <c r="Q231" s="59">
        <v>951.38961999999992</v>
      </c>
      <c r="R231" s="61">
        <v>107.18567999999999</v>
      </c>
      <c r="S231" s="61">
        <v>844.20393999999999</v>
      </c>
      <c r="T231" s="62">
        <v>0</v>
      </c>
      <c r="U231" s="24">
        <v>90013.806629999992</v>
      </c>
      <c r="V231" s="25">
        <v>0</v>
      </c>
      <c r="W231" s="78">
        <v>90013.806629999992</v>
      </c>
      <c r="X231" s="25">
        <v>0</v>
      </c>
      <c r="Y231" s="24">
        <v>23867.368299999998</v>
      </c>
      <c r="Z231" s="25">
        <v>23707.142099999997</v>
      </c>
      <c r="AA231" s="25">
        <v>160.22620000000001</v>
      </c>
      <c r="AB231" s="77"/>
      <c r="AC231" s="24">
        <v>440287.31404999993</v>
      </c>
      <c r="AD231" s="26">
        <v>876844.46184</v>
      </c>
      <c r="AE231" s="34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</row>
    <row r="232" spans="1:46" ht="18.600000000000001" customHeight="1" x14ac:dyDescent="0.25">
      <c r="A232" s="92">
        <v>41760</v>
      </c>
      <c r="B232" s="93">
        <f t="shared" si="2"/>
        <v>3152479.7618600004</v>
      </c>
      <c r="C232" s="25">
        <v>0</v>
      </c>
      <c r="D232" s="99">
        <v>0</v>
      </c>
      <c r="E232" s="25">
        <v>0</v>
      </c>
      <c r="F232" s="25">
        <v>0</v>
      </c>
      <c r="G232" s="59">
        <v>2224005.22487</v>
      </c>
      <c r="H232" s="25">
        <v>1452415.21805</v>
      </c>
      <c r="I232" s="25">
        <v>771590.00681999989</v>
      </c>
      <c r="J232" s="25">
        <v>0</v>
      </c>
      <c r="K232" s="60">
        <v>0</v>
      </c>
      <c r="L232" s="59">
        <v>927603.75503999996</v>
      </c>
      <c r="M232" s="25">
        <v>513938.73706999997</v>
      </c>
      <c r="N232" s="61">
        <v>413633.19855999999</v>
      </c>
      <c r="O232" s="61">
        <v>0</v>
      </c>
      <c r="P232" s="61">
        <v>31.819410000000001</v>
      </c>
      <c r="Q232" s="59">
        <v>870.78194999999982</v>
      </c>
      <c r="R232" s="61">
        <v>96.045810000000003</v>
      </c>
      <c r="S232" s="61">
        <v>774.73613999999986</v>
      </c>
      <c r="T232" s="62">
        <v>0</v>
      </c>
      <c r="U232" s="24">
        <v>90355.58067000001</v>
      </c>
      <c r="V232" s="25">
        <v>0</v>
      </c>
      <c r="W232" s="78">
        <v>90355.58067000001</v>
      </c>
      <c r="X232" s="25">
        <v>0</v>
      </c>
      <c r="Y232" s="24">
        <v>8494.3222799999985</v>
      </c>
      <c r="Z232" s="25">
        <v>8357.5224299999991</v>
      </c>
      <c r="AA232" s="25">
        <v>136.79984999999999</v>
      </c>
      <c r="AB232" s="77"/>
      <c r="AC232" s="24">
        <v>440400.47058999998</v>
      </c>
      <c r="AD232" s="26">
        <v>881547.20279999997</v>
      </c>
      <c r="AE232" s="34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</row>
    <row r="233" spans="1:46" ht="18.600000000000001" customHeight="1" x14ac:dyDescent="0.25">
      <c r="A233" s="92">
        <v>41791</v>
      </c>
      <c r="B233" s="93">
        <f t="shared" si="2"/>
        <v>3172565.1066900003</v>
      </c>
      <c r="C233" s="25">
        <v>0</v>
      </c>
      <c r="D233" s="99">
        <v>0</v>
      </c>
      <c r="E233" s="25">
        <v>0</v>
      </c>
      <c r="F233" s="25">
        <v>0</v>
      </c>
      <c r="G233" s="59">
        <v>2249758.6555599999</v>
      </c>
      <c r="H233" s="25">
        <v>1480704.9407500001</v>
      </c>
      <c r="I233" s="25">
        <v>769053.71480999992</v>
      </c>
      <c r="J233" s="25">
        <v>0</v>
      </c>
      <c r="K233" s="60">
        <v>0</v>
      </c>
      <c r="L233" s="59">
        <v>921829.9982700001</v>
      </c>
      <c r="M233" s="25">
        <v>517643.80008999998</v>
      </c>
      <c r="N233" s="61">
        <v>404154.21374000004</v>
      </c>
      <c r="O233" s="61">
        <v>0</v>
      </c>
      <c r="P233" s="61">
        <v>31.984439999999999</v>
      </c>
      <c r="Q233" s="59">
        <v>976.45285999999987</v>
      </c>
      <c r="R233" s="61">
        <v>189.10969</v>
      </c>
      <c r="S233" s="61">
        <v>787.34316999999987</v>
      </c>
      <c r="T233" s="62">
        <v>0</v>
      </c>
      <c r="U233" s="24">
        <v>105263.05833999999</v>
      </c>
      <c r="V233" s="25">
        <v>0</v>
      </c>
      <c r="W233" s="78">
        <v>105263.05833999999</v>
      </c>
      <c r="X233" s="25">
        <v>0</v>
      </c>
      <c r="Y233" s="24">
        <v>6438.0311099999999</v>
      </c>
      <c r="Z233" s="25">
        <v>6288.8111200000003</v>
      </c>
      <c r="AA233" s="25">
        <v>149.21999</v>
      </c>
      <c r="AB233" s="77"/>
      <c r="AC233" s="24">
        <v>439776.25782000006</v>
      </c>
      <c r="AD233" s="26">
        <v>885500.91518000001</v>
      </c>
      <c r="AE233" s="34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</row>
    <row r="234" spans="1:46" ht="18.600000000000001" customHeight="1" x14ac:dyDescent="0.25">
      <c r="A234" s="92">
        <v>41821</v>
      </c>
      <c r="B234" s="93">
        <f t="shared" si="2"/>
        <v>3156846.05388</v>
      </c>
      <c r="C234" s="25">
        <v>0</v>
      </c>
      <c r="D234" s="99">
        <v>0</v>
      </c>
      <c r="E234" s="25">
        <v>0</v>
      </c>
      <c r="F234" s="25">
        <v>0</v>
      </c>
      <c r="G234" s="59">
        <v>2250552.1825600001</v>
      </c>
      <c r="H234" s="25">
        <v>1484969.2367499999</v>
      </c>
      <c r="I234" s="25">
        <v>765582.94581000006</v>
      </c>
      <c r="J234" s="25">
        <v>0</v>
      </c>
      <c r="K234" s="60">
        <v>0</v>
      </c>
      <c r="L234" s="59">
        <v>905356.98103999987</v>
      </c>
      <c r="M234" s="25">
        <v>517627.16862999991</v>
      </c>
      <c r="N234" s="61">
        <v>387697.64708999998</v>
      </c>
      <c r="O234" s="61">
        <v>0</v>
      </c>
      <c r="P234" s="61">
        <v>32.165320000000001</v>
      </c>
      <c r="Q234" s="59">
        <v>936.89027999999996</v>
      </c>
      <c r="R234" s="61">
        <v>146.50387000000001</v>
      </c>
      <c r="S234" s="61">
        <v>790.38640999999996</v>
      </c>
      <c r="T234" s="62">
        <v>0</v>
      </c>
      <c r="U234" s="24">
        <v>99808.589380000005</v>
      </c>
      <c r="V234" s="25">
        <v>0</v>
      </c>
      <c r="W234" s="78">
        <v>99808.589380000005</v>
      </c>
      <c r="X234" s="25">
        <v>0</v>
      </c>
      <c r="Y234" s="24">
        <v>4678.5184099999997</v>
      </c>
      <c r="Z234" s="25">
        <v>4530.9784799999998</v>
      </c>
      <c r="AA234" s="25">
        <v>147.53993</v>
      </c>
      <c r="AB234" s="77"/>
      <c r="AC234" s="24">
        <v>438859.06393000006</v>
      </c>
      <c r="AD234" s="26">
        <v>889137.95490000001</v>
      </c>
      <c r="AE234" s="34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</row>
    <row r="235" spans="1:46" ht="18.600000000000001" customHeight="1" x14ac:dyDescent="0.25">
      <c r="A235" s="92">
        <v>41852</v>
      </c>
      <c r="B235" s="93">
        <f t="shared" si="2"/>
        <v>3163431.3270399999</v>
      </c>
      <c r="C235" s="25">
        <v>0</v>
      </c>
      <c r="D235" s="99">
        <v>0</v>
      </c>
      <c r="E235" s="25">
        <v>0</v>
      </c>
      <c r="F235" s="25">
        <v>0</v>
      </c>
      <c r="G235" s="59">
        <v>2263408.3868799997</v>
      </c>
      <c r="H235" s="25">
        <v>1503279.9010599998</v>
      </c>
      <c r="I235" s="25">
        <v>760128.48581999994</v>
      </c>
      <c r="J235" s="25">
        <v>0</v>
      </c>
      <c r="K235" s="60">
        <v>0</v>
      </c>
      <c r="L235" s="59">
        <v>899144.67700999998</v>
      </c>
      <c r="M235" s="25">
        <v>523324.76881999994</v>
      </c>
      <c r="N235" s="61">
        <v>375787.55105000001</v>
      </c>
      <c r="O235" s="61">
        <v>0</v>
      </c>
      <c r="P235" s="61">
        <v>32.357140000000001</v>
      </c>
      <c r="Q235" s="59">
        <v>878.26315</v>
      </c>
      <c r="R235" s="61">
        <v>120.64970000000001</v>
      </c>
      <c r="S235" s="61">
        <v>757.61344999999994</v>
      </c>
      <c r="T235" s="62">
        <v>0</v>
      </c>
      <c r="U235" s="24">
        <v>99504.786099999998</v>
      </c>
      <c r="V235" s="25">
        <v>505</v>
      </c>
      <c r="W235" s="78">
        <v>98999.786099999998</v>
      </c>
      <c r="X235" s="25">
        <v>0</v>
      </c>
      <c r="Y235" s="24">
        <v>4563.5125399999997</v>
      </c>
      <c r="Z235" s="25">
        <v>4417.14635</v>
      </c>
      <c r="AA235" s="25">
        <v>146.36619000000002</v>
      </c>
      <c r="AB235" s="77"/>
      <c r="AC235" s="24">
        <v>443735.62092999998</v>
      </c>
      <c r="AD235" s="26">
        <v>894656.03000999999</v>
      </c>
      <c r="AE235" s="34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</row>
    <row r="236" spans="1:46" ht="18.600000000000001" customHeight="1" x14ac:dyDescent="0.25">
      <c r="A236" s="92">
        <v>41883</v>
      </c>
      <c r="B236" s="93">
        <f t="shared" si="2"/>
        <v>3146794.2205600003</v>
      </c>
      <c r="C236" s="25">
        <v>0</v>
      </c>
      <c r="D236" s="99">
        <v>0</v>
      </c>
      <c r="E236" s="25">
        <v>0</v>
      </c>
      <c r="F236" s="25">
        <v>0</v>
      </c>
      <c r="G236" s="59">
        <v>2262165.0423900001</v>
      </c>
      <c r="H236" s="25">
        <v>1508947.86408</v>
      </c>
      <c r="I236" s="25">
        <v>753217.17830999999</v>
      </c>
      <c r="J236" s="25">
        <v>0</v>
      </c>
      <c r="K236" s="60">
        <v>0</v>
      </c>
      <c r="L236" s="59">
        <v>883753.76146000007</v>
      </c>
      <c r="M236" s="25">
        <v>521939.66613999999</v>
      </c>
      <c r="N236" s="61">
        <v>361781.56497000001</v>
      </c>
      <c r="O236" s="61">
        <v>0</v>
      </c>
      <c r="P236" s="61">
        <v>32.530349999999999</v>
      </c>
      <c r="Q236" s="59">
        <v>875.41670999999985</v>
      </c>
      <c r="R236" s="61">
        <v>120.7283</v>
      </c>
      <c r="S236" s="61">
        <v>754.68840999999986</v>
      </c>
      <c r="T236" s="62">
        <v>0</v>
      </c>
      <c r="U236" s="24">
        <v>106810.25956999999</v>
      </c>
      <c r="V236" s="25">
        <v>0</v>
      </c>
      <c r="W236" s="78">
        <v>106810.25956999999</v>
      </c>
      <c r="X236" s="25">
        <v>0</v>
      </c>
      <c r="Y236" s="24">
        <v>4846.53766</v>
      </c>
      <c r="Z236" s="25">
        <v>4718.9721099999997</v>
      </c>
      <c r="AA236" s="25">
        <v>127.56555</v>
      </c>
      <c r="AB236" s="77"/>
      <c r="AC236" s="24">
        <v>453374.42518999986</v>
      </c>
      <c r="AD236" s="26">
        <v>897731.96076000005</v>
      </c>
      <c r="AE236" s="34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</row>
    <row r="237" spans="1:46" ht="18.600000000000001" customHeight="1" x14ac:dyDescent="0.25">
      <c r="A237" s="92">
        <v>41913</v>
      </c>
      <c r="B237" s="93">
        <f t="shared" si="2"/>
        <v>3132120.1823299997</v>
      </c>
      <c r="C237" s="25">
        <v>0</v>
      </c>
      <c r="D237" s="99">
        <v>0</v>
      </c>
      <c r="E237" s="25">
        <v>0</v>
      </c>
      <c r="F237" s="25">
        <v>0</v>
      </c>
      <c r="G237" s="59">
        <v>2249494.7839599997</v>
      </c>
      <c r="H237" s="25">
        <v>1504193.7360999999</v>
      </c>
      <c r="I237" s="25">
        <v>745301.04785999993</v>
      </c>
      <c r="J237" s="25">
        <v>0</v>
      </c>
      <c r="K237" s="60">
        <v>0</v>
      </c>
      <c r="L237" s="59">
        <v>881730.14461000008</v>
      </c>
      <c r="M237" s="25">
        <v>527320.26323000004</v>
      </c>
      <c r="N237" s="61">
        <v>354377.21979</v>
      </c>
      <c r="O237" s="61">
        <v>0</v>
      </c>
      <c r="P237" s="61">
        <v>32.661589999999997</v>
      </c>
      <c r="Q237" s="59">
        <v>895.25376000000006</v>
      </c>
      <c r="R237" s="61">
        <v>139.84327000000002</v>
      </c>
      <c r="S237" s="61">
        <v>755.41048999999998</v>
      </c>
      <c r="T237" s="62">
        <v>0</v>
      </c>
      <c r="U237" s="24">
        <v>121478.52936</v>
      </c>
      <c r="V237" s="25">
        <v>0</v>
      </c>
      <c r="W237" s="78">
        <v>121478.52936</v>
      </c>
      <c r="X237" s="25">
        <v>0</v>
      </c>
      <c r="Y237" s="24">
        <v>5622.6018600000007</v>
      </c>
      <c r="Z237" s="25">
        <v>5488.3690600000009</v>
      </c>
      <c r="AA237" s="25">
        <v>134.2328</v>
      </c>
      <c r="AB237" s="77"/>
      <c r="AC237" s="24">
        <v>448645.9681900001</v>
      </c>
      <c r="AD237" s="26">
        <v>903691.63152000005</v>
      </c>
      <c r="AE237" s="34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</row>
    <row r="238" spans="1:46" ht="18.600000000000001" customHeight="1" x14ac:dyDescent="0.25">
      <c r="A238" s="92">
        <v>41944</v>
      </c>
      <c r="B238" s="93">
        <f t="shared" si="2"/>
        <v>3138093.0019399999</v>
      </c>
      <c r="C238" s="25">
        <v>0</v>
      </c>
      <c r="D238" s="99">
        <v>0</v>
      </c>
      <c r="E238" s="25">
        <v>0</v>
      </c>
      <c r="F238" s="25">
        <v>0</v>
      </c>
      <c r="G238" s="59">
        <v>2257033.43805</v>
      </c>
      <c r="H238" s="25">
        <v>1526699.8908199999</v>
      </c>
      <c r="I238" s="25">
        <v>730333.54723000003</v>
      </c>
      <c r="J238" s="25">
        <v>0</v>
      </c>
      <c r="K238" s="60">
        <v>0</v>
      </c>
      <c r="L238" s="59">
        <v>880205.80248000007</v>
      </c>
      <c r="M238" s="25">
        <v>531827.23962000001</v>
      </c>
      <c r="N238" s="61">
        <v>348345.79828000005</v>
      </c>
      <c r="O238" s="61">
        <v>0</v>
      </c>
      <c r="P238" s="61">
        <v>32.764580000000002</v>
      </c>
      <c r="Q238" s="59">
        <v>853.76141000000007</v>
      </c>
      <c r="R238" s="61">
        <v>133.90217999999999</v>
      </c>
      <c r="S238" s="61">
        <v>719.85923000000003</v>
      </c>
      <c r="T238" s="62">
        <v>0</v>
      </c>
      <c r="U238" s="24">
        <v>113115.16575</v>
      </c>
      <c r="V238" s="25">
        <v>0</v>
      </c>
      <c r="W238" s="78">
        <v>113115.16575</v>
      </c>
      <c r="X238" s="25">
        <v>0</v>
      </c>
      <c r="Y238" s="24">
        <v>5888.5387599999995</v>
      </c>
      <c r="Z238" s="25">
        <v>5773.4841899999992</v>
      </c>
      <c r="AA238" s="25">
        <v>115.05456999999998</v>
      </c>
      <c r="AB238" s="77"/>
      <c r="AC238" s="24">
        <v>463912.26235000003</v>
      </c>
      <c r="AD238" s="26">
        <v>905647.40601000004</v>
      </c>
      <c r="AE238" s="34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</row>
    <row r="239" spans="1:46" ht="18.600000000000001" customHeight="1" x14ac:dyDescent="0.25">
      <c r="A239" s="92">
        <v>41974</v>
      </c>
      <c r="B239" s="93">
        <f t="shared" si="2"/>
        <v>3171140.5323200002</v>
      </c>
      <c r="C239" s="25">
        <v>0</v>
      </c>
      <c r="D239" s="99">
        <v>0</v>
      </c>
      <c r="E239" s="25">
        <v>0</v>
      </c>
      <c r="F239" s="25">
        <v>0</v>
      </c>
      <c r="G239" s="59">
        <v>2291796.0401500002</v>
      </c>
      <c r="H239" s="25">
        <v>1560723.0650800001</v>
      </c>
      <c r="I239" s="25">
        <v>731072.97507000004</v>
      </c>
      <c r="J239" s="25">
        <v>0</v>
      </c>
      <c r="K239" s="60">
        <v>0</v>
      </c>
      <c r="L239" s="59">
        <v>878227.15091999993</v>
      </c>
      <c r="M239" s="25">
        <v>537398.20126</v>
      </c>
      <c r="N239" s="61">
        <v>340796.07506</v>
      </c>
      <c r="O239" s="61">
        <v>0</v>
      </c>
      <c r="P239" s="61">
        <v>32.874600000000001</v>
      </c>
      <c r="Q239" s="59">
        <v>1117.3412499999999</v>
      </c>
      <c r="R239" s="61">
        <v>397.48202000000003</v>
      </c>
      <c r="S239" s="61">
        <v>719.85923000000003</v>
      </c>
      <c r="T239" s="62">
        <v>0</v>
      </c>
      <c r="U239" s="24">
        <v>112387.9151</v>
      </c>
      <c r="V239" s="25">
        <v>0</v>
      </c>
      <c r="W239" s="78">
        <v>112387.9151</v>
      </c>
      <c r="X239" s="25">
        <v>0</v>
      </c>
      <c r="Y239" s="24">
        <v>5144.9443300000003</v>
      </c>
      <c r="Z239" s="25">
        <v>4944.2006600000004</v>
      </c>
      <c r="AA239" s="25">
        <v>200.74367000000001</v>
      </c>
      <c r="AB239" s="77"/>
      <c r="AC239" s="24">
        <v>459682.21661000012</v>
      </c>
      <c r="AD239" s="26">
        <v>897377.07637999998</v>
      </c>
      <c r="AE239" s="34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</row>
    <row r="240" spans="1:46" ht="18.600000000000001" customHeight="1" x14ac:dyDescent="0.25">
      <c r="A240" s="92">
        <v>42005</v>
      </c>
      <c r="B240" s="93">
        <f t="shared" si="2"/>
        <v>3208058.9251399999</v>
      </c>
      <c r="C240" s="25">
        <v>0</v>
      </c>
      <c r="D240" s="99">
        <v>0</v>
      </c>
      <c r="E240" s="25">
        <v>0</v>
      </c>
      <c r="F240" s="25">
        <v>0</v>
      </c>
      <c r="G240" s="59">
        <v>2328162.3327000001</v>
      </c>
      <c r="H240" s="25">
        <v>1588718.6900599999</v>
      </c>
      <c r="I240" s="25">
        <v>739443.64264000009</v>
      </c>
      <c r="J240" s="25">
        <v>0</v>
      </c>
      <c r="K240" s="60">
        <v>0</v>
      </c>
      <c r="L240" s="59">
        <v>879029.26090999995</v>
      </c>
      <c r="M240" s="25">
        <v>546713.5343099999</v>
      </c>
      <c r="N240" s="61">
        <v>332282.72027000005</v>
      </c>
      <c r="O240" s="61">
        <v>0</v>
      </c>
      <c r="P240" s="61">
        <v>33.006329999999998</v>
      </c>
      <c r="Q240" s="59">
        <v>867.33153000000004</v>
      </c>
      <c r="R240" s="61">
        <v>149.63854999999998</v>
      </c>
      <c r="S240" s="61">
        <v>717.69298000000003</v>
      </c>
      <c r="T240" s="62">
        <v>0</v>
      </c>
      <c r="U240" s="24">
        <v>107931.16054</v>
      </c>
      <c r="V240" s="25">
        <v>0</v>
      </c>
      <c r="W240" s="78">
        <v>107931.16054</v>
      </c>
      <c r="X240" s="25">
        <v>0</v>
      </c>
      <c r="Y240" s="24">
        <v>6193.6515200000003</v>
      </c>
      <c r="Z240" s="25">
        <v>5979.19416</v>
      </c>
      <c r="AA240" s="25">
        <v>214.45736000000002</v>
      </c>
      <c r="AB240" s="77"/>
      <c r="AC240" s="24">
        <v>458071.91757999995</v>
      </c>
      <c r="AD240" s="26">
        <v>902546.13999000005</v>
      </c>
      <c r="AE240" s="34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</row>
    <row r="241" spans="1:46" ht="18.600000000000001" customHeight="1" x14ac:dyDescent="0.25">
      <c r="A241" s="92">
        <v>42036</v>
      </c>
      <c r="B241" s="93">
        <f t="shared" si="2"/>
        <v>3211236.7057899996</v>
      </c>
      <c r="C241" s="25">
        <v>0</v>
      </c>
      <c r="D241" s="99">
        <v>0</v>
      </c>
      <c r="E241" s="25">
        <v>0</v>
      </c>
      <c r="F241" s="25">
        <v>0</v>
      </c>
      <c r="G241" s="59">
        <v>2338902.0679599997</v>
      </c>
      <c r="H241" s="25">
        <v>1598563.45891</v>
      </c>
      <c r="I241" s="25">
        <v>740338.60904999985</v>
      </c>
      <c r="J241" s="25">
        <v>0</v>
      </c>
      <c r="K241" s="60">
        <v>0</v>
      </c>
      <c r="L241" s="59">
        <v>871458.40836</v>
      </c>
      <c r="M241" s="25">
        <v>550245.99925999995</v>
      </c>
      <c r="N241" s="61">
        <v>321179.24979999999</v>
      </c>
      <c r="O241" s="61">
        <v>0</v>
      </c>
      <c r="P241" s="61">
        <v>33.159300000000002</v>
      </c>
      <c r="Q241" s="59">
        <v>876.22946999999999</v>
      </c>
      <c r="R241" s="61">
        <v>157.81440000000001</v>
      </c>
      <c r="S241" s="61">
        <v>718.41507000000001</v>
      </c>
      <c r="T241" s="62">
        <v>0</v>
      </c>
      <c r="U241" s="24">
        <v>107349.27907000002</v>
      </c>
      <c r="V241" s="25">
        <v>0</v>
      </c>
      <c r="W241" s="78">
        <v>107349.27907000002</v>
      </c>
      <c r="X241" s="25">
        <v>0</v>
      </c>
      <c r="Y241" s="24">
        <v>9538.8891899999999</v>
      </c>
      <c r="Z241" s="25">
        <v>9358.4408299999996</v>
      </c>
      <c r="AA241" s="25">
        <v>180.44835999999998</v>
      </c>
      <c r="AB241" s="77"/>
      <c r="AC241" s="24">
        <v>463242.89442999999</v>
      </c>
      <c r="AD241" s="26">
        <v>906615.89297000004</v>
      </c>
      <c r="AE241" s="34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</row>
    <row r="242" spans="1:46" ht="18.600000000000001" customHeight="1" x14ac:dyDescent="0.25">
      <c r="A242" s="92">
        <v>42064</v>
      </c>
      <c r="B242" s="93">
        <f t="shared" si="2"/>
        <v>3211203.6546999994</v>
      </c>
      <c r="C242" s="25">
        <v>0</v>
      </c>
      <c r="D242" s="99">
        <v>0</v>
      </c>
      <c r="E242" s="25">
        <v>0</v>
      </c>
      <c r="F242" s="25">
        <v>0</v>
      </c>
      <c r="G242" s="59">
        <v>2340726.3271299996</v>
      </c>
      <c r="H242" s="25">
        <v>1604938.3124099998</v>
      </c>
      <c r="I242" s="25">
        <v>735788.01471999998</v>
      </c>
      <c r="J242" s="25">
        <v>0</v>
      </c>
      <c r="K242" s="60">
        <v>0</v>
      </c>
      <c r="L242" s="59">
        <v>869609.97536999988</v>
      </c>
      <c r="M242" s="25">
        <v>557652.01370999997</v>
      </c>
      <c r="N242" s="61">
        <v>311924.65201999992</v>
      </c>
      <c r="O242" s="61">
        <v>0</v>
      </c>
      <c r="P242" s="61">
        <v>33.309640000000002</v>
      </c>
      <c r="Q242" s="59">
        <v>867.35220000000004</v>
      </c>
      <c r="R242" s="61">
        <v>149.52202</v>
      </c>
      <c r="S242" s="61">
        <v>717.83018000000004</v>
      </c>
      <c r="T242" s="62">
        <v>0</v>
      </c>
      <c r="U242" s="24">
        <v>106509.01276000001</v>
      </c>
      <c r="V242" s="25">
        <v>0</v>
      </c>
      <c r="W242" s="78">
        <v>106509.01276000001</v>
      </c>
      <c r="X242" s="25">
        <v>0</v>
      </c>
      <c r="Y242" s="24">
        <v>9760.2967599999993</v>
      </c>
      <c r="Z242" s="25">
        <v>9558.814049999999</v>
      </c>
      <c r="AA242" s="25">
        <v>201.48271</v>
      </c>
      <c r="AB242" s="77"/>
      <c r="AC242" s="24">
        <v>468573.22786999989</v>
      </c>
      <c r="AD242" s="26">
        <v>911670.95520999993</v>
      </c>
      <c r="AE242" s="34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</row>
    <row r="243" spans="1:46" ht="18.600000000000001" customHeight="1" x14ac:dyDescent="0.25">
      <c r="A243" s="92">
        <v>42095</v>
      </c>
      <c r="B243" s="93">
        <f t="shared" si="2"/>
        <v>3189956.2464600005</v>
      </c>
      <c r="C243" s="25">
        <v>0</v>
      </c>
      <c r="D243" s="99">
        <v>0</v>
      </c>
      <c r="E243" s="25">
        <v>0</v>
      </c>
      <c r="F243" s="25">
        <v>0</v>
      </c>
      <c r="G243" s="59">
        <v>2323563.9702700004</v>
      </c>
      <c r="H243" s="25">
        <v>1589475.6918700002</v>
      </c>
      <c r="I243" s="25">
        <v>734088.27839999995</v>
      </c>
      <c r="J243" s="25">
        <v>0</v>
      </c>
      <c r="K243" s="60">
        <v>0</v>
      </c>
      <c r="L243" s="59">
        <v>865502.82354000001</v>
      </c>
      <c r="M243" s="25">
        <v>562175.86279000004</v>
      </c>
      <c r="N243" s="61">
        <v>303293.51707999996</v>
      </c>
      <c r="O243" s="61">
        <v>0</v>
      </c>
      <c r="P243" s="61">
        <v>33.443669999999997</v>
      </c>
      <c r="Q243" s="59">
        <v>889.45264999999995</v>
      </c>
      <c r="R243" s="61">
        <v>171.75966</v>
      </c>
      <c r="S243" s="61">
        <v>717.69299000000001</v>
      </c>
      <c r="T243" s="62">
        <v>0</v>
      </c>
      <c r="U243" s="24">
        <v>112888.46020999999</v>
      </c>
      <c r="V243" s="25">
        <v>0</v>
      </c>
      <c r="W243" s="78">
        <v>112888.46020999999</v>
      </c>
      <c r="X243" s="25">
        <v>0</v>
      </c>
      <c r="Y243" s="24">
        <v>16522.495709999999</v>
      </c>
      <c r="Z243" s="25">
        <v>16296.980299999999</v>
      </c>
      <c r="AA243" s="25">
        <v>225.51540999999997</v>
      </c>
      <c r="AB243" s="77"/>
      <c r="AC243" s="24">
        <v>462099.34162999998</v>
      </c>
      <c r="AD243" s="26">
        <v>915275.03964999993</v>
      </c>
      <c r="AE243" s="34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</row>
    <row r="244" spans="1:46" ht="18.600000000000001" customHeight="1" x14ac:dyDescent="0.25">
      <c r="A244" s="92">
        <v>42125</v>
      </c>
      <c r="B244" s="93">
        <f t="shared" si="2"/>
        <v>3205977.2720900006</v>
      </c>
      <c r="C244" s="25">
        <v>0</v>
      </c>
      <c r="D244" s="99">
        <v>0</v>
      </c>
      <c r="E244" s="25">
        <v>0</v>
      </c>
      <c r="F244" s="25">
        <v>0</v>
      </c>
      <c r="G244" s="59">
        <v>2335838.6269200002</v>
      </c>
      <c r="H244" s="25">
        <v>1606872.9723200002</v>
      </c>
      <c r="I244" s="25">
        <v>728965.65459999989</v>
      </c>
      <c r="J244" s="25">
        <v>0</v>
      </c>
      <c r="K244" s="60">
        <v>0</v>
      </c>
      <c r="L244" s="59">
        <v>869255.67927000008</v>
      </c>
      <c r="M244" s="25">
        <v>572779.46330000006</v>
      </c>
      <c r="N244" s="61">
        <v>296442.65427999996</v>
      </c>
      <c r="O244" s="61">
        <v>0</v>
      </c>
      <c r="P244" s="61">
        <v>33.561690000000006</v>
      </c>
      <c r="Q244" s="59">
        <v>882.96590000000003</v>
      </c>
      <c r="R244" s="61">
        <v>165.27291999999997</v>
      </c>
      <c r="S244" s="61">
        <v>717.69298000000003</v>
      </c>
      <c r="T244" s="62">
        <v>0</v>
      </c>
      <c r="U244" s="24">
        <v>109713.96294</v>
      </c>
      <c r="V244" s="25">
        <v>0</v>
      </c>
      <c r="W244" s="78">
        <v>109713.96294</v>
      </c>
      <c r="X244" s="25">
        <v>0</v>
      </c>
      <c r="Y244" s="24">
        <v>5806.5024100000001</v>
      </c>
      <c r="Z244" s="25">
        <v>5600.0825100000002</v>
      </c>
      <c r="AA244" s="25">
        <v>206.41989999999998</v>
      </c>
      <c r="AB244" s="77"/>
      <c r="AC244" s="24">
        <v>464846.20428000006</v>
      </c>
      <c r="AD244" s="26">
        <v>919455.92606999993</v>
      </c>
      <c r="AE244" s="34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</row>
    <row r="245" spans="1:46" ht="18.600000000000001" customHeight="1" x14ac:dyDescent="0.25">
      <c r="A245" s="92">
        <v>42156</v>
      </c>
      <c r="B245" s="93">
        <f t="shared" si="2"/>
        <v>3258612.7383900001</v>
      </c>
      <c r="C245" s="25">
        <v>0</v>
      </c>
      <c r="D245" s="99">
        <v>0</v>
      </c>
      <c r="E245" s="25">
        <v>0</v>
      </c>
      <c r="F245" s="25">
        <v>0</v>
      </c>
      <c r="G245" s="59">
        <v>2386872.56067</v>
      </c>
      <c r="H245" s="25">
        <v>1658171.80855</v>
      </c>
      <c r="I245" s="25">
        <v>728700.75211999996</v>
      </c>
      <c r="J245" s="25">
        <v>0</v>
      </c>
      <c r="K245" s="60">
        <v>0</v>
      </c>
      <c r="L245" s="59">
        <v>870725.80737000017</v>
      </c>
      <c r="M245" s="25">
        <v>582230.00581000012</v>
      </c>
      <c r="N245" s="61">
        <v>288462.12706999999</v>
      </c>
      <c r="O245" s="61">
        <v>0</v>
      </c>
      <c r="P245" s="61">
        <v>33.674489999999999</v>
      </c>
      <c r="Q245" s="59">
        <v>1014.37035</v>
      </c>
      <c r="R245" s="61">
        <v>297.39945</v>
      </c>
      <c r="S245" s="61">
        <v>716.97090000000003</v>
      </c>
      <c r="T245" s="62">
        <v>0</v>
      </c>
      <c r="U245" s="24">
        <v>107887.11279</v>
      </c>
      <c r="V245" s="25">
        <v>0</v>
      </c>
      <c r="W245" s="78">
        <v>107887.11279</v>
      </c>
      <c r="X245" s="25">
        <v>0</v>
      </c>
      <c r="Y245" s="24">
        <v>5335.8020800000013</v>
      </c>
      <c r="Z245" s="25">
        <v>5125.7267100000008</v>
      </c>
      <c r="AA245" s="25">
        <v>210.07537000000002</v>
      </c>
      <c r="AB245" s="77"/>
      <c r="AC245" s="24">
        <v>464218.2989799999</v>
      </c>
      <c r="AD245" s="26">
        <v>924620.28157999995</v>
      </c>
      <c r="AE245" s="34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</row>
    <row r="246" spans="1:46" ht="18.600000000000001" customHeight="1" x14ac:dyDescent="0.25">
      <c r="A246" s="92">
        <v>42186</v>
      </c>
      <c r="B246" s="93">
        <f t="shared" si="2"/>
        <v>3248276.6631699996</v>
      </c>
      <c r="C246" s="25">
        <v>0</v>
      </c>
      <c r="D246" s="99">
        <v>0</v>
      </c>
      <c r="E246" s="25">
        <v>0</v>
      </c>
      <c r="F246" s="25">
        <v>0</v>
      </c>
      <c r="G246" s="59">
        <v>2372699.4724399997</v>
      </c>
      <c r="H246" s="25">
        <v>1647949.33152</v>
      </c>
      <c r="I246" s="25">
        <v>724750.14091999992</v>
      </c>
      <c r="J246" s="25">
        <v>0</v>
      </c>
      <c r="K246" s="60">
        <v>0</v>
      </c>
      <c r="L246" s="59">
        <v>874559.22597000003</v>
      </c>
      <c r="M246" s="25">
        <v>594712.80347000004</v>
      </c>
      <c r="N246" s="61">
        <v>279812.65366000001</v>
      </c>
      <c r="O246" s="61">
        <v>0</v>
      </c>
      <c r="P246" s="61">
        <v>33.768839999999997</v>
      </c>
      <c r="Q246" s="59">
        <v>1017.9647600000001</v>
      </c>
      <c r="R246" s="61">
        <v>300.99385999999998</v>
      </c>
      <c r="S246" s="61">
        <v>716.97090000000003</v>
      </c>
      <c r="T246" s="62">
        <v>0</v>
      </c>
      <c r="U246" s="24">
        <v>104756.55495999999</v>
      </c>
      <c r="V246" s="25">
        <v>0</v>
      </c>
      <c r="W246" s="78">
        <v>104756.55495999999</v>
      </c>
      <c r="X246" s="25">
        <v>0</v>
      </c>
      <c r="Y246" s="24">
        <v>5740.9933600000004</v>
      </c>
      <c r="Z246" s="25">
        <v>5523.39005</v>
      </c>
      <c r="AA246" s="25">
        <v>217.60330999999999</v>
      </c>
      <c r="AB246" s="77"/>
      <c r="AC246" s="24">
        <v>460332.8981600001</v>
      </c>
      <c r="AD246" s="26">
        <v>930177.60314999986</v>
      </c>
      <c r="AE246" s="34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</row>
    <row r="247" spans="1:46" ht="18.600000000000001" customHeight="1" x14ac:dyDescent="0.25">
      <c r="A247" s="92">
        <v>42217</v>
      </c>
      <c r="B247" s="93">
        <f t="shared" si="2"/>
        <v>3263461.70175</v>
      </c>
      <c r="C247" s="25">
        <v>0</v>
      </c>
      <c r="D247" s="99">
        <v>0</v>
      </c>
      <c r="E247" s="25">
        <v>0</v>
      </c>
      <c r="F247" s="25">
        <v>0</v>
      </c>
      <c r="G247" s="59">
        <v>2384958.25972</v>
      </c>
      <c r="H247" s="25">
        <v>1662454.9864699999</v>
      </c>
      <c r="I247" s="25">
        <v>722503.27324999997</v>
      </c>
      <c r="J247" s="25">
        <v>0</v>
      </c>
      <c r="K247" s="60">
        <v>0</v>
      </c>
      <c r="L247" s="59">
        <v>877519.26110999985</v>
      </c>
      <c r="M247" s="25">
        <v>600628.46088999999</v>
      </c>
      <c r="N247" s="61">
        <v>276856.94454999996</v>
      </c>
      <c r="O247" s="61">
        <v>0</v>
      </c>
      <c r="P247" s="61">
        <v>33.855669999999996</v>
      </c>
      <c r="Q247" s="59">
        <v>984.18092000000001</v>
      </c>
      <c r="R247" s="61">
        <v>266.48793000000001</v>
      </c>
      <c r="S247" s="61">
        <v>717.69299000000001</v>
      </c>
      <c r="T247" s="62">
        <v>0</v>
      </c>
      <c r="U247" s="24">
        <v>104244.19567</v>
      </c>
      <c r="V247" s="25">
        <v>0</v>
      </c>
      <c r="W247" s="78">
        <v>104244.19567</v>
      </c>
      <c r="X247" s="25">
        <v>0</v>
      </c>
      <c r="Y247" s="24">
        <v>5004.7445299999999</v>
      </c>
      <c r="Z247" s="25">
        <v>4728.5140999999994</v>
      </c>
      <c r="AA247" s="25">
        <v>276.23043000000007</v>
      </c>
      <c r="AB247" s="77"/>
      <c r="AC247" s="24">
        <v>463999.32896999997</v>
      </c>
      <c r="AD247" s="26">
        <v>936917.26146999991</v>
      </c>
      <c r="AE247" s="34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</row>
    <row r="248" spans="1:46" ht="18.600000000000001" customHeight="1" x14ac:dyDescent="0.25">
      <c r="A248" s="92">
        <v>42248</v>
      </c>
      <c r="B248" s="93">
        <f t="shared" si="2"/>
        <v>3272449.0628400003</v>
      </c>
      <c r="C248" s="25">
        <v>0</v>
      </c>
      <c r="D248" s="99">
        <v>0</v>
      </c>
      <c r="E248" s="25">
        <v>0</v>
      </c>
      <c r="F248" s="25">
        <v>0</v>
      </c>
      <c r="G248" s="59">
        <v>2392724.7252900004</v>
      </c>
      <c r="H248" s="25">
        <v>1670662.6352400002</v>
      </c>
      <c r="I248" s="25">
        <v>722062.09005000012</v>
      </c>
      <c r="J248" s="25">
        <v>0</v>
      </c>
      <c r="K248" s="60">
        <v>0</v>
      </c>
      <c r="L248" s="59">
        <v>878715.46328000003</v>
      </c>
      <c r="M248" s="25">
        <v>604897.30517000007</v>
      </c>
      <c r="N248" s="61">
        <v>273784.21577000001</v>
      </c>
      <c r="O248" s="61">
        <v>0</v>
      </c>
      <c r="P248" s="61">
        <v>33.942339999999994</v>
      </c>
      <c r="Q248" s="59">
        <v>1008.87427</v>
      </c>
      <c r="R248" s="61">
        <v>292.62545999999998</v>
      </c>
      <c r="S248" s="61">
        <v>716.24881000000005</v>
      </c>
      <c r="T248" s="62">
        <v>0</v>
      </c>
      <c r="U248" s="24">
        <v>103561.84828000001</v>
      </c>
      <c r="V248" s="25">
        <v>0</v>
      </c>
      <c r="W248" s="78">
        <v>103561.84828000001</v>
      </c>
      <c r="X248" s="25">
        <v>0</v>
      </c>
      <c r="Y248" s="24">
        <v>6918.4416099999999</v>
      </c>
      <c r="Z248" s="25">
        <v>6640.3610199999994</v>
      </c>
      <c r="AA248" s="25">
        <v>278.08059000000003</v>
      </c>
      <c r="AB248" s="77"/>
      <c r="AC248" s="24">
        <v>464096.28188999998</v>
      </c>
      <c r="AD248" s="26">
        <v>940613.40090000001</v>
      </c>
      <c r="AE248" s="34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</row>
    <row r="249" spans="1:46" ht="18.600000000000001" customHeight="1" x14ac:dyDescent="0.25">
      <c r="A249" s="92">
        <v>42278</v>
      </c>
      <c r="B249" s="93">
        <f t="shared" si="2"/>
        <v>3256464.5954300007</v>
      </c>
      <c r="C249" s="25">
        <v>0</v>
      </c>
      <c r="D249" s="99">
        <v>0</v>
      </c>
      <c r="E249" s="25">
        <v>0</v>
      </c>
      <c r="F249" s="25">
        <v>0</v>
      </c>
      <c r="G249" s="59">
        <v>2371901.9972400004</v>
      </c>
      <c r="H249" s="25">
        <v>1651618.2882900001</v>
      </c>
      <c r="I249" s="25">
        <v>720283.70895000012</v>
      </c>
      <c r="J249" s="25">
        <v>0</v>
      </c>
      <c r="K249" s="60">
        <v>0</v>
      </c>
      <c r="L249" s="59">
        <v>883636.40674999985</v>
      </c>
      <c r="M249" s="25">
        <v>614755.61746999994</v>
      </c>
      <c r="N249" s="61">
        <v>268846.74197999993</v>
      </c>
      <c r="O249" s="61">
        <v>0</v>
      </c>
      <c r="P249" s="61">
        <v>34.0473</v>
      </c>
      <c r="Q249" s="59">
        <v>926.19143999999994</v>
      </c>
      <c r="R249" s="61">
        <v>209.94255999999999</v>
      </c>
      <c r="S249" s="61">
        <v>716.24887999999999</v>
      </c>
      <c r="T249" s="62">
        <v>0</v>
      </c>
      <c r="U249" s="24">
        <v>106223.86016</v>
      </c>
      <c r="V249" s="25">
        <v>205.8</v>
      </c>
      <c r="W249" s="78">
        <v>106018.06015999999</v>
      </c>
      <c r="X249" s="25">
        <v>0</v>
      </c>
      <c r="Y249" s="24">
        <v>8467.1129099999998</v>
      </c>
      <c r="Z249" s="25">
        <v>6383.5378299999993</v>
      </c>
      <c r="AA249" s="25">
        <v>2083.5750800000001</v>
      </c>
      <c r="AB249" s="77"/>
      <c r="AC249" s="24">
        <v>463283.24600000004</v>
      </c>
      <c r="AD249" s="26">
        <v>944384.27947999991</v>
      </c>
      <c r="AE249" s="34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</row>
    <row r="250" spans="1:46" ht="18.600000000000001" customHeight="1" x14ac:dyDescent="0.25">
      <c r="A250" s="92">
        <v>42309</v>
      </c>
      <c r="B250" s="93">
        <f t="shared" si="2"/>
        <v>3272492.2568000001</v>
      </c>
      <c r="C250" s="25">
        <v>0</v>
      </c>
      <c r="D250" s="99">
        <v>0</v>
      </c>
      <c r="E250" s="25">
        <v>0</v>
      </c>
      <c r="F250" s="25">
        <v>0</v>
      </c>
      <c r="G250" s="59">
        <v>2386666.18358</v>
      </c>
      <c r="H250" s="25">
        <v>1666918.7891900002</v>
      </c>
      <c r="I250" s="25">
        <v>719747.39439000003</v>
      </c>
      <c r="J250" s="25">
        <v>0</v>
      </c>
      <c r="K250" s="60">
        <v>0</v>
      </c>
      <c r="L250" s="59">
        <v>884665.28307999996</v>
      </c>
      <c r="M250" s="25">
        <v>618059.28399999999</v>
      </c>
      <c r="N250" s="61">
        <v>266571.83244000003</v>
      </c>
      <c r="O250" s="61">
        <v>0</v>
      </c>
      <c r="P250" s="61">
        <v>34.166640000000001</v>
      </c>
      <c r="Q250" s="59">
        <v>1160.7901400000001</v>
      </c>
      <c r="R250" s="61">
        <v>300.85816</v>
      </c>
      <c r="S250" s="61">
        <v>859.93197999999995</v>
      </c>
      <c r="T250" s="62">
        <v>0</v>
      </c>
      <c r="U250" s="24">
        <v>117722.13916000001</v>
      </c>
      <c r="V250" s="25">
        <v>537.20000000000005</v>
      </c>
      <c r="W250" s="78">
        <v>117184.93916000001</v>
      </c>
      <c r="X250" s="25">
        <v>0</v>
      </c>
      <c r="Y250" s="24">
        <v>6055.4378399999996</v>
      </c>
      <c r="Z250" s="25">
        <v>5724.40013</v>
      </c>
      <c r="AA250" s="25">
        <v>331.03770999999995</v>
      </c>
      <c r="AB250" s="77"/>
      <c r="AC250" s="24">
        <v>465286.16629000014</v>
      </c>
      <c r="AD250" s="26">
        <v>955016.12169000006</v>
      </c>
      <c r="AE250" s="34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</row>
    <row r="251" spans="1:46" ht="18.600000000000001" customHeight="1" x14ac:dyDescent="0.25">
      <c r="A251" s="92">
        <v>42339</v>
      </c>
      <c r="B251" s="93">
        <f t="shared" si="2"/>
        <v>3289416.3495199997</v>
      </c>
      <c r="C251" s="25">
        <v>0</v>
      </c>
      <c r="D251" s="99">
        <v>0</v>
      </c>
      <c r="E251" s="25">
        <v>0</v>
      </c>
      <c r="F251" s="25">
        <v>0</v>
      </c>
      <c r="G251" s="59">
        <v>2412947.0002199998</v>
      </c>
      <c r="H251" s="25">
        <v>1688252.9029999999</v>
      </c>
      <c r="I251" s="25">
        <v>724694.09722</v>
      </c>
      <c r="J251" s="25">
        <v>0</v>
      </c>
      <c r="K251" s="60">
        <v>0</v>
      </c>
      <c r="L251" s="59">
        <v>875552.30346000008</v>
      </c>
      <c r="M251" s="25">
        <v>617599.61356000009</v>
      </c>
      <c r="N251" s="61">
        <v>257918.41535</v>
      </c>
      <c r="O251" s="61">
        <v>0</v>
      </c>
      <c r="P251" s="61">
        <v>34.274550000000005</v>
      </c>
      <c r="Q251" s="59">
        <v>917.04584</v>
      </c>
      <c r="R251" s="61">
        <v>200.79695999999998</v>
      </c>
      <c r="S251" s="61">
        <v>716.24887999999999</v>
      </c>
      <c r="T251" s="62">
        <v>0</v>
      </c>
      <c r="U251" s="24">
        <v>114824.92843</v>
      </c>
      <c r="V251" s="25">
        <v>0</v>
      </c>
      <c r="W251" s="78">
        <v>114824.92843</v>
      </c>
      <c r="X251" s="25">
        <v>0</v>
      </c>
      <c r="Y251" s="24">
        <v>8263.5517499999987</v>
      </c>
      <c r="Z251" s="25">
        <v>7652.4555999999993</v>
      </c>
      <c r="AA251" s="25">
        <v>611.09614999999997</v>
      </c>
      <c r="AB251" s="77"/>
      <c r="AC251" s="24">
        <v>413463.20828999998</v>
      </c>
      <c r="AD251" s="26">
        <v>986361.64978999994</v>
      </c>
      <c r="AE251" s="34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</row>
    <row r="252" spans="1:46" ht="18.600000000000001" customHeight="1" x14ac:dyDescent="0.25">
      <c r="A252" s="92">
        <v>42370</v>
      </c>
      <c r="B252" s="93">
        <f t="shared" si="2"/>
        <v>3332989.4780999999</v>
      </c>
      <c r="C252" s="25">
        <v>0</v>
      </c>
      <c r="D252" s="99">
        <v>0</v>
      </c>
      <c r="E252" s="25">
        <v>0</v>
      </c>
      <c r="F252" s="25">
        <v>0</v>
      </c>
      <c r="G252" s="59">
        <v>2448164.3325799997</v>
      </c>
      <c r="H252" s="25">
        <v>1717237.2825499999</v>
      </c>
      <c r="I252" s="25">
        <v>730927.05002999993</v>
      </c>
      <c r="J252" s="25">
        <v>0</v>
      </c>
      <c r="K252" s="60">
        <v>0</v>
      </c>
      <c r="L252" s="59">
        <v>883569.04502000019</v>
      </c>
      <c r="M252" s="25">
        <v>626126.03466000012</v>
      </c>
      <c r="N252" s="61">
        <v>257408.64817000003</v>
      </c>
      <c r="O252" s="61">
        <v>0</v>
      </c>
      <c r="P252" s="61">
        <v>34.362190000000005</v>
      </c>
      <c r="Q252" s="59">
        <v>1256.1005</v>
      </c>
      <c r="R252" s="61">
        <v>539.85160999999994</v>
      </c>
      <c r="S252" s="61">
        <v>716.24888999999996</v>
      </c>
      <c r="T252" s="62">
        <v>0</v>
      </c>
      <c r="U252" s="24">
        <v>126151.3349</v>
      </c>
      <c r="V252" s="25">
        <v>257.2</v>
      </c>
      <c r="W252" s="78">
        <v>125894.1349</v>
      </c>
      <c r="X252" s="25">
        <v>0</v>
      </c>
      <c r="Y252" s="24">
        <v>9059.5597099999977</v>
      </c>
      <c r="Z252" s="25">
        <v>8570.020889999998</v>
      </c>
      <c r="AA252" s="25">
        <v>489.53881999999999</v>
      </c>
      <c r="AB252" s="77"/>
      <c r="AC252" s="24">
        <v>417389.97518000001</v>
      </c>
      <c r="AD252" s="26">
        <v>990197.95750999998</v>
      </c>
      <c r="AE252" s="34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</row>
    <row r="253" spans="1:46" ht="18.600000000000001" customHeight="1" x14ac:dyDescent="0.25">
      <c r="A253" s="92">
        <v>42401</v>
      </c>
      <c r="B253" s="93">
        <f t="shared" si="2"/>
        <v>3326092.1841800003</v>
      </c>
      <c r="C253" s="25">
        <v>0</v>
      </c>
      <c r="D253" s="99">
        <v>0</v>
      </c>
      <c r="E253" s="25">
        <v>0</v>
      </c>
      <c r="F253" s="25">
        <v>0</v>
      </c>
      <c r="G253" s="59">
        <v>2439146.7790600001</v>
      </c>
      <c r="H253" s="25">
        <v>1714568.7887400002</v>
      </c>
      <c r="I253" s="25">
        <v>724577.99031999998</v>
      </c>
      <c r="J253" s="25">
        <v>0</v>
      </c>
      <c r="K253" s="60">
        <v>0</v>
      </c>
      <c r="L253" s="59">
        <v>885999.88559999992</v>
      </c>
      <c r="M253" s="25">
        <v>632674.48716999998</v>
      </c>
      <c r="N253" s="61">
        <v>253290.96327999997</v>
      </c>
      <c r="O253" s="61">
        <v>0</v>
      </c>
      <c r="P253" s="61">
        <v>34.43515</v>
      </c>
      <c r="Q253" s="59">
        <v>945.51952000000006</v>
      </c>
      <c r="R253" s="61">
        <v>228.92761999999999</v>
      </c>
      <c r="S253" s="61">
        <v>716.59190000000001</v>
      </c>
      <c r="T253" s="62">
        <v>0</v>
      </c>
      <c r="U253" s="24">
        <v>121532.17038</v>
      </c>
      <c r="V253" s="25">
        <v>0</v>
      </c>
      <c r="W253" s="78">
        <v>121532.17038</v>
      </c>
      <c r="X253" s="25">
        <v>0</v>
      </c>
      <c r="Y253" s="24">
        <v>8841.0755899999986</v>
      </c>
      <c r="Z253" s="25">
        <v>8255.4381799999992</v>
      </c>
      <c r="AA253" s="25">
        <v>585.63741000000005</v>
      </c>
      <c r="AB253" s="77"/>
      <c r="AC253" s="24">
        <v>423261.54193999991</v>
      </c>
      <c r="AD253" s="26">
        <v>998493.14230000007</v>
      </c>
      <c r="AE253" s="34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</row>
    <row r="254" spans="1:46" ht="18.600000000000001" customHeight="1" x14ac:dyDescent="0.25">
      <c r="A254" s="92">
        <v>42430</v>
      </c>
      <c r="B254" s="93">
        <f t="shared" si="2"/>
        <v>3343257.4683600003</v>
      </c>
      <c r="C254" s="25">
        <v>0</v>
      </c>
      <c r="D254" s="99">
        <v>0</v>
      </c>
      <c r="E254" s="25">
        <v>0</v>
      </c>
      <c r="F254" s="25">
        <v>0</v>
      </c>
      <c r="G254" s="59">
        <v>2451060.6858600001</v>
      </c>
      <c r="H254" s="25">
        <v>1729143.8272800001</v>
      </c>
      <c r="I254" s="25">
        <v>721916.85858</v>
      </c>
      <c r="J254" s="25">
        <v>0</v>
      </c>
      <c r="K254" s="60">
        <v>0</v>
      </c>
      <c r="L254" s="59">
        <v>891268.36080000014</v>
      </c>
      <c r="M254" s="25">
        <v>641793.95976000011</v>
      </c>
      <c r="N254" s="61">
        <v>249439.89309</v>
      </c>
      <c r="O254" s="61">
        <v>0</v>
      </c>
      <c r="P254" s="61">
        <v>34.507949999999994</v>
      </c>
      <c r="Q254" s="59">
        <v>928.42169999999999</v>
      </c>
      <c r="R254" s="61">
        <v>212.17281</v>
      </c>
      <c r="S254" s="61">
        <v>716.24888999999996</v>
      </c>
      <c r="T254" s="62">
        <v>0</v>
      </c>
      <c r="U254" s="24">
        <v>122422.46556000001</v>
      </c>
      <c r="V254" s="25">
        <v>0</v>
      </c>
      <c r="W254" s="78">
        <v>122422.46556000001</v>
      </c>
      <c r="X254" s="25">
        <v>0</v>
      </c>
      <c r="Y254" s="24">
        <v>8591.15452</v>
      </c>
      <c r="Z254" s="25">
        <v>8122.8726900000001</v>
      </c>
      <c r="AA254" s="25">
        <v>468.28183000000001</v>
      </c>
      <c r="AB254" s="77"/>
      <c r="AC254" s="24">
        <v>422211.52355999989</v>
      </c>
      <c r="AD254" s="26">
        <v>1003061.9525100001</v>
      </c>
      <c r="AE254" s="34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</row>
    <row r="255" spans="1:46" ht="18.600000000000001" customHeight="1" x14ac:dyDescent="0.25">
      <c r="A255" s="92">
        <v>42461</v>
      </c>
      <c r="B255" s="93">
        <f t="shared" si="2"/>
        <v>3324992.5702800001</v>
      </c>
      <c r="C255" s="25">
        <v>0</v>
      </c>
      <c r="D255" s="99">
        <v>0</v>
      </c>
      <c r="E255" s="25">
        <v>0</v>
      </c>
      <c r="F255" s="25">
        <v>0</v>
      </c>
      <c r="G255" s="59">
        <v>2435987.53883</v>
      </c>
      <c r="H255" s="25">
        <v>1721917.1846599998</v>
      </c>
      <c r="I255" s="25">
        <v>714070.35416999995</v>
      </c>
      <c r="J255" s="25">
        <v>0</v>
      </c>
      <c r="K255" s="60">
        <v>0</v>
      </c>
      <c r="L255" s="59">
        <v>887973.12189000007</v>
      </c>
      <c r="M255" s="25">
        <v>639709.89149000007</v>
      </c>
      <c r="N255" s="61">
        <v>248228.63576999999</v>
      </c>
      <c r="O255" s="61">
        <v>0</v>
      </c>
      <c r="P255" s="61">
        <v>34.594629999999995</v>
      </c>
      <c r="Q255" s="59">
        <v>1031.9095600000001</v>
      </c>
      <c r="R255" s="61">
        <v>224.24033</v>
      </c>
      <c r="S255" s="61">
        <v>807.66922999999997</v>
      </c>
      <c r="T255" s="62">
        <v>0</v>
      </c>
      <c r="U255" s="24">
        <v>126380.43193000001</v>
      </c>
      <c r="V255" s="25">
        <v>268.60000000000002</v>
      </c>
      <c r="W255" s="78">
        <v>126111.83193</v>
      </c>
      <c r="X255" s="25">
        <v>0</v>
      </c>
      <c r="Y255" s="24">
        <v>16829.252810000002</v>
      </c>
      <c r="Z255" s="25">
        <v>16434.898260000002</v>
      </c>
      <c r="AA255" s="25">
        <v>394.35454999999996</v>
      </c>
      <c r="AB255" s="77"/>
      <c r="AC255" s="24">
        <v>421641.14861999999</v>
      </c>
      <c r="AD255" s="26">
        <v>1007242.76278</v>
      </c>
      <c r="AE255" s="34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</row>
    <row r="256" spans="1:46" ht="18.600000000000001" customHeight="1" x14ac:dyDescent="0.25">
      <c r="A256" s="92">
        <v>42491</v>
      </c>
      <c r="B256" s="93">
        <f t="shared" si="2"/>
        <v>2508900.8757999996</v>
      </c>
      <c r="C256" s="25">
        <v>0</v>
      </c>
      <c r="D256" s="99">
        <v>0</v>
      </c>
      <c r="E256" s="25">
        <v>0</v>
      </c>
      <c r="F256" s="25">
        <v>0</v>
      </c>
      <c r="G256" s="59">
        <v>1972200.4398000001</v>
      </c>
      <c r="H256" s="25">
        <v>1395343.19628</v>
      </c>
      <c r="I256" s="25">
        <v>576857.24352000002</v>
      </c>
      <c r="J256" s="25">
        <v>0</v>
      </c>
      <c r="K256" s="60">
        <v>0</v>
      </c>
      <c r="L256" s="59">
        <v>536514.76448999997</v>
      </c>
      <c r="M256" s="25">
        <v>353175.21455000003</v>
      </c>
      <c r="N256" s="61">
        <v>183339.54994</v>
      </c>
      <c r="O256" s="61">
        <v>0</v>
      </c>
      <c r="P256" s="61">
        <v>0</v>
      </c>
      <c r="Q256" s="59">
        <v>185.67151000000001</v>
      </c>
      <c r="R256" s="61">
        <v>46.210730000000005</v>
      </c>
      <c r="S256" s="61">
        <v>139.46078</v>
      </c>
      <c r="T256" s="62">
        <v>0</v>
      </c>
      <c r="U256" s="24">
        <v>67182.455180000004</v>
      </c>
      <c r="V256" s="25">
        <v>400</v>
      </c>
      <c r="W256" s="78">
        <v>66782.455180000004</v>
      </c>
      <c r="X256" s="25">
        <v>0</v>
      </c>
      <c r="Y256" s="24">
        <v>2169.9811500000001</v>
      </c>
      <c r="Z256" s="25">
        <v>2114.8914800000002</v>
      </c>
      <c r="AA256" s="25">
        <v>55.089670000000005</v>
      </c>
      <c r="AB256" s="77"/>
      <c r="AC256" s="24">
        <v>279914.28596000001</v>
      </c>
      <c r="AD256" s="26">
        <v>866093.07131999999</v>
      </c>
      <c r="AE256" s="34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</row>
    <row r="257" spans="1:46" ht="18.600000000000001" customHeight="1" x14ac:dyDescent="0.25">
      <c r="A257" s="92">
        <v>42522</v>
      </c>
      <c r="B257" s="93">
        <f t="shared" si="2"/>
        <v>2511773.4679999999</v>
      </c>
      <c r="C257" s="25">
        <v>0</v>
      </c>
      <c r="D257" s="99">
        <v>0</v>
      </c>
      <c r="E257" s="25">
        <v>0</v>
      </c>
      <c r="F257" s="25">
        <v>0</v>
      </c>
      <c r="G257" s="59">
        <v>1979065.4719799999</v>
      </c>
      <c r="H257" s="25">
        <v>1410611.1608200001</v>
      </c>
      <c r="I257" s="25">
        <v>568454.31115999992</v>
      </c>
      <c r="J257" s="25">
        <v>0</v>
      </c>
      <c r="K257" s="60">
        <v>0</v>
      </c>
      <c r="L257" s="59">
        <v>532536.92424000008</v>
      </c>
      <c r="M257" s="25">
        <v>350469.58803000004</v>
      </c>
      <c r="N257" s="61">
        <v>182067.33620999998</v>
      </c>
      <c r="O257" s="61">
        <v>0</v>
      </c>
      <c r="P257" s="61">
        <v>0</v>
      </c>
      <c r="Q257" s="59">
        <v>171.07177999999999</v>
      </c>
      <c r="R257" s="61">
        <v>31.611000000000001</v>
      </c>
      <c r="S257" s="61">
        <v>139.46078</v>
      </c>
      <c r="T257" s="62">
        <v>0</v>
      </c>
      <c r="U257" s="24">
        <v>62180.497230000001</v>
      </c>
      <c r="V257" s="25">
        <v>0</v>
      </c>
      <c r="W257" s="78">
        <v>62180.497230000001</v>
      </c>
      <c r="X257" s="25">
        <v>0</v>
      </c>
      <c r="Y257" s="24">
        <v>1873.8212899999999</v>
      </c>
      <c r="Z257" s="25">
        <v>1771.4578099999999</v>
      </c>
      <c r="AA257" s="25">
        <v>102.36348</v>
      </c>
      <c r="AB257" s="77"/>
      <c r="AC257" s="24">
        <v>277438.25514000008</v>
      </c>
      <c r="AD257" s="26">
        <v>869046.95181</v>
      </c>
      <c r="AE257" s="34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</row>
    <row r="258" spans="1:46" ht="18.600000000000001" customHeight="1" x14ac:dyDescent="0.25">
      <c r="A258" s="92">
        <v>42552</v>
      </c>
      <c r="B258" s="93">
        <f t="shared" si="2"/>
        <v>2519156.2667900003</v>
      </c>
      <c r="C258" s="25">
        <v>0</v>
      </c>
      <c r="D258" s="99">
        <v>0</v>
      </c>
      <c r="E258" s="25">
        <v>0</v>
      </c>
      <c r="F258" s="25">
        <v>0</v>
      </c>
      <c r="G258" s="59">
        <v>1981198.0301600001</v>
      </c>
      <c r="H258" s="25">
        <v>1414216.4723500002</v>
      </c>
      <c r="I258" s="25">
        <v>566981.55781000003</v>
      </c>
      <c r="J258" s="25">
        <v>0</v>
      </c>
      <c r="K258" s="60">
        <v>0</v>
      </c>
      <c r="L258" s="59">
        <v>537717.51517000003</v>
      </c>
      <c r="M258" s="25">
        <v>354491.24455</v>
      </c>
      <c r="N258" s="61">
        <v>183226.27061999997</v>
      </c>
      <c r="O258" s="61">
        <v>0</v>
      </c>
      <c r="P258" s="61">
        <v>0</v>
      </c>
      <c r="Q258" s="59">
        <v>240.72145999999998</v>
      </c>
      <c r="R258" s="61">
        <v>101.26067999999999</v>
      </c>
      <c r="S258" s="61">
        <v>139.46078</v>
      </c>
      <c r="T258" s="62">
        <v>0</v>
      </c>
      <c r="U258" s="24">
        <v>62579.548680000007</v>
      </c>
      <c r="V258" s="25">
        <v>0</v>
      </c>
      <c r="W258" s="78">
        <v>62579.548680000007</v>
      </c>
      <c r="X258" s="25">
        <v>0</v>
      </c>
      <c r="Y258" s="24">
        <v>2329.2877499999995</v>
      </c>
      <c r="Z258" s="25">
        <v>2283.0520999999994</v>
      </c>
      <c r="AA258" s="25">
        <v>46.23565</v>
      </c>
      <c r="AB258" s="77"/>
      <c r="AC258" s="24">
        <v>278007.80368999991</v>
      </c>
      <c r="AD258" s="26">
        <v>866931.76462999999</v>
      </c>
      <c r="AE258" s="34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</row>
    <row r="259" spans="1:46" ht="18.600000000000001" customHeight="1" x14ac:dyDescent="0.25">
      <c r="A259" s="92">
        <v>42583</v>
      </c>
      <c r="B259" s="93">
        <f t="shared" si="2"/>
        <v>2538969.2633499997</v>
      </c>
      <c r="C259" s="25">
        <v>0</v>
      </c>
      <c r="D259" s="99">
        <v>0</v>
      </c>
      <c r="E259" s="25">
        <v>0</v>
      </c>
      <c r="F259" s="25">
        <v>0</v>
      </c>
      <c r="G259" s="59">
        <v>2001982.8746200001</v>
      </c>
      <c r="H259" s="25">
        <v>1437409.8996300001</v>
      </c>
      <c r="I259" s="25">
        <v>564572.97499000002</v>
      </c>
      <c r="J259" s="25">
        <v>0</v>
      </c>
      <c r="K259" s="60">
        <v>0</v>
      </c>
      <c r="L259" s="59">
        <v>536792.35976999986</v>
      </c>
      <c r="M259" s="25">
        <v>358827.82034999994</v>
      </c>
      <c r="N259" s="61">
        <v>177964.53941999996</v>
      </c>
      <c r="O259" s="61">
        <v>0</v>
      </c>
      <c r="P259" s="61">
        <v>0</v>
      </c>
      <c r="Q259" s="59">
        <v>194.02895999999998</v>
      </c>
      <c r="R259" s="61">
        <v>54.568179999999998</v>
      </c>
      <c r="S259" s="61">
        <v>139.46078</v>
      </c>
      <c r="T259" s="62">
        <v>0</v>
      </c>
      <c r="U259" s="24">
        <v>60799.585389999993</v>
      </c>
      <c r="V259" s="25">
        <v>567.20000000000005</v>
      </c>
      <c r="W259" s="78">
        <v>60232.385389999996</v>
      </c>
      <c r="X259" s="25">
        <v>0</v>
      </c>
      <c r="Y259" s="24">
        <v>1943.71441</v>
      </c>
      <c r="Z259" s="25">
        <v>1900.3928100000001</v>
      </c>
      <c r="AA259" s="25">
        <v>43.321599999999997</v>
      </c>
      <c r="AB259" s="77"/>
      <c r="AC259" s="24">
        <v>279347.84832999995</v>
      </c>
      <c r="AD259" s="26">
        <v>869058.52138000005</v>
      </c>
      <c r="AE259" s="34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</row>
    <row r="260" spans="1:46" ht="18.600000000000001" customHeight="1" x14ac:dyDescent="0.25">
      <c r="A260" s="92">
        <v>42614</v>
      </c>
      <c r="B260" s="93">
        <f t="shared" si="2"/>
        <v>2551014.3686700002</v>
      </c>
      <c r="C260" s="25">
        <v>0</v>
      </c>
      <c r="D260" s="99">
        <v>0</v>
      </c>
      <c r="E260" s="25">
        <v>0</v>
      </c>
      <c r="F260" s="25">
        <v>0</v>
      </c>
      <c r="G260" s="59">
        <v>2010007.7701500002</v>
      </c>
      <c r="H260" s="25">
        <v>1450476.8902700001</v>
      </c>
      <c r="I260" s="25">
        <v>559530.87988000002</v>
      </c>
      <c r="J260" s="25">
        <v>0</v>
      </c>
      <c r="K260" s="60">
        <v>0</v>
      </c>
      <c r="L260" s="59">
        <v>540785.82530000003</v>
      </c>
      <c r="M260" s="25">
        <v>361938.58901</v>
      </c>
      <c r="N260" s="61">
        <v>178847.23629000003</v>
      </c>
      <c r="O260" s="61">
        <v>0</v>
      </c>
      <c r="P260" s="61">
        <v>0</v>
      </c>
      <c r="Q260" s="59">
        <v>220.77322000000001</v>
      </c>
      <c r="R260" s="61">
        <v>81.312440000000009</v>
      </c>
      <c r="S260" s="61">
        <v>139.46078</v>
      </c>
      <c r="T260" s="62">
        <v>0</v>
      </c>
      <c r="U260" s="24">
        <v>69534.392520000009</v>
      </c>
      <c r="V260" s="25">
        <v>502.9</v>
      </c>
      <c r="W260" s="78">
        <v>69031.492520000014</v>
      </c>
      <c r="X260" s="25">
        <v>0</v>
      </c>
      <c r="Y260" s="24">
        <v>1991.78602</v>
      </c>
      <c r="Z260" s="25">
        <v>1928.44408</v>
      </c>
      <c r="AA260" s="25">
        <v>63.341940000000001</v>
      </c>
      <c r="AB260" s="77"/>
      <c r="AC260" s="24">
        <v>282854.27010000002</v>
      </c>
      <c r="AD260" s="26">
        <v>871843.59461999999</v>
      </c>
      <c r="AE260" s="34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</row>
    <row r="261" spans="1:46" ht="18.600000000000001" customHeight="1" x14ac:dyDescent="0.25">
      <c r="A261" s="92">
        <v>42644</v>
      </c>
      <c r="B261" s="93">
        <f t="shared" si="2"/>
        <v>2564904.91548</v>
      </c>
      <c r="C261" s="25">
        <v>0</v>
      </c>
      <c r="D261" s="99">
        <v>0</v>
      </c>
      <c r="E261" s="25">
        <v>0</v>
      </c>
      <c r="F261" s="25">
        <v>0</v>
      </c>
      <c r="G261" s="59">
        <v>2015405.8958000001</v>
      </c>
      <c r="H261" s="25">
        <v>1458965.9848100001</v>
      </c>
      <c r="I261" s="25">
        <v>556439.91099</v>
      </c>
      <c r="J261" s="25">
        <v>0</v>
      </c>
      <c r="K261" s="60">
        <v>0</v>
      </c>
      <c r="L261" s="59">
        <v>549305.05342000001</v>
      </c>
      <c r="M261" s="25">
        <v>371741.05535999994</v>
      </c>
      <c r="N261" s="61">
        <v>177563.99806000001</v>
      </c>
      <c r="O261" s="61">
        <v>0</v>
      </c>
      <c r="P261" s="61">
        <v>0</v>
      </c>
      <c r="Q261" s="59">
        <v>193.96626000000001</v>
      </c>
      <c r="R261" s="61">
        <v>54.505479999999999</v>
      </c>
      <c r="S261" s="61">
        <v>139.46078</v>
      </c>
      <c r="T261" s="62">
        <v>0</v>
      </c>
      <c r="U261" s="24">
        <v>69616.640240000008</v>
      </c>
      <c r="V261" s="25">
        <v>400</v>
      </c>
      <c r="W261" s="78">
        <v>69216.640240000008</v>
      </c>
      <c r="X261" s="25">
        <v>0</v>
      </c>
      <c r="Y261" s="24">
        <v>2468.0761199999997</v>
      </c>
      <c r="Z261" s="25">
        <v>2430.1202699999999</v>
      </c>
      <c r="AA261" s="25">
        <v>37.955849999999998</v>
      </c>
      <c r="AB261" s="77"/>
      <c r="AC261" s="24">
        <v>279891.59641</v>
      </c>
      <c r="AD261" s="26">
        <v>875527.34588000004</v>
      </c>
      <c r="AE261" s="34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</row>
    <row r="262" spans="1:46" ht="18.600000000000001" customHeight="1" x14ac:dyDescent="0.25">
      <c r="A262" s="92">
        <v>42675</v>
      </c>
      <c r="B262" s="93">
        <f t="shared" si="2"/>
        <v>2571642.5376499998</v>
      </c>
      <c r="C262" s="25">
        <v>0</v>
      </c>
      <c r="D262" s="99">
        <v>0</v>
      </c>
      <c r="E262" s="25">
        <v>0</v>
      </c>
      <c r="F262" s="25">
        <v>0</v>
      </c>
      <c r="G262" s="59">
        <v>2023841.37115</v>
      </c>
      <c r="H262" s="25">
        <v>1467330.76275</v>
      </c>
      <c r="I262" s="25">
        <v>556510.60840000003</v>
      </c>
      <c r="J262" s="25">
        <v>0</v>
      </c>
      <c r="K262" s="60">
        <v>0</v>
      </c>
      <c r="L262" s="59">
        <v>547661.70571999997</v>
      </c>
      <c r="M262" s="25">
        <v>371071.45840999996</v>
      </c>
      <c r="N262" s="61">
        <v>176590.24731000001</v>
      </c>
      <c r="O262" s="61">
        <v>0</v>
      </c>
      <c r="P262" s="61">
        <v>0</v>
      </c>
      <c r="Q262" s="59">
        <v>139.46078</v>
      </c>
      <c r="R262" s="61">
        <v>0</v>
      </c>
      <c r="S262" s="61">
        <v>139.46078</v>
      </c>
      <c r="T262" s="62">
        <v>0</v>
      </c>
      <c r="U262" s="24">
        <v>65958.830449999994</v>
      </c>
      <c r="V262" s="25">
        <v>0</v>
      </c>
      <c r="W262" s="78">
        <v>65958.830449999994</v>
      </c>
      <c r="X262" s="25">
        <v>0</v>
      </c>
      <c r="Y262" s="24">
        <v>2453.6091799999999</v>
      </c>
      <c r="Z262" s="25">
        <v>2361.82683</v>
      </c>
      <c r="AA262" s="25">
        <v>91.782349999999994</v>
      </c>
      <c r="AB262" s="77"/>
      <c r="AC262" s="24">
        <v>279393.60070000001</v>
      </c>
      <c r="AD262" s="26">
        <v>878199.13755999994</v>
      </c>
      <c r="AE262" s="34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</row>
    <row r="263" spans="1:46" ht="18.600000000000001" customHeight="1" x14ac:dyDescent="0.25">
      <c r="A263" s="92">
        <v>42705</v>
      </c>
      <c r="B263" s="93">
        <f t="shared" si="2"/>
        <v>2578086.1869600005</v>
      </c>
      <c r="C263" s="25">
        <v>0</v>
      </c>
      <c r="D263" s="99">
        <v>0</v>
      </c>
      <c r="E263" s="25">
        <v>0</v>
      </c>
      <c r="F263" s="25">
        <v>0</v>
      </c>
      <c r="G263" s="59">
        <v>2024622.2683500003</v>
      </c>
      <c r="H263" s="25">
        <v>1466239.4407400002</v>
      </c>
      <c r="I263" s="25">
        <v>558382.82761000004</v>
      </c>
      <c r="J263" s="25">
        <v>0</v>
      </c>
      <c r="K263" s="60">
        <v>0</v>
      </c>
      <c r="L263" s="59">
        <v>553320.80661000009</v>
      </c>
      <c r="M263" s="25">
        <v>377292.86240000004</v>
      </c>
      <c r="N263" s="61">
        <v>176027.94420999999</v>
      </c>
      <c r="O263" s="61">
        <v>0</v>
      </c>
      <c r="P263" s="61">
        <v>0</v>
      </c>
      <c r="Q263" s="59">
        <v>143.11199999999999</v>
      </c>
      <c r="R263" s="61">
        <v>3.6512199999999999</v>
      </c>
      <c r="S263" s="61">
        <v>139.46078</v>
      </c>
      <c r="T263" s="62">
        <v>0</v>
      </c>
      <c r="U263" s="24">
        <v>64614.568630000002</v>
      </c>
      <c r="V263" s="25">
        <v>0</v>
      </c>
      <c r="W263" s="78">
        <v>64614.568630000002</v>
      </c>
      <c r="X263" s="25">
        <v>0</v>
      </c>
      <c r="Y263" s="24">
        <v>3216.49658</v>
      </c>
      <c r="Z263" s="25">
        <v>3171.5208600000001</v>
      </c>
      <c r="AA263" s="25">
        <v>44.975720000000003</v>
      </c>
      <c r="AB263" s="77"/>
      <c r="AC263" s="24">
        <v>276658.16099000006</v>
      </c>
      <c r="AD263" s="26">
        <v>879474.70758000005</v>
      </c>
      <c r="AE263" s="34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</row>
    <row r="264" spans="1:46" ht="18.600000000000001" customHeight="1" x14ac:dyDescent="0.25">
      <c r="A264" s="92">
        <v>42736</v>
      </c>
      <c r="B264" s="93">
        <f t="shared" si="2"/>
        <v>2572486.1516799997</v>
      </c>
      <c r="C264" s="25">
        <v>0</v>
      </c>
      <c r="D264" s="99">
        <v>0</v>
      </c>
      <c r="E264" s="25">
        <v>0</v>
      </c>
      <c r="F264" s="25">
        <v>0</v>
      </c>
      <c r="G264" s="59">
        <v>2024238.98538</v>
      </c>
      <c r="H264" s="25">
        <v>1465439.4951499999</v>
      </c>
      <c r="I264" s="25">
        <v>558799.49023</v>
      </c>
      <c r="J264" s="25">
        <v>0</v>
      </c>
      <c r="K264" s="60">
        <v>0</v>
      </c>
      <c r="L264" s="59">
        <v>548047.56836000003</v>
      </c>
      <c r="M264" s="25">
        <v>379086.55513000005</v>
      </c>
      <c r="N264" s="61">
        <v>168961.01323000001</v>
      </c>
      <c r="O264" s="61">
        <v>0</v>
      </c>
      <c r="P264" s="61">
        <v>0</v>
      </c>
      <c r="Q264" s="59">
        <v>199.59793999999999</v>
      </c>
      <c r="R264" s="61">
        <v>60.137160000000002</v>
      </c>
      <c r="S264" s="61">
        <v>139.46078</v>
      </c>
      <c r="T264" s="62">
        <v>0</v>
      </c>
      <c r="U264" s="24">
        <v>65482.026790000004</v>
      </c>
      <c r="V264" s="25">
        <v>0</v>
      </c>
      <c r="W264" s="78">
        <v>65482.026790000004</v>
      </c>
      <c r="X264" s="25">
        <v>0</v>
      </c>
      <c r="Y264" s="24">
        <v>3739.2240399999996</v>
      </c>
      <c r="Z264" s="25">
        <v>3698.8713899999998</v>
      </c>
      <c r="AA264" s="25">
        <v>40.352649999999997</v>
      </c>
      <c r="AB264" s="77"/>
      <c r="AC264" s="24">
        <v>273405.68833000003</v>
      </c>
      <c r="AD264" s="26">
        <v>881517.80445000005</v>
      </c>
      <c r="AE264" s="34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</row>
    <row r="265" spans="1:46" ht="18.600000000000001" customHeight="1" x14ac:dyDescent="0.25">
      <c r="A265" s="92">
        <v>42767</v>
      </c>
      <c r="B265" s="93">
        <f t="shared" si="2"/>
        <v>2573685.1191600002</v>
      </c>
      <c r="C265" s="25">
        <v>0</v>
      </c>
      <c r="D265" s="99">
        <v>0</v>
      </c>
      <c r="E265" s="25">
        <v>0</v>
      </c>
      <c r="F265" s="25">
        <v>0</v>
      </c>
      <c r="G265" s="59">
        <v>2021339.29957</v>
      </c>
      <c r="H265" s="25">
        <v>1465919.36534</v>
      </c>
      <c r="I265" s="25">
        <v>555419.93423000001</v>
      </c>
      <c r="J265" s="25">
        <v>0</v>
      </c>
      <c r="K265" s="60">
        <v>0</v>
      </c>
      <c r="L265" s="59">
        <v>552176.27090000012</v>
      </c>
      <c r="M265" s="25">
        <v>383478.92020000005</v>
      </c>
      <c r="N265" s="61">
        <v>168697.35070000001</v>
      </c>
      <c r="O265" s="61">
        <v>0</v>
      </c>
      <c r="P265" s="61">
        <v>0</v>
      </c>
      <c r="Q265" s="59">
        <v>169.54868999999999</v>
      </c>
      <c r="R265" s="61">
        <v>30.087910000000001</v>
      </c>
      <c r="S265" s="61">
        <v>139.46078</v>
      </c>
      <c r="T265" s="62">
        <v>0</v>
      </c>
      <c r="U265" s="24">
        <v>66812.570039999991</v>
      </c>
      <c r="V265" s="25">
        <v>0</v>
      </c>
      <c r="W265" s="78">
        <v>66812.570039999991</v>
      </c>
      <c r="X265" s="25">
        <v>0</v>
      </c>
      <c r="Y265" s="24">
        <v>3742.64795</v>
      </c>
      <c r="Z265" s="25">
        <v>3699.4223099999999</v>
      </c>
      <c r="AA265" s="25">
        <v>43.225639999999999</v>
      </c>
      <c r="AB265" s="77"/>
      <c r="AC265" s="24">
        <v>274022.67729999998</v>
      </c>
      <c r="AD265" s="26">
        <v>884134.28672000009</v>
      </c>
      <c r="AE265" s="34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</row>
    <row r="266" spans="1:46" ht="18.600000000000001" customHeight="1" x14ac:dyDescent="0.25">
      <c r="A266" s="92">
        <v>42795</v>
      </c>
      <c r="B266" s="93">
        <f t="shared" si="2"/>
        <v>2583795.8543700003</v>
      </c>
      <c r="C266" s="25">
        <v>0</v>
      </c>
      <c r="D266" s="99">
        <v>0</v>
      </c>
      <c r="E266" s="25">
        <v>0</v>
      </c>
      <c r="F266" s="25">
        <v>0</v>
      </c>
      <c r="G266" s="59">
        <v>2028085.2935200003</v>
      </c>
      <c r="H266" s="25">
        <v>1473255.1928500002</v>
      </c>
      <c r="I266" s="25">
        <v>554830.10066999996</v>
      </c>
      <c r="J266" s="25">
        <v>0</v>
      </c>
      <c r="K266" s="60">
        <v>0</v>
      </c>
      <c r="L266" s="59">
        <v>555513.90302000009</v>
      </c>
      <c r="M266" s="25">
        <v>387411.61080000002</v>
      </c>
      <c r="N266" s="61">
        <v>168102.29222000003</v>
      </c>
      <c r="O266" s="61">
        <v>0</v>
      </c>
      <c r="P266" s="61">
        <v>0</v>
      </c>
      <c r="Q266" s="59">
        <v>196.65782999999999</v>
      </c>
      <c r="R266" s="61">
        <v>57.197049999999997</v>
      </c>
      <c r="S266" s="61">
        <v>139.46078</v>
      </c>
      <c r="T266" s="62">
        <v>0</v>
      </c>
      <c r="U266" s="24">
        <v>72498.172340000005</v>
      </c>
      <c r="V266" s="25">
        <v>0</v>
      </c>
      <c r="W266" s="78">
        <v>72498.172340000005</v>
      </c>
      <c r="X266" s="25">
        <v>0</v>
      </c>
      <c r="Y266" s="24">
        <v>3918.5713499999993</v>
      </c>
      <c r="Z266" s="25">
        <v>3877.2068599999993</v>
      </c>
      <c r="AA266" s="25">
        <v>41.364489999999996</v>
      </c>
      <c r="AB266" s="77"/>
      <c r="AC266" s="24">
        <v>281989.47153000004</v>
      </c>
      <c r="AD266" s="26">
        <v>878820.43400000001</v>
      </c>
      <c r="AE266" s="34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</row>
    <row r="267" spans="1:46" ht="18.600000000000001" customHeight="1" x14ac:dyDescent="0.25">
      <c r="A267" s="92">
        <v>42826</v>
      </c>
      <c r="B267" s="93">
        <f t="shared" si="2"/>
        <v>2589616.8382099997</v>
      </c>
      <c r="C267" s="25">
        <v>0</v>
      </c>
      <c r="D267" s="99">
        <v>0</v>
      </c>
      <c r="E267" s="25">
        <v>0</v>
      </c>
      <c r="F267" s="25">
        <v>0</v>
      </c>
      <c r="G267" s="59">
        <v>2031119.7840999998</v>
      </c>
      <c r="H267" s="25">
        <v>1478659.6274299999</v>
      </c>
      <c r="I267" s="25">
        <v>552460.15666999994</v>
      </c>
      <c r="J267" s="25">
        <v>0</v>
      </c>
      <c r="K267" s="60">
        <v>0</v>
      </c>
      <c r="L267" s="59">
        <v>558313.64712999994</v>
      </c>
      <c r="M267" s="25">
        <v>390525.84593999997</v>
      </c>
      <c r="N267" s="61">
        <v>167787.80119</v>
      </c>
      <c r="O267" s="61">
        <v>0</v>
      </c>
      <c r="P267" s="61">
        <v>0</v>
      </c>
      <c r="Q267" s="59">
        <v>183.40698</v>
      </c>
      <c r="R267" s="61">
        <v>43.946199999999997</v>
      </c>
      <c r="S267" s="61">
        <v>139.46078</v>
      </c>
      <c r="T267" s="62">
        <v>0</v>
      </c>
      <c r="U267" s="24">
        <v>77260.499739999999</v>
      </c>
      <c r="V267" s="25">
        <v>0</v>
      </c>
      <c r="W267" s="78">
        <v>77260.499739999999</v>
      </c>
      <c r="X267" s="25">
        <v>0</v>
      </c>
      <c r="Y267" s="24">
        <v>1428.8224899999998</v>
      </c>
      <c r="Z267" s="25">
        <v>1390.3480899999997</v>
      </c>
      <c r="AA267" s="25">
        <v>38.474400000000003</v>
      </c>
      <c r="AB267" s="77"/>
      <c r="AC267" s="24">
        <v>282942.4423</v>
      </c>
      <c r="AD267" s="26">
        <v>880767.48343999998</v>
      </c>
      <c r="AE267" s="34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</row>
    <row r="268" spans="1:46" ht="18.600000000000001" customHeight="1" x14ac:dyDescent="0.25">
      <c r="A268" s="92">
        <v>42856</v>
      </c>
      <c r="B268" s="93">
        <f t="shared" si="2"/>
        <v>2597884.08103</v>
      </c>
      <c r="C268" s="25">
        <v>0</v>
      </c>
      <c r="D268" s="99">
        <v>0</v>
      </c>
      <c r="E268" s="25">
        <v>0</v>
      </c>
      <c r="F268" s="25">
        <v>0</v>
      </c>
      <c r="G268" s="59">
        <v>2037493.11888</v>
      </c>
      <c r="H268" s="25">
        <v>1489244.9676900001</v>
      </c>
      <c r="I268" s="25">
        <v>548248.15118999989</v>
      </c>
      <c r="J268" s="25">
        <v>0</v>
      </c>
      <c r="K268" s="60">
        <v>0</v>
      </c>
      <c r="L268" s="59">
        <v>560168.5551</v>
      </c>
      <c r="M268" s="25">
        <v>392983.34967999998</v>
      </c>
      <c r="N268" s="61">
        <v>167185.20542000001</v>
      </c>
      <c r="O268" s="61">
        <v>0</v>
      </c>
      <c r="P268" s="61">
        <v>0</v>
      </c>
      <c r="Q268" s="59">
        <v>222.40705</v>
      </c>
      <c r="R268" s="61">
        <v>82.946269999999998</v>
      </c>
      <c r="S268" s="61">
        <v>139.46078</v>
      </c>
      <c r="T268" s="62">
        <v>0</v>
      </c>
      <c r="U268" s="24">
        <v>78738.368499999997</v>
      </c>
      <c r="V268" s="25">
        <v>0</v>
      </c>
      <c r="W268" s="78">
        <v>78738.368499999997</v>
      </c>
      <c r="X268" s="25">
        <v>0</v>
      </c>
      <c r="Y268" s="24">
        <v>2604.6112600000001</v>
      </c>
      <c r="Z268" s="25">
        <v>2537.6360500000001</v>
      </c>
      <c r="AA268" s="25">
        <v>66.975210000000004</v>
      </c>
      <c r="AB268" s="77"/>
      <c r="AC268" s="24">
        <v>285498.42056</v>
      </c>
      <c r="AD268" s="26">
        <v>883885.19040000008</v>
      </c>
      <c r="AE268" s="34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</row>
    <row r="269" spans="1:46" ht="18.600000000000001" customHeight="1" x14ac:dyDescent="0.25">
      <c r="A269" s="92">
        <v>42887</v>
      </c>
      <c r="B269" s="93">
        <f t="shared" si="2"/>
        <v>2610249.2600599998</v>
      </c>
      <c r="C269" s="25">
        <v>0</v>
      </c>
      <c r="D269" s="99">
        <v>0</v>
      </c>
      <c r="E269" s="25">
        <v>0</v>
      </c>
      <c r="F269" s="25">
        <v>0</v>
      </c>
      <c r="G269" s="59">
        <v>2044490.6926500001</v>
      </c>
      <c r="H269" s="25">
        <v>1498787.9717999999</v>
      </c>
      <c r="I269" s="25">
        <v>545702.72085000004</v>
      </c>
      <c r="J269" s="25">
        <v>0</v>
      </c>
      <c r="K269" s="60">
        <v>0</v>
      </c>
      <c r="L269" s="59">
        <v>565558.96712999989</v>
      </c>
      <c r="M269" s="25">
        <v>399085.44557999994</v>
      </c>
      <c r="N269" s="61">
        <v>166473.52154999998</v>
      </c>
      <c r="O269" s="61">
        <v>0</v>
      </c>
      <c r="P269" s="61">
        <v>0</v>
      </c>
      <c r="Q269" s="59">
        <v>199.60028</v>
      </c>
      <c r="R269" s="61">
        <v>60.139499999999998</v>
      </c>
      <c r="S269" s="61">
        <v>139.46078</v>
      </c>
      <c r="T269" s="62">
        <v>0</v>
      </c>
      <c r="U269" s="24">
        <v>76882.201400000005</v>
      </c>
      <c r="V269" s="25">
        <v>6410</v>
      </c>
      <c r="W269" s="78">
        <v>70472.201400000005</v>
      </c>
      <c r="X269" s="25">
        <v>0</v>
      </c>
      <c r="Y269" s="24">
        <v>1971.7999900000002</v>
      </c>
      <c r="Z269" s="25">
        <v>1905.5053600000001</v>
      </c>
      <c r="AA269" s="25">
        <v>66.294629999999998</v>
      </c>
      <c r="AB269" s="77"/>
      <c r="AC269" s="24">
        <v>285907.61156999995</v>
      </c>
      <c r="AD269" s="26">
        <v>882502.48155000003</v>
      </c>
      <c r="AE269" s="34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</row>
    <row r="270" spans="1:46" ht="18.600000000000001" customHeight="1" x14ac:dyDescent="0.25">
      <c r="A270" s="92">
        <v>42917</v>
      </c>
      <c r="B270" s="93">
        <f t="shared" si="2"/>
        <v>2618256.1169799999</v>
      </c>
      <c r="C270" s="25">
        <v>0</v>
      </c>
      <c r="D270" s="99">
        <v>0</v>
      </c>
      <c r="E270" s="25">
        <v>0</v>
      </c>
      <c r="F270" s="25">
        <v>0</v>
      </c>
      <c r="G270" s="59">
        <v>2051926.7400400001</v>
      </c>
      <c r="H270" s="25">
        <v>1508732.2363200001</v>
      </c>
      <c r="I270" s="25">
        <v>543194.50372000004</v>
      </c>
      <c r="J270" s="25">
        <v>0</v>
      </c>
      <c r="K270" s="60">
        <v>0</v>
      </c>
      <c r="L270" s="59">
        <v>566145.80206999998</v>
      </c>
      <c r="M270" s="25">
        <v>401207.69237999996</v>
      </c>
      <c r="N270" s="61">
        <v>164938.10969000001</v>
      </c>
      <c r="O270" s="61">
        <v>0</v>
      </c>
      <c r="P270" s="61">
        <v>0</v>
      </c>
      <c r="Q270" s="59">
        <v>183.57487</v>
      </c>
      <c r="R270" s="61">
        <v>44.114089999999997</v>
      </c>
      <c r="S270" s="61">
        <v>139.46078</v>
      </c>
      <c r="T270" s="62">
        <v>0</v>
      </c>
      <c r="U270" s="24">
        <v>83206.296360000008</v>
      </c>
      <c r="V270" s="25">
        <v>11410</v>
      </c>
      <c r="W270" s="78">
        <v>71796.296360000008</v>
      </c>
      <c r="X270" s="25">
        <v>0</v>
      </c>
      <c r="Y270" s="24">
        <v>2342.9025600000004</v>
      </c>
      <c r="Z270" s="25">
        <v>2261.6881200000003</v>
      </c>
      <c r="AA270" s="25">
        <v>81.214439999999996</v>
      </c>
      <c r="AB270" s="77"/>
      <c r="AC270" s="24">
        <v>285239.81351999997</v>
      </c>
      <c r="AD270" s="26">
        <v>884523.90752000001</v>
      </c>
      <c r="AE270" s="34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</row>
    <row r="271" spans="1:46" ht="18.600000000000001" customHeight="1" x14ac:dyDescent="0.25">
      <c r="A271" s="92">
        <v>42948</v>
      </c>
      <c r="B271" s="93">
        <f t="shared" si="2"/>
        <v>2638130.69386</v>
      </c>
      <c r="C271" s="25">
        <v>0</v>
      </c>
      <c r="D271" s="99">
        <v>0</v>
      </c>
      <c r="E271" s="25">
        <v>0</v>
      </c>
      <c r="F271" s="25">
        <v>0</v>
      </c>
      <c r="G271" s="59">
        <v>2068151.8729499998</v>
      </c>
      <c r="H271" s="25">
        <v>1526882.0839999998</v>
      </c>
      <c r="I271" s="25">
        <v>541269.78895000007</v>
      </c>
      <c r="J271" s="25">
        <v>0</v>
      </c>
      <c r="K271" s="60">
        <v>0</v>
      </c>
      <c r="L271" s="59">
        <v>569700.75566000002</v>
      </c>
      <c r="M271" s="25">
        <v>407767.94501999998</v>
      </c>
      <c r="N271" s="61">
        <v>161932.81063999998</v>
      </c>
      <c r="O271" s="61">
        <v>0</v>
      </c>
      <c r="P271" s="61">
        <v>0</v>
      </c>
      <c r="Q271" s="59">
        <v>278.06524999999999</v>
      </c>
      <c r="R271" s="61">
        <v>138.60446999999999</v>
      </c>
      <c r="S271" s="61">
        <v>139.46078</v>
      </c>
      <c r="T271" s="62">
        <v>0</v>
      </c>
      <c r="U271" s="24">
        <v>89131.518410000004</v>
      </c>
      <c r="V271" s="25">
        <v>17910</v>
      </c>
      <c r="W271" s="78">
        <v>71221.518410000004</v>
      </c>
      <c r="X271" s="25">
        <v>0</v>
      </c>
      <c r="Y271" s="24">
        <v>2010.4906100000001</v>
      </c>
      <c r="Z271" s="25">
        <v>1925.6524300000001</v>
      </c>
      <c r="AA271" s="25">
        <v>84.838179999999994</v>
      </c>
      <c r="AB271" s="77"/>
      <c r="AC271" s="24">
        <v>286966.95785999997</v>
      </c>
      <c r="AD271" s="26">
        <v>888178.33934000018</v>
      </c>
      <c r="AE271" s="34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</row>
    <row r="272" spans="1:46" ht="18.600000000000001" customHeight="1" x14ac:dyDescent="0.25">
      <c r="A272" s="92">
        <v>42979</v>
      </c>
      <c r="B272" s="93">
        <f t="shared" si="2"/>
        <v>2655422.01168</v>
      </c>
      <c r="C272" s="25">
        <v>0</v>
      </c>
      <c r="D272" s="99">
        <v>0</v>
      </c>
      <c r="E272" s="25">
        <v>0</v>
      </c>
      <c r="F272" s="25">
        <v>0</v>
      </c>
      <c r="G272" s="59">
        <v>2082304.5548999999</v>
      </c>
      <c r="H272" s="25">
        <v>1541989.7367999998</v>
      </c>
      <c r="I272" s="25">
        <v>540314.81810000003</v>
      </c>
      <c r="J272" s="25">
        <v>0</v>
      </c>
      <c r="K272" s="60">
        <v>0</v>
      </c>
      <c r="L272" s="59">
        <v>572762.16320999991</v>
      </c>
      <c r="M272" s="25">
        <v>410227.98095999996</v>
      </c>
      <c r="N272" s="61">
        <v>162534.18225000001</v>
      </c>
      <c r="O272" s="61">
        <v>0</v>
      </c>
      <c r="P272" s="61">
        <v>0</v>
      </c>
      <c r="Q272" s="59">
        <v>355.29356999999999</v>
      </c>
      <c r="R272" s="61">
        <v>215.83278999999999</v>
      </c>
      <c r="S272" s="61">
        <v>139.46078</v>
      </c>
      <c r="T272" s="62">
        <v>0</v>
      </c>
      <c r="U272" s="24">
        <v>95320.31547999999</v>
      </c>
      <c r="V272" s="25">
        <v>17910</v>
      </c>
      <c r="W272" s="78">
        <v>77410.31547999999</v>
      </c>
      <c r="X272" s="25">
        <v>0</v>
      </c>
      <c r="Y272" s="24">
        <v>1870.3495500000004</v>
      </c>
      <c r="Z272" s="25">
        <v>1816.4534300000003</v>
      </c>
      <c r="AA272" s="25">
        <v>53.896119999999996</v>
      </c>
      <c r="AB272" s="77"/>
      <c r="AC272" s="24">
        <v>288131.55360999994</v>
      </c>
      <c r="AD272" s="26">
        <v>891570.37437999994</v>
      </c>
      <c r="AE272" s="34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</row>
    <row r="273" spans="1:46" ht="18.600000000000001" customHeight="1" x14ac:dyDescent="0.25">
      <c r="A273" s="92">
        <v>43009</v>
      </c>
      <c r="B273" s="93">
        <f t="shared" si="2"/>
        <v>2662757.99309</v>
      </c>
      <c r="C273" s="25">
        <v>0</v>
      </c>
      <c r="D273" s="99">
        <v>0</v>
      </c>
      <c r="E273" s="25">
        <v>0</v>
      </c>
      <c r="F273" s="25">
        <v>0</v>
      </c>
      <c r="G273" s="59">
        <v>2087763.5837000003</v>
      </c>
      <c r="H273" s="25">
        <v>1550708.8054300002</v>
      </c>
      <c r="I273" s="25">
        <v>537054.77827000001</v>
      </c>
      <c r="J273" s="25">
        <v>0</v>
      </c>
      <c r="K273" s="60">
        <v>0</v>
      </c>
      <c r="L273" s="59">
        <v>574674.66079999995</v>
      </c>
      <c r="M273" s="25">
        <v>414973.33533999999</v>
      </c>
      <c r="N273" s="61">
        <v>159701.32545999999</v>
      </c>
      <c r="O273" s="61">
        <v>0</v>
      </c>
      <c r="P273" s="61">
        <v>0</v>
      </c>
      <c r="Q273" s="59">
        <v>319.74859000000004</v>
      </c>
      <c r="R273" s="61">
        <v>180.28781000000001</v>
      </c>
      <c r="S273" s="61">
        <v>139.46078</v>
      </c>
      <c r="T273" s="62">
        <v>0</v>
      </c>
      <c r="U273" s="24">
        <v>101599.44706999999</v>
      </c>
      <c r="V273" s="25">
        <v>17910</v>
      </c>
      <c r="W273" s="78">
        <v>83689.447069999995</v>
      </c>
      <c r="X273" s="25">
        <v>0</v>
      </c>
      <c r="Y273" s="24">
        <v>1981.4088800000002</v>
      </c>
      <c r="Z273" s="25">
        <v>1918.7365900000002</v>
      </c>
      <c r="AA273" s="25">
        <v>62.672289999999997</v>
      </c>
      <c r="AB273" s="77"/>
      <c r="AC273" s="24">
        <v>288296.94138999999</v>
      </c>
      <c r="AD273" s="26">
        <v>894573.47028000001</v>
      </c>
      <c r="AE273" s="34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</row>
    <row r="274" spans="1:46" ht="18.600000000000001" customHeight="1" x14ac:dyDescent="0.25">
      <c r="A274" s="92">
        <v>43040</v>
      </c>
      <c r="B274" s="93">
        <f t="shared" si="2"/>
        <v>2671819.7258299999</v>
      </c>
      <c r="C274" s="25">
        <v>0</v>
      </c>
      <c r="D274" s="99">
        <v>0</v>
      </c>
      <c r="E274" s="25">
        <v>0</v>
      </c>
      <c r="F274" s="25">
        <v>0</v>
      </c>
      <c r="G274" s="59">
        <v>2098258.8346799999</v>
      </c>
      <c r="H274" s="25">
        <v>1563609.6882100001</v>
      </c>
      <c r="I274" s="25">
        <v>534649.14646999992</v>
      </c>
      <c r="J274" s="25">
        <v>0</v>
      </c>
      <c r="K274" s="60">
        <v>0</v>
      </c>
      <c r="L274" s="59">
        <v>573221.88841000001</v>
      </c>
      <c r="M274" s="25">
        <v>415956.81602999999</v>
      </c>
      <c r="N274" s="61">
        <v>157265.07238</v>
      </c>
      <c r="O274" s="61">
        <v>0</v>
      </c>
      <c r="P274" s="61">
        <v>0</v>
      </c>
      <c r="Q274" s="59">
        <v>339.00274000000002</v>
      </c>
      <c r="R274" s="61">
        <v>199.54195999999999</v>
      </c>
      <c r="S274" s="61">
        <v>139.46078</v>
      </c>
      <c r="T274" s="62">
        <v>0</v>
      </c>
      <c r="U274" s="24">
        <v>104567.93812000001</v>
      </c>
      <c r="V274" s="25">
        <v>17910</v>
      </c>
      <c r="W274" s="78">
        <v>86657.938120000006</v>
      </c>
      <c r="X274" s="25">
        <v>0</v>
      </c>
      <c r="Y274" s="24">
        <v>2552.2468399999998</v>
      </c>
      <c r="Z274" s="25">
        <v>2446.1362899999999</v>
      </c>
      <c r="AA274" s="25">
        <v>106.11055</v>
      </c>
      <c r="AB274" s="77"/>
      <c r="AC274" s="24">
        <v>288363.65519999998</v>
      </c>
      <c r="AD274" s="26">
        <v>897426.83406000002</v>
      </c>
      <c r="AE274" s="34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</row>
    <row r="275" spans="1:46" ht="18.600000000000001" customHeight="1" x14ac:dyDescent="0.25">
      <c r="A275" s="92">
        <v>43070</v>
      </c>
      <c r="B275" s="93">
        <f t="shared" si="2"/>
        <v>2695224.4546899996</v>
      </c>
      <c r="C275" s="25">
        <v>0</v>
      </c>
      <c r="D275" s="99">
        <v>0</v>
      </c>
      <c r="E275" s="25">
        <v>0</v>
      </c>
      <c r="F275" s="25">
        <v>0</v>
      </c>
      <c r="G275" s="59">
        <v>2122651.1604599999</v>
      </c>
      <c r="H275" s="25">
        <v>1585117.92882</v>
      </c>
      <c r="I275" s="25">
        <v>537533.23164000001</v>
      </c>
      <c r="J275" s="25">
        <v>0</v>
      </c>
      <c r="K275" s="60">
        <v>0</v>
      </c>
      <c r="L275" s="59">
        <v>572213.08679999993</v>
      </c>
      <c r="M275" s="25">
        <v>416726.37691999995</v>
      </c>
      <c r="N275" s="61">
        <v>155486.70988000001</v>
      </c>
      <c r="O275" s="61">
        <v>0</v>
      </c>
      <c r="P275" s="61">
        <v>0</v>
      </c>
      <c r="Q275" s="59">
        <v>360.20742999999999</v>
      </c>
      <c r="R275" s="61">
        <v>220.74664999999999</v>
      </c>
      <c r="S275" s="61">
        <v>139.46078</v>
      </c>
      <c r="T275" s="62">
        <v>0</v>
      </c>
      <c r="U275" s="24">
        <v>104666.13718999999</v>
      </c>
      <c r="V275" s="25">
        <v>17910</v>
      </c>
      <c r="W275" s="78">
        <v>86756.137189999994</v>
      </c>
      <c r="X275" s="25">
        <v>0</v>
      </c>
      <c r="Y275" s="24">
        <v>2545.15146</v>
      </c>
      <c r="Z275" s="25">
        <v>2175.62329</v>
      </c>
      <c r="AA275" s="25">
        <v>369.52817000000005</v>
      </c>
      <c r="AB275" s="77"/>
      <c r="AC275" s="24">
        <v>284210.6626199999</v>
      </c>
      <c r="AD275" s="26">
        <v>899064.46331999998</v>
      </c>
      <c r="AE275" s="34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</row>
    <row r="276" spans="1:46" ht="18.600000000000001" customHeight="1" x14ac:dyDescent="0.25">
      <c r="A276" s="92">
        <v>43101</v>
      </c>
      <c r="B276" s="93">
        <f t="shared" si="2"/>
        <v>2692494.0578799997</v>
      </c>
      <c r="C276" s="25">
        <v>0</v>
      </c>
      <c r="D276" s="99">
        <v>0</v>
      </c>
      <c r="E276" s="25">
        <v>0</v>
      </c>
      <c r="F276" s="25">
        <v>0</v>
      </c>
      <c r="G276" s="59">
        <v>2122137.2182799997</v>
      </c>
      <c r="H276" s="25">
        <v>1587557.0881099999</v>
      </c>
      <c r="I276" s="25">
        <v>534580.13017000002</v>
      </c>
      <c r="J276" s="25">
        <v>0</v>
      </c>
      <c r="K276" s="60">
        <v>0</v>
      </c>
      <c r="L276" s="59">
        <v>570032.58941000002</v>
      </c>
      <c r="M276" s="25">
        <v>415490.13572000002</v>
      </c>
      <c r="N276" s="61">
        <v>154542.45368999999</v>
      </c>
      <c r="O276" s="61">
        <v>0</v>
      </c>
      <c r="P276" s="61">
        <v>0</v>
      </c>
      <c r="Q276" s="59">
        <v>324.25018999999998</v>
      </c>
      <c r="R276" s="61">
        <v>184.78941</v>
      </c>
      <c r="S276" s="61">
        <v>139.46078</v>
      </c>
      <c r="T276" s="62">
        <v>0</v>
      </c>
      <c r="U276" s="24">
        <v>95025.958010000002</v>
      </c>
      <c r="V276" s="25">
        <v>310</v>
      </c>
      <c r="W276" s="78">
        <v>94715.958010000002</v>
      </c>
      <c r="X276" s="25">
        <v>0</v>
      </c>
      <c r="Y276" s="24">
        <v>2879.35772</v>
      </c>
      <c r="Z276" s="25">
        <v>2754.5496800000001</v>
      </c>
      <c r="AA276" s="25">
        <v>124.80803999999998</v>
      </c>
      <c r="AB276" s="77"/>
      <c r="AC276" s="24">
        <v>285071.70003999991</v>
      </c>
      <c r="AD276" s="26">
        <v>900771.08550000004</v>
      </c>
      <c r="AE276" s="34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</row>
    <row r="277" spans="1:46" ht="18.600000000000001" customHeight="1" x14ac:dyDescent="0.25">
      <c r="A277" s="92">
        <v>43132</v>
      </c>
      <c r="B277" s="93">
        <f t="shared" si="2"/>
        <v>2695128.9203399997</v>
      </c>
      <c r="C277" s="25">
        <v>0</v>
      </c>
      <c r="D277" s="99">
        <v>0</v>
      </c>
      <c r="E277" s="25">
        <v>0</v>
      </c>
      <c r="F277" s="25">
        <v>0</v>
      </c>
      <c r="G277" s="59">
        <v>2123701.8881099997</v>
      </c>
      <c r="H277" s="25">
        <v>1589424.9421699999</v>
      </c>
      <c r="I277" s="25">
        <v>534276.94594000001</v>
      </c>
      <c r="J277" s="25">
        <v>0</v>
      </c>
      <c r="K277" s="60">
        <v>0</v>
      </c>
      <c r="L277" s="59">
        <v>571136.00928</v>
      </c>
      <c r="M277" s="25">
        <v>417839.77918999997</v>
      </c>
      <c r="N277" s="61">
        <v>153296.23009</v>
      </c>
      <c r="O277" s="61">
        <v>0</v>
      </c>
      <c r="P277" s="61">
        <v>0</v>
      </c>
      <c r="Q277" s="59">
        <v>291.02295000000004</v>
      </c>
      <c r="R277" s="61">
        <v>151.56217000000001</v>
      </c>
      <c r="S277" s="61">
        <v>139.46078</v>
      </c>
      <c r="T277" s="62">
        <v>0</v>
      </c>
      <c r="U277" s="24">
        <v>98962.807889999996</v>
      </c>
      <c r="V277" s="25">
        <v>0</v>
      </c>
      <c r="W277" s="78">
        <v>98962.807889999996</v>
      </c>
      <c r="X277" s="25">
        <v>0</v>
      </c>
      <c r="Y277" s="24">
        <v>2959.11535</v>
      </c>
      <c r="Z277" s="25">
        <v>2904.37419</v>
      </c>
      <c r="AA277" s="25">
        <v>54.741160000000001</v>
      </c>
      <c r="AB277" s="77"/>
      <c r="AC277" s="24">
        <v>287973.42128999997</v>
      </c>
      <c r="AD277" s="26">
        <v>904443.61121</v>
      </c>
      <c r="AE277" s="34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</row>
    <row r="278" spans="1:46" ht="18.600000000000001" customHeight="1" x14ac:dyDescent="0.25">
      <c r="A278" s="92">
        <v>43160</v>
      </c>
      <c r="B278" s="93">
        <f t="shared" si="2"/>
        <v>2699943.8111999994</v>
      </c>
      <c r="C278" s="25">
        <v>0</v>
      </c>
      <c r="D278" s="99">
        <v>0</v>
      </c>
      <c r="E278" s="25">
        <v>0</v>
      </c>
      <c r="F278" s="25">
        <v>0</v>
      </c>
      <c r="G278" s="59">
        <v>2127287.8303899998</v>
      </c>
      <c r="H278" s="25">
        <v>1599652.8322000001</v>
      </c>
      <c r="I278" s="25">
        <v>527634.99818999995</v>
      </c>
      <c r="J278" s="25">
        <v>0</v>
      </c>
      <c r="K278" s="60">
        <v>0</v>
      </c>
      <c r="L278" s="59">
        <v>572296.10485</v>
      </c>
      <c r="M278" s="25">
        <v>421643.42922000005</v>
      </c>
      <c r="N278" s="61">
        <v>150652.67562999998</v>
      </c>
      <c r="O278" s="61">
        <v>0</v>
      </c>
      <c r="P278" s="61">
        <v>0</v>
      </c>
      <c r="Q278" s="59">
        <v>359.87595999999996</v>
      </c>
      <c r="R278" s="61">
        <v>220.41517999999999</v>
      </c>
      <c r="S278" s="61">
        <v>139.46078</v>
      </c>
      <c r="T278" s="62">
        <v>0</v>
      </c>
      <c r="U278" s="24">
        <v>109948.39409</v>
      </c>
      <c r="V278" s="25">
        <v>0</v>
      </c>
      <c r="W278" s="78">
        <v>109948.39409</v>
      </c>
      <c r="X278" s="25">
        <v>0</v>
      </c>
      <c r="Y278" s="24">
        <v>2688.0552100000004</v>
      </c>
      <c r="Z278" s="25">
        <v>2591.2674400000005</v>
      </c>
      <c r="AA278" s="25">
        <v>96.787769999999995</v>
      </c>
      <c r="AB278" s="77"/>
      <c r="AC278" s="24">
        <v>304019.71025999991</v>
      </c>
      <c r="AD278" s="26">
        <v>893983.78648000001</v>
      </c>
      <c r="AE278" s="34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</row>
    <row r="279" spans="1:46" ht="18.600000000000001" customHeight="1" x14ac:dyDescent="0.25">
      <c r="A279" s="92">
        <v>43191</v>
      </c>
      <c r="B279" s="93">
        <f t="shared" si="2"/>
        <v>2700285.3748699999</v>
      </c>
      <c r="C279" s="25">
        <v>0</v>
      </c>
      <c r="D279" s="99">
        <v>0</v>
      </c>
      <c r="E279" s="25">
        <v>0</v>
      </c>
      <c r="F279" s="25">
        <v>0</v>
      </c>
      <c r="G279" s="59">
        <v>2126583.66866</v>
      </c>
      <c r="H279" s="25">
        <v>1599530.41383</v>
      </c>
      <c r="I279" s="25">
        <v>527053.25482999999</v>
      </c>
      <c r="J279" s="25">
        <v>0</v>
      </c>
      <c r="K279" s="60">
        <v>0</v>
      </c>
      <c r="L279" s="59">
        <v>573378.35421000002</v>
      </c>
      <c r="M279" s="25">
        <v>423323.22745000006</v>
      </c>
      <c r="N279" s="61">
        <v>150055.12675999998</v>
      </c>
      <c r="O279" s="61">
        <v>0</v>
      </c>
      <c r="P279" s="61">
        <v>0</v>
      </c>
      <c r="Q279" s="59">
        <v>323.35199999999998</v>
      </c>
      <c r="R279" s="61">
        <v>183.89122</v>
      </c>
      <c r="S279" s="61">
        <v>139.46078</v>
      </c>
      <c r="T279" s="62">
        <v>0</v>
      </c>
      <c r="U279" s="24">
        <v>110485.35997000002</v>
      </c>
      <c r="V279" s="25">
        <v>0</v>
      </c>
      <c r="W279" s="78">
        <v>110485.35997000002</v>
      </c>
      <c r="X279" s="25">
        <v>0</v>
      </c>
      <c r="Y279" s="24">
        <v>1405.62131</v>
      </c>
      <c r="Z279" s="25">
        <v>1267.9290800000001</v>
      </c>
      <c r="AA279" s="25">
        <v>137.69223</v>
      </c>
      <c r="AB279" s="77"/>
      <c r="AC279" s="24">
        <v>303085.03771999991</v>
      </c>
      <c r="AD279" s="26">
        <v>896324.22461000003</v>
      </c>
      <c r="AE279" s="34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</row>
    <row r="280" spans="1:46" ht="18.600000000000001" customHeight="1" x14ac:dyDescent="0.25">
      <c r="A280" s="92">
        <v>43221</v>
      </c>
      <c r="B280" s="93">
        <f t="shared" si="2"/>
        <v>2697413.4148399998</v>
      </c>
      <c r="C280" s="25">
        <v>0</v>
      </c>
      <c r="D280" s="99">
        <v>0</v>
      </c>
      <c r="E280" s="25">
        <v>0</v>
      </c>
      <c r="F280" s="25">
        <v>0</v>
      </c>
      <c r="G280" s="59">
        <v>2119940.3639799999</v>
      </c>
      <c r="H280" s="25">
        <v>1593975.7256699998</v>
      </c>
      <c r="I280" s="25">
        <v>525964.63830999995</v>
      </c>
      <c r="J280" s="25">
        <v>0</v>
      </c>
      <c r="K280" s="60">
        <v>0</v>
      </c>
      <c r="L280" s="59">
        <v>577087.96557</v>
      </c>
      <c r="M280" s="25">
        <v>426404.37011000002</v>
      </c>
      <c r="N280" s="61">
        <v>150683.59546000001</v>
      </c>
      <c r="O280" s="61">
        <v>0</v>
      </c>
      <c r="P280" s="61">
        <v>0</v>
      </c>
      <c r="Q280" s="59">
        <v>385.08528999999999</v>
      </c>
      <c r="R280" s="61">
        <v>138.08707999999999</v>
      </c>
      <c r="S280" s="61">
        <v>246.99821</v>
      </c>
      <c r="T280" s="62">
        <v>0</v>
      </c>
      <c r="U280" s="24">
        <v>114976.04148</v>
      </c>
      <c r="V280" s="25">
        <v>6340</v>
      </c>
      <c r="W280" s="78">
        <v>108636.04148</v>
      </c>
      <c r="X280" s="25">
        <v>0</v>
      </c>
      <c r="Y280" s="24">
        <v>2438.0276299999996</v>
      </c>
      <c r="Z280" s="25">
        <v>2332.9237499999995</v>
      </c>
      <c r="AA280" s="25">
        <v>105.10388</v>
      </c>
      <c r="AB280" s="77"/>
      <c r="AC280" s="24">
        <v>306770.59790999989</v>
      </c>
      <c r="AD280" s="26">
        <v>897539.50294999988</v>
      </c>
      <c r="AE280" s="34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</row>
    <row r="281" spans="1:46" ht="18.600000000000001" customHeight="1" x14ac:dyDescent="0.25">
      <c r="A281" s="92">
        <v>43252</v>
      </c>
      <c r="B281" s="93">
        <f t="shared" si="2"/>
        <v>2703012.9596000002</v>
      </c>
      <c r="C281" s="25">
        <v>0</v>
      </c>
      <c r="D281" s="99">
        <v>0</v>
      </c>
      <c r="E281" s="25">
        <v>0</v>
      </c>
      <c r="F281" s="25">
        <v>0</v>
      </c>
      <c r="G281" s="59">
        <v>2127352.3515400002</v>
      </c>
      <c r="H281" s="25">
        <v>1603874.0201600001</v>
      </c>
      <c r="I281" s="25">
        <v>523478.33137999999</v>
      </c>
      <c r="J281" s="25">
        <v>0</v>
      </c>
      <c r="K281" s="60">
        <v>0</v>
      </c>
      <c r="L281" s="59">
        <v>575213.86893999996</v>
      </c>
      <c r="M281" s="25">
        <v>426354.67521000002</v>
      </c>
      <c r="N281" s="61">
        <v>148859.19373</v>
      </c>
      <c r="O281" s="61">
        <v>0</v>
      </c>
      <c r="P281" s="61">
        <v>0</v>
      </c>
      <c r="Q281" s="59">
        <v>446.73912000000001</v>
      </c>
      <c r="R281" s="61">
        <v>199.74091000000001</v>
      </c>
      <c r="S281" s="61">
        <v>246.99821</v>
      </c>
      <c r="T281" s="62">
        <v>0</v>
      </c>
      <c r="U281" s="24">
        <v>114053.32696000001</v>
      </c>
      <c r="V281" s="25">
        <v>6340</v>
      </c>
      <c r="W281" s="78">
        <v>107713.32696000001</v>
      </c>
      <c r="X281" s="25">
        <v>0</v>
      </c>
      <c r="Y281" s="24">
        <v>2226.8392900000003</v>
      </c>
      <c r="Z281" s="25">
        <v>2141.2073600000003</v>
      </c>
      <c r="AA281" s="25">
        <v>85.631929999999997</v>
      </c>
      <c r="AB281" s="77"/>
      <c r="AC281" s="24">
        <v>306665.19036999997</v>
      </c>
      <c r="AD281" s="26">
        <v>900340.94472000003</v>
      </c>
      <c r="AE281" s="34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</row>
    <row r="282" spans="1:46" ht="18.600000000000001" customHeight="1" x14ac:dyDescent="0.25">
      <c r="A282" s="92">
        <v>43282</v>
      </c>
      <c r="B282" s="93">
        <f t="shared" si="2"/>
        <v>2719575.3443299998</v>
      </c>
      <c r="C282" s="25">
        <v>0</v>
      </c>
      <c r="D282" s="99">
        <v>0</v>
      </c>
      <c r="E282" s="25">
        <v>0</v>
      </c>
      <c r="F282" s="25">
        <v>0</v>
      </c>
      <c r="G282" s="59">
        <v>2137463.3444099999</v>
      </c>
      <c r="H282" s="25">
        <v>1615487.1334500001</v>
      </c>
      <c r="I282" s="25">
        <v>521976.21096</v>
      </c>
      <c r="J282" s="25">
        <v>0</v>
      </c>
      <c r="K282" s="60">
        <v>0</v>
      </c>
      <c r="L282" s="59">
        <v>581776.30233000009</v>
      </c>
      <c r="M282" s="25">
        <v>433549.60543000005</v>
      </c>
      <c r="N282" s="61">
        <v>148226.69690000001</v>
      </c>
      <c r="O282" s="61">
        <v>0</v>
      </c>
      <c r="P282" s="61">
        <v>0</v>
      </c>
      <c r="Q282" s="59">
        <v>335.69758999999999</v>
      </c>
      <c r="R282" s="61">
        <v>88.699380000000005</v>
      </c>
      <c r="S282" s="61">
        <v>246.99821</v>
      </c>
      <c r="T282" s="62">
        <v>0</v>
      </c>
      <c r="U282" s="24">
        <v>115676.18506</v>
      </c>
      <c r="V282" s="25">
        <v>6340</v>
      </c>
      <c r="W282" s="78">
        <v>109336.18506</v>
      </c>
      <c r="X282" s="25">
        <v>0</v>
      </c>
      <c r="Y282" s="24">
        <v>2254.5226200000002</v>
      </c>
      <c r="Z282" s="25">
        <v>2233.2189600000002</v>
      </c>
      <c r="AA282" s="25">
        <v>21.303660000000001</v>
      </c>
      <c r="AB282" s="24">
        <v>0</v>
      </c>
      <c r="AC282" s="24">
        <v>304292.51900999999</v>
      </c>
      <c r="AD282" s="26">
        <v>904425.21288000001</v>
      </c>
      <c r="AE282" s="34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</row>
    <row r="283" spans="1:46" ht="18.600000000000001" customHeight="1" x14ac:dyDescent="0.25">
      <c r="A283" s="92">
        <v>43313</v>
      </c>
      <c r="B283" s="93">
        <f t="shared" si="2"/>
        <v>2732047.1783099999</v>
      </c>
      <c r="C283" s="25">
        <v>0</v>
      </c>
      <c r="D283" s="99">
        <v>0</v>
      </c>
      <c r="E283" s="25">
        <v>0</v>
      </c>
      <c r="F283" s="25">
        <v>0</v>
      </c>
      <c r="G283" s="59">
        <v>2146674.0007699998</v>
      </c>
      <c r="H283" s="25">
        <v>1628895.17246</v>
      </c>
      <c r="I283" s="25">
        <v>517778.82831000001</v>
      </c>
      <c r="J283" s="25">
        <v>0</v>
      </c>
      <c r="K283" s="60">
        <v>0</v>
      </c>
      <c r="L283" s="59">
        <v>585010.85311000003</v>
      </c>
      <c r="M283" s="25">
        <v>437229.95392999996</v>
      </c>
      <c r="N283" s="61">
        <v>147780.89918000001</v>
      </c>
      <c r="O283" s="61">
        <v>0</v>
      </c>
      <c r="P283" s="61">
        <v>0</v>
      </c>
      <c r="Q283" s="59">
        <v>362.32443000000001</v>
      </c>
      <c r="R283" s="61">
        <v>115.32156000000001</v>
      </c>
      <c r="S283" s="61">
        <v>247.00287</v>
      </c>
      <c r="T283" s="62">
        <v>0</v>
      </c>
      <c r="U283" s="24">
        <v>108999.23579000001</v>
      </c>
      <c r="V283" s="25">
        <v>6340</v>
      </c>
      <c r="W283" s="78">
        <v>102659.23579000001</v>
      </c>
      <c r="X283" s="25">
        <v>0</v>
      </c>
      <c r="Y283" s="24">
        <v>2036.7147</v>
      </c>
      <c r="Z283" s="25">
        <v>1975.8625400000001</v>
      </c>
      <c r="AA283" s="25">
        <v>60.852160000000005</v>
      </c>
      <c r="AB283" s="24">
        <v>3410.4</v>
      </c>
      <c r="AC283" s="24">
        <v>306356.07629999996</v>
      </c>
      <c r="AD283" s="26">
        <v>905168.94200000004</v>
      </c>
      <c r="AE283" s="34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</row>
    <row r="284" spans="1:46" ht="18.600000000000001" customHeight="1" x14ac:dyDescent="0.25">
      <c r="A284" s="92">
        <v>43344</v>
      </c>
      <c r="B284" s="93">
        <f t="shared" si="2"/>
        <v>2737769.8599100001</v>
      </c>
      <c r="C284" s="25">
        <v>0</v>
      </c>
      <c r="D284" s="99">
        <v>0</v>
      </c>
      <c r="E284" s="25">
        <v>0</v>
      </c>
      <c r="F284" s="25">
        <v>0</v>
      </c>
      <c r="G284" s="59">
        <v>2150767.0984100001</v>
      </c>
      <c r="H284" s="25">
        <v>1633859.2964000001</v>
      </c>
      <c r="I284" s="25">
        <v>516907.80201000004</v>
      </c>
      <c r="J284" s="25">
        <v>0</v>
      </c>
      <c r="K284" s="60">
        <v>0</v>
      </c>
      <c r="L284" s="59">
        <v>586403.92165999999</v>
      </c>
      <c r="M284" s="25">
        <v>437697.16149999999</v>
      </c>
      <c r="N284" s="61">
        <v>148706.76016000001</v>
      </c>
      <c r="O284" s="61">
        <v>0</v>
      </c>
      <c r="P284" s="61">
        <v>0</v>
      </c>
      <c r="Q284" s="59">
        <v>598.83983999999998</v>
      </c>
      <c r="R284" s="61">
        <v>351.83697000000001</v>
      </c>
      <c r="S284" s="61">
        <v>247.00287</v>
      </c>
      <c r="T284" s="62">
        <v>0</v>
      </c>
      <c r="U284" s="24">
        <v>115536.57046000002</v>
      </c>
      <c r="V284" s="25">
        <v>17340</v>
      </c>
      <c r="W284" s="78">
        <v>98196.570460000017</v>
      </c>
      <c r="X284" s="25">
        <v>0</v>
      </c>
      <c r="Y284" s="24">
        <v>2117.1854800000001</v>
      </c>
      <c r="Z284" s="25">
        <v>2067.5718400000001</v>
      </c>
      <c r="AA284" s="25">
        <v>49.613639999999997</v>
      </c>
      <c r="AB284" s="24">
        <v>3410.4</v>
      </c>
      <c r="AC284" s="24">
        <v>308527.34375999996</v>
      </c>
      <c r="AD284" s="26">
        <v>907660.53888000001</v>
      </c>
      <c r="AE284" s="34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</row>
    <row r="285" spans="1:46" ht="18.600000000000001" customHeight="1" x14ac:dyDescent="0.25">
      <c r="A285" s="92">
        <v>43374</v>
      </c>
      <c r="B285" s="93">
        <f t="shared" si="2"/>
        <v>2725868.6793300007</v>
      </c>
      <c r="C285" s="25">
        <v>0</v>
      </c>
      <c r="D285" s="99">
        <v>0</v>
      </c>
      <c r="E285" s="25">
        <v>0</v>
      </c>
      <c r="F285" s="25">
        <v>0</v>
      </c>
      <c r="G285" s="59">
        <v>2143647.5601600003</v>
      </c>
      <c r="H285" s="25">
        <v>1627329.5616100002</v>
      </c>
      <c r="I285" s="25">
        <v>516317.99854999996</v>
      </c>
      <c r="J285" s="25">
        <v>0</v>
      </c>
      <c r="K285" s="60">
        <v>0</v>
      </c>
      <c r="L285" s="59">
        <v>581914.98731</v>
      </c>
      <c r="M285" s="25">
        <v>436348.91039999999</v>
      </c>
      <c r="N285" s="61">
        <v>145566.07691</v>
      </c>
      <c r="O285" s="61">
        <v>0</v>
      </c>
      <c r="P285" s="61">
        <v>0</v>
      </c>
      <c r="Q285" s="59">
        <v>306.13186000000002</v>
      </c>
      <c r="R285" s="61">
        <v>54.232109999999999</v>
      </c>
      <c r="S285" s="61">
        <v>251.89975000000001</v>
      </c>
      <c r="T285" s="62">
        <v>0</v>
      </c>
      <c r="U285" s="24">
        <v>119506.08608000001</v>
      </c>
      <c r="V285" s="25">
        <v>17340</v>
      </c>
      <c r="W285" s="78">
        <v>102166.08608000001</v>
      </c>
      <c r="X285" s="25">
        <v>0</v>
      </c>
      <c r="Y285" s="24">
        <v>2069.2208000000001</v>
      </c>
      <c r="Z285" s="25">
        <v>2016.2920199999999</v>
      </c>
      <c r="AA285" s="25">
        <v>52.928780000000003</v>
      </c>
      <c r="AB285" s="24">
        <v>0</v>
      </c>
      <c r="AC285" s="24">
        <v>307946.25880000007</v>
      </c>
      <c r="AD285" s="26">
        <v>910094.61603000003</v>
      </c>
      <c r="AE285" s="34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</row>
    <row r="286" spans="1:46" ht="18.600000000000001" customHeight="1" x14ac:dyDescent="0.25">
      <c r="A286" s="92">
        <v>43405</v>
      </c>
      <c r="B286" s="93">
        <f t="shared" si="2"/>
        <v>2695580.6234400002</v>
      </c>
      <c r="C286" s="25">
        <v>0</v>
      </c>
      <c r="D286" s="99">
        <v>0</v>
      </c>
      <c r="E286" s="25">
        <v>0</v>
      </c>
      <c r="F286" s="25">
        <v>0</v>
      </c>
      <c r="G286" s="59">
        <v>2114647.5455399998</v>
      </c>
      <c r="H286" s="25">
        <v>1603692.4238799999</v>
      </c>
      <c r="I286" s="25">
        <v>510955.12165999995</v>
      </c>
      <c r="J286" s="25">
        <v>0</v>
      </c>
      <c r="K286" s="60">
        <v>0</v>
      </c>
      <c r="L286" s="59">
        <v>580650.45795000007</v>
      </c>
      <c r="M286" s="25">
        <v>435655.81301000004</v>
      </c>
      <c r="N286" s="61">
        <v>144994.64494</v>
      </c>
      <c r="O286" s="61">
        <v>0</v>
      </c>
      <c r="P286" s="61">
        <v>0</v>
      </c>
      <c r="Q286" s="59">
        <v>282.61995000000002</v>
      </c>
      <c r="R286" s="61">
        <v>138.25763000000001</v>
      </c>
      <c r="S286" s="61">
        <v>144.36232000000001</v>
      </c>
      <c r="T286" s="62">
        <v>0</v>
      </c>
      <c r="U286" s="24">
        <v>121203.46835</v>
      </c>
      <c r="V286" s="25">
        <v>17340</v>
      </c>
      <c r="W286" s="78">
        <v>103863.46835</v>
      </c>
      <c r="X286" s="25">
        <v>0</v>
      </c>
      <c r="Y286" s="24">
        <v>3592.8165799999992</v>
      </c>
      <c r="Z286" s="25">
        <v>3537.0738699999993</v>
      </c>
      <c r="AA286" s="25">
        <v>55.742710000000002</v>
      </c>
      <c r="AB286" s="24">
        <v>0</v>
      </c>
      <c r="AC286" s="24">
        <v>307418.72230999992</v>
      </c>
      <c r="AD286" s="26">
        <v>914670.20580999996</v>
      </c>
      <c r="AE286" s="34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</row>
    <row r="287" spans="1:46" ht="18.600000000000001" customHeight="1" x14ac:dyDescent="0.25">
      <c r="A287" s="92">
        <v>43435</v>
      </c>
      <c r="B287" s="93">
        <f t="shared" si="2"/>
        <v>2706306.5112999999</v>
      </c>
      <c r="C287" s="25">
        <v>0</v>
      </c>
      <c r="D287" s="99">
        <v>0</v>
      </c>
      <c r="E287" s="25">
        <v>0</v>
      </c>
      <c r="F287" s="25">
        <v>0</v>
      </c>
      <c r="G287" s="59">
        <v>2129163.8756999997</v>
      </c>
      <c r="H287" s="25">
        <v>1618895.5047799998</v>
      </c>
      <c r="I287" s="25">
        <v>510268.37091999996</v>
      </c>
      <c r="J287" s="25">
        <v>0</v>
      </c>
      <c r="K287" s="60">
        <v>0</v>
      </c>
      <c r="L287" s="59">
        <v>576870.81751000008</v>
      </c>
      <c r="M287" s="25">
        <v>432270.8115500001</v>
      </c>
      <c r="N287" s="61">
        <v>144600.00596000001</v>
      </c>
      <c r="O287" s="61">
        <v>0</v>
      </c>
      <c r="P287" s="61">
        <v>0</v>
      </c>
      <c r="Q287" s="59">
        <v>271.81808999999998</v>
      </c>
      <c r="R287" s="61">
        <v>127.45577</v>
      </c>
      <c r="S287" s="61">
        <v>144.36232000000001</v>
      </c>
      <c r="T287" s="62">
        <v>0</v>
      </c>
      <c r="U287" s="24">
        <v>171427.99956</v>
      </c>
      <c r="V287" s="25">
        <v>64140</v>
      </c>
      <c r="W287" s="78">
        <v>107287.99956</v>
      </c>
      <c r="X287" s="25">
        <v>0</v>
      </c>
      <c r="Y287" s="24">
        <v>3652.2211099999995</v>
      </c>
      <c r="Z287" s="25">
        <v>3567.2963199999995</v>
      </c>
      <c r="AA287" s="25">
        <v>84.924790000000002</v>
      </c>
      <c r="AB287" s="24">
        <v>0</v>
      </c>
      <c r="AC287" s="24">
        <v>299310.52866999991</v>
      </c>
      <c r="AD287" s="26">
        <v>912606.28284000012</v>
      </c>
      <c r="AE287" s="34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</row>
    <row r="288" spans="1:46" ht="18.600000000000001" customHeight="1" x14ac:dyDescent="0.25">
      <c r="A288" s="92">
        <v>43466</v>
      </c>
      <c r="B288" s="93">
        <f t="shared" ref="B288:B351" si="3">+G288+L288+Q288</f>
        <v>2728560.9166000001</v>
      </c>
      <c r="C288" s="25">
        <v>0</v>
      </c>
      <c r="D288" s="99">
        <v>0</v>
      </c>
      <c r="E288" s="25">
        <v>0</v>
      </c>
      <c r="F288" s="25">
        <v>0</v>
      </c>
      <c r="G288" s="59">
        <v>2154653.55504</v>
      </c>
      <c r="H288" s="25">
        <v>1643220.3549099998</v>
      </c>
      <c r="I288" s="25">
        <v>511433.20013000001</v>
      </c>
      <c r="J288" s="25">
        <v>0</v>
      </c>
      <c r="K288" s="60">
        <v>0</v>
      </c>
      <c r="L288" s="59">
        <v>573667.33860000002</v>
      </c>
      <c r="M288" s="25">
        <v>431570.60673</v>
      </c>
      <c r="N288" s="61">
        <v>142096.73187000005</v>
      </c>
      <c r="O288" s="61">
        <v>0</v>
      </c>
      <c r="P288" s="61">
        <v>0</v>
      </c>
      <c r="Q288" s="59">
        <v>240.02296000000001</v>
      </c>
      <c r="R288" s="61">
        <v>95.660640000000001</v>
      </c>
      <c r="S288" s="61">
        <v>144.36232000000001</v>
      </c>
      <c r="T288" s="62">
        <v>0</v>
      </c>
      <c r="U288" s="24">
        <v>165125.10726000002</v>
      </c>
      <c r="V288" s="25">
        <v>64140</v>
      </c>
      <c r="W288" s="78">
        <v>100985.10726000002</v>
      </c>
      <c r="X288" s="25">
        <v>0</v>
      </c>
      <c r="Y288" s="24">
        <v>3668.4787600000004</v>
      </c>
      <c r="Z288" s="25">
        <v>3590.9401900000003</v>
      </c>
      <c r="AA288" s="25">
        <v>77.538569999999993</v>
      </c>
      <c r="AB288" s="24">
        <v>0</v>
      </c>
      <c r="AC288" s="24">
        <v>297956.91051999998</v>
      </c>
      <c r="AD288" s="26">
        <v>915930.31370000006</v>
      </c>
      <c r="AE288" s="34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</row>
    <row r="289" spans="1:46" ht="18.600000000000001" customHeight="1" x14ac:dyDescent="0.25">
      <c r="A289" s="92">
        <v>43497</v>
      </c>
      <c r="B289" s="93">
        <f t="shared" si="3"/>
        <v>2724498.9725599997</v>
      </c>
      <c r="C289" s="25">
        <v>0</v>
      </c>
      <c r="D289" s="99">
        <v>0</v>
      </c>
      <c r="E289" s="25">
        <v>0</v>
      </c>
      <c r="F289" s="25">
        <v>0</v>
      </c>
      <c r="G289" s="59">
        <v>2156918.0504999999</v>
      </c>
      <c r="H289" s="25">
        <v>1645497.16943</v>
      </c>
      <c r="I289" s="25">
        <v>511420.88107000006</v>
      </c>
      <c r="J289" s="25">
        <v>0</v>
      </c>
      <c r="K289" s="60">
        <v>0</v>
      </c>
      <c r="L289" s="59">
        <v>567233.36777000001</v>
      </c>
      <c r="M289" s="25">
        <v>427259.07070999994</v>
      </c>
      <c r="N289" s="61">
        <v>139974.29706000004</v>
      </c>
      <c r="O289" s="61">
        <v>0</v>
      </c>
      <c r="P289" s="61">
        <v>0</v>
      </c>
      <c r="Q289" s="59">
        <v>347.55428999999998</v>
      </c>
      <c r="R289" s="61">
        <v>203.19196999999997</v>
      </c>
      <c r="S289" s="61">
        <v>144.36232000000001</v>
      </c>
      <c r="T289" s="62">
        <v>0</v>
      </c>
      <c r="U289" s="24">
        <v>165426.70903</v>
      </c>
      <c r="V289" s="25">
        <v>64140</v>
      </c>
      <c r="W289" s="78">
        <v>101286.70903</v>
      </c>
      <c r="X289" s="25">
        <v>0</v>
      </c>
      <c r="Y289" s="24">
        <v>4268.3061200000002</v>
      </c>
      <c r="Z289" s="25">
        <v>4118.5053800000005</v>
      </c>
      <c r="AA289" s="25">
        <v>149.80073999999999</v>
      </c>
      <c r="AB289" s="24">
        <v>0</v>
      </c>
      <c r="AC289" s="24">
        <v>298571.76107999997</v>
      </c>
      <c r="AD289" s="26">
        <v>919643.45266000007</v>
      </c>
      <c r="AE289" s="34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</row>
    <row r="290" spans="1:46" ht="18.600000000000001" customHeight="1" x14ac:dyDescent="0.25">
      <c r="A290" s="92">
        <v>43525</v>
      </c>
      <c r="B290" s="93">
        <f t="shared" si="3"/>
        <v>2713873.3997200001</v>
      </c>
      <c r="C290" s="25">
        <v>0</v>
      </c>
      <c r="D290" s="99">
        <v>0</v>
      </c>
      <c r="E290" s="25">
        <v>0</v>
      </c>
      <c r="F290" s="25">
        <v>0</v>
      </c>
      <c r="G290" s="59">
        <v>2146836.3948300001</v>
      </c>
      <c r="H290" s="25">
        <v>1636886.5749800003</v>
      </c>
      <c r="I290" s="25">
        <v>509949.81985000003</v>
      </c>
      <c r="J290" s="25">
        <v>0</v>
      </c>
      <c r="K290" s="60">
        <v>0</v>
      </c>
      <c r="L290" s="59">
        <v>566697.41487999994</v>
      </c>
      <c r="M290" s="25">
        <v>428170.78132999997</v>
      </c>
      <c r="N290" s="61">
        <v>138526.63354999997</v>
      </c>
      <c r="O290" s="61">
        <v>0</v>
      </c>
      <c r="P290" s="61">
        <v>0</v>
      </c>
      <c r="Q290" s="59">
        <v>339.59001000000001</v>
      </c>
      <c r="R290" s="61">
        <v>195.22768999999997</v>
      </c>
      <c r="S290" s="61">
        <v>144.36232000000001</v>
      </c>
      <c r="T290" s="62">
        <v>0</v>
      </c>
      <c r="U290" s="24">
        <v>189893.96120000002</v>
      </c>
      <c r="V290" s="25">
        <v>64140</v>
      </c>
      <c r="W290" s="78">
        <v>125753.96120000001</v>
      </c>
      <c r="X290" s="25">
        <v>0</v>
      </c>
      <c r="Y290" s="24">
        <v>4041.2927600000003</v>
      </c>
      <c r="Z290" s="25">
        <v>3854.7960800000001</v>
      </c>
      <c r="AA290" s="25">
        <v>186.49668000000003</v>
      </c>
      <c r="AB290" s="24">
        <v>0</v>
      </c>
      <c r="AC290" s="24">
        <v>315325.79257000011</v>
      </c>
      <c r="AD290" s="26">
        <v>910611.46227999998</v>
      </c>
      <c r="AE290" s="34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</row>
    <row r="291" spans="1:46" ht="18.600000000000001" customHeight="1" x14ac:dyDescent="0.25">
      <c r="A291" s="92">
        <v>43556</v>
      </c>
      <c r="B291" s="93">
        <f t="shared" si="3"/>
        <v>2717575.7422400001</v>
      </c>
      <c r="C291" s="25">
        <v>0</v>
      </c>
      <c r="D291" s="99">
        <v>0</v>
      </c>
      <c r="E291" s="25">
        <v>0</v>
      </c>
      <c r="F291" s="25">
        <v>0</v>
      </c>
      <c r="G291" s="59">
        <v>2147493.9478500001</v>
      </c>
      <c r="H291" s="25">
        <v>1637733.5602899999</v>
      </c>
      <c r="I291" s="25">
        <v>509760.38756</v>
      </c>
      <c r="J291" s="25">
        <v>0</v>
      </c>
      <c r="K291" s="60">
        <v>0</v>
      </c>
      <c r="L291" s="59">
        <v>569862.91266999999</v>
      </c>
      <c r="M291" s="25">
        <v>432802.51579999994</v>
      </c>
      <c r="N291" s="61">
        <v>137060.39687</v>
      </c>
      <c r="O291" s="61">
        <v>0</v>
      </c>
      <c r="P291" s="61">
        <v>0</v>
      </c>
      <c r="Q291" s="59">
        <v>218.88172000000003</v>
      </c>
      <c r="R291" s="61">
        <v>74.519400000000005</v>
      </c>
      <c r="S291" s="61">
        <v>144.36232000000001</v>
      </c>
      <c r="T291" s="62">
        <v>0</v>
      </c>
      <c r="U291" s="24">
        <v>258480.76856</v>
      </c>
      <c r="V291" s="25">
        <v>130140</v>
      </c>
      <c r="W291" s="78">
        <v>128340.76856</v>
      </c>
      <c r="X291" s="25">
        <v>0</v>
      </c>
      <c r="Y291" s="24">
        <v>5981.3412499999995</v>
      </c>
      <c r="Z291" s="25">
        <v>5903.9481599999999</v>
      </c>
      <c r="AA291" s="25">
        <v>77.393090000000001</v>
      </c>
      <c r="AB291" s="24">
        <v>0</v>
      </c>
      <c r="AC291" s="24">
        <v>314885.80436000007</v>
      </c>
      <c r="AD291" s="26">
        <v>913870.51234000002</v>
      </c>
      <c r="AE291" s="34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</row>
    <row r="292" spans="1:46" ht="18.600000000000001" customHeight="1" x14ac:dyDescent="0.25">
      <c r="A292" s="92">
        <v>43586</v>
      </c>
      <c r="B292" s="93">
        <f t="shared" si="3"/>
        <v>2696887.2979599996</v>
      </c>
      <c r="C292" s="25">
        <v>0</v>
      </c>
      <c r="D292" s="99">
        <v>0</v>
      </c>
      <c r="E292" s="25">
        <v>0</v>
      </c>
      <c r="F292" s="25">
        <v>0</v>
      </c>
      <c r="G292" s="59">
        <v>2143795.9352399996</v>
      </c>
      <c r="H292" s="25">
        <v>1638672.5692399999</v>
      </c>
      <c r="I292" s="25">
        <v>505123.36599999992</v>
      </c>
      <c r="J292" s="25">
        <v>0</v>
      </c>
      <c r="K292" s="60">
        <v>0</v>
      </c>
      <c r="L292" s="59">
        <v>552870.13827</v>
      </c>
      <c r="M292" s="25">
        <v>418989.33049999998</v>
      </c>
      <c r="N292" s="61">
        <v>133880.80776999998</v>
      </c>
      <c r="O292" s="61">
        <v>0</v>
      </c>
      <c r="P292" s="61">
        <v>0</v>
      </c>
      <c r="Q292" s="59">
        <v>221.22445000000002</v>
      </c>
      <c r="R292" s="61">
        <v>76.862130000000008</v>
      </c>
      <c r="S292" s="61">
        <v>144.36232000000001</v>
      </c>
      <c r="T292" s="62">
        <v>0</v>
      </c>
      <c r="U292" s="24">
        <v>252114.93874000001</v>
      </c>
      <c r="V292" s="25">
        <v>130140</v>
      </c>
      <c r="W292" s="78">
        <v>121974.93874</v>
      </c>
      <c r="X292" s="25">
        <v>0</v>
      </c>
      <c r="Y292" s="24">
        <v>1837.80296</v>
      </c>
      <c r="Z292" s="25">
        <v>1758.5173399999999</v>
      </c>
      <c r="AA292" s="25">
        <v>79.285619999999994</v>
      </c>
      <c r="AB292" s="24">
        <v>0</v>
      </c>
      <c r="AC292" s="24">
        <v>322518.96341999999</v>
      </c>
      <c r="AD292" s="26">
        <v>916157.33801000006</v>
      </c>
      <c r="AE292" s="34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</row>
    <row r="293" spans="1:46" ht="18.600000000000001" customHeight="1" x14ac:dyDescent="0.25">
      <c r="A293" s="92">
        <v>43617</v>
      </c>
      <c r="B293" s="93">
        <f t="shared" si="3"/>
        <v>2701161.7242999999</v>
      </c>
      <c r="C293" s="25">
        <v>0</v>
      </c>
      <c r="D293" s="99">
        <v>0</v>
      </c>
      <c r="E293" s="25">
        <v>0</v>
      </c>
      <c r="F293" s="25">
        <v>0</v>
      </c>
      <c r="G293" s="59">
        <v>2155365.51076</v>
      </c>
      <c r="H293" s="25">
        <v>1645971.6817400001</v>
      </c>
      <c r="I293" s="25">
        <v>509393.82902</v>
      </c>
      <c r="J293" s="25">
        <v>0</v>
      </c>
      <c r="K293" s="60">
        <v>0</v>
      </c>
      <c r="L293" s="59">
        <v>545497.30504000001</v>
      </c>
      <c r="M293" s="25">
        <v>413048.29546000005</v>
      </c>
      <c r="N293" s="61">
        <v>132449.00958000001</v>
      </c>
      <c r="O293" s="61">
        <v>0</v>
      </c>
      <c r="P293" s="61">
        <v>0</v>
      </c>
      <c r="Q293" s="59">
        <v>298.9085</v>
      </c>
      <c r="R293" s="61">
        <v>159.44306</v>
      </c>
      <c r="S293" s="61">
        <v>139.46544</v>
      </c>
      <c r="T293" s="62">
        <v>0</v>
      </c>
      <c r="U293" s="24">
        <v>265610.87395000004</v>
      </c>
      <c r="V293" s="25">
        <v>130140</v>
      </c>
      <c r="W293" s="78">
        <v>135470.87395000001</v>
      </c>
      <c r="X293" s="25">
        <v>0</v>
      </c>
      <c r="Y293" s="24">
        <v>2959.2708499999994</v>
      </c>
      <c r="Z293" s="25">
        <v>2833.4220699999996</v>
      </c>
      <c r="AA293" s="25">
        <v>125.84878</v>
      </c>
      <c r="AB293" s="24">
        <v>0</v>
      </c>
      <c r="AC293" s="24">
        <v>327904.39038</v>
      </c>
      <c r="AD293" s="26">
        <v>918058.92055000004</v>
      </c>
      <c r="AE293" s="34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</row>
    <row r="294" spans="1:46" ht="18.600000000000001" customHeight="1" x14ac:dyDescent="0.25">
      <c r="A294" s="92">
        <v>43647</v>
      </c>
      <c r="B294" s="93">
        <f t="shared" si="3"/>
        <v>2694328.7647300004</v>
      </c>
      <c r="C294" s="25">
        <v>0</v>
      </c>
      <c r="D294" s="99">
        <v>0</v>
      </c>
      <c r="E294" s="25">
        <v>0</v>
      </c>
      <c r="F294" s="25">
        <v>0</v>
      </c>
      <c r="G294" s="59">
        <v>2149854.5648600003</v>
      </c>
      <c r="H294" s="25">
        <v>1644610.0217600001</v>
      </c>
      <c r="I294" s="25">
        <v>505244.54310000001</v>
      </c>
      <c r="J294" s="25">
        <v>0</v>
      </c>
      <c r="K294" s="60">
        <v>0</v>
      </c>
      <c r="L294" s="59">
        <v>544218.96926000004</v>
      </c>
      <c r="M294" s="25">
        <v>407775.04419000004</v>
      </c>
      <c r="N294" s="61">
        <v>136443.92507</v>
      </c>
      <c r="O294" s="61">
        <v>0</v>
      </c>
      <c r="P294" s="61">
        <v>0</v>
      </c>
      <c r="Q294" s="59">
        <v>255.23061000000001</v>
      </c>
      <c r="R294" s="61">
        <v>110.86823000000001</v>
      </c>
      <c r="S294" s="61">
        <v>144.36238</v>
      </c>
      <c r="T294" s="62">
        <v>0</v>
      </c>
      <c r="U294" s="24">
        <v>268090.46117999998</v>
      </c>
      <c r="V294" s="25">
        <v>130140</v>
      </c>
      <c r="W294" s="78">
        <v>137950.46117999998</v>
      </c>
      <c r="X294" s="25">
        <v>0</v>
      </c>
      <c r="Y294" s="24">
        <v>1967.7600000000002</v>
      </c>
      <c r="Z294" s="25">
        <v>1887.7279900000003</v>
      </c>
      <c r="AA294" s="25">
        <v>80.032010000000014</v>
      </c>
      <c r="AB294" s="24">
        <v>0</v>
      </c>
      <c r="AC294" s="24">
        <v>326820.51178</v>
      </c>
      <c r="AD294" s="26">
        <v>921794.56890000007</v>
      </c>
      <c r="AE294" s="34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</row>
    <row r="295" spans="1:46" ht="18.600000000000001" customHeight="1" x14ac:dyDescent="0.25">
      <c r="A295" s="92">
        <v>43678</v>
      </c>
      <c r="B295" s="93">
        <f t="shared" si="3"/>
        <v>2695248.6974899997</v>
      </c>
      <c r="C295" s="25">
        <v>0</v>
      </c>
      <c r="D295" s="99">
        <v>0</v>
      </c>
      <c r="E295" s="25">
        <v>0</v>
      </c>
      <c r="F295" s="25">
        <v>0</v>
      </c>
      <c r="G295" s="59">
        <v>2167882.9602999999</v>
      </c>
      <c r="H295" s="25">
        <v>1663459.7262799998</v>
      </c>
      <c r="I295" s="25">
        <v>504423.23401999997</v>
      </c>
      <c r="J295" s="25">
        <v>0</v>
      </c>
      <c r="K295" s="60">
        <v>0</v>
      </c>
      <c r="L295" s="59">
        <v>527061.76130000001</v>
      </c>
      <c r="M295" s="25">
        <v>391101.90934000001</v>
      </c>
      <c r="N295" s="61">
        <v>135959.85195999997</v>
      </c>
      <c r="O295" s="61">
        <v>0</v>
      </c>
      <c r="P295" s="61">
        <v>0</v>
      </c>
      <c r="Q295" s="59">
        <v>303.97589000000005</v>
      </c>
      <c r="R295" s="61">
        <v>159.61351000000002</v>
      </c>
      <c r="S295" s="61">
        <v>144.36238</v>
      </c>
      <c r="T295" s="62">
        <v>0</v>
      </c>
      <c r="U295" s="24">
        <v>270038.59664</v>
      </c>
      <c r="V295" s="25">
        <v>130140</v>
      </c>
      <c r="W295" s="78">
        <v>139898.59664</v>
      </c>
      <c r="X295" s="25">
        <v>0</v>
      </c>
      <c r="Y295" s="24">
        <v>1896.21811</v>
      </c>
      <c r="Z295" s="25">
        <v>1845.2330400000001</v>
      </c>
      <c r="AA295" s="25">
        <v>50.985070000000007</v>
      </c>
      <c r="AB295" s="24">
        <v>0</v>
      </c>
      <c r="AC295" s="24">
        <v>326044.82291999995</v>
      </c>
      <c r="AD295" s="26">
        <v>925316.00008000003</v>
      </c>
      <c r="AE295" s="34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</row>
    <row r="296" spans="1:46" ht="18.600000000000001" customHeight="1" x14ac:dyDescent="0.25">
      <c r="A296" s="92">
        <v>43709</v>
      </c>
      <c r="B296" s="93">
        <f t="shared" si="3"/>
        <v>2670620.4789999998</v>
      </c>
      <c r="C296" s="25">
        <v>0</v>
      </c>
      <c r="D296" s="99">
        <v>0</v>
      </c>
      <c r="E296" s="25">
        <v>0</v>
      </c>
      <c r="F296" s="25">
        <v>0</v>
      </c>
      <c r="G296" s="59">
        <v>2148116.7040199996</v>
      </c>
      <c r="H296" s="25">
        <v>1645982.0910899998</v>
      </c>
      <c r="I296" s="25">
        <v>502134.61292999994</v>
      </c>
      <c r="J296" s="25">
        <v>0</v>
      </c>
      <c r="K296" s="60">
        <v>0</v>
      </c>
      <c r="L296" s="59">
        <v>522222.66195000004</v>
      </c>
      <c r="M296" s="25">
        <v>387413.62920000002</v>
      </c>
      <c r="N296" s="61">
        <v>134809.03275000001</v>
      </c>
      <c r="O296" s="61">
        <v>0</v>
      </c>
      <c r="P296" s="61">
        <v>0</v>
      </c>
      <c r="Q296" s="59">
        <v>281.11302999999998</v>
      </c>
      <c r="R296" s="61">
        <v>136.75065000000001</v>
      </c>
      <c r="S296" s="61">
        <v>144.36238</v>
      </c>
      <c r="T296" s="62">
        <v>0</v>
      </c>
      <c r="U296" s="24">
        <v>291815.86051999999</v>
      </c>
      <c r="V296" s="25">
        <v>156140</v>
      </c>
      <c r="W296" s="78">
        <v>135675.86052000002</v>
      </c>
      <c r="X296" s="25">
        <v>0</v>
      </c>
      <c r="Y296" s="24">
        <v>2146.4877799999999</v>
      </c>
      <c r="Z296" s="25">
        <v>2065.78899</v>
      </c>
      <c r="AA296" s="25">
        <v>80.698790000000002</v>
      </c>
      <c r="AB296" s="24">
        <v>0</v>
      </c>
      <c r="AC296" s="24">
        <v>330745.78474000003</v>
      </c>
      <c r="AD296" s="26">
        <v>929695.64071000007</v>
      </c>
      <c r="AE296" s="34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</row>
    <row r="297" spans="1:46" ht="18.600000000000001" customHeight="1" x14ac:dyDescent="0.25">
      <c r="A297" s="92">
        <v>43739</v>
      </c>
      <c r="B297" s="93">
        <f t="shared" si="3"/>
        <v>2568103.0276900004</v>
      </c>
      <c r="C297" s="25">
        <v>0</v>
      </c>
      <c r="D297" s="99">
        <v>0</v>
      </c>
      <c r="E297" s="25">
        <v>0</v>
      </c>
      <c r="F297" s="25">
        <v>0</v>
      </c>
      <c r="G297" s="59">
        <v>2054569.84192</v>
      </c>
      <c r="H297" s="25">
        <v>1548746.59852</v>
      </c>
      <c r="I297" s="25">
        <v>505823.24340000004</v>
      </c>
      <c r="J297" s="25">
        <v>0</v>
      </c>
      <c r="K297" s="60">
        <v>0</v>
      </c>
      <c r="L297" s="59">
        <v>513303.61163000006</v>
      </c>
      <c r="M297" s="25">
        <v>380181.72813</v>
      </c>
      <c r="N297" s="61">
        <v>133121.88350000003</v>
      </c>
      <c r="O297" s="61">
        <v>0</v>
      </c>
      <c r="P297" s="61">
        <v>0</v>
      </c>
      <c r="Q297" s="59">
        <v>229.57414</v>
      </c>
      <c r="R297" s="61">
        <v>85.211760000000012</v>
      </c>
      <c r="S297" s="61">
        <v>144.36238</v>
      </c>
      <c r="T297" s="62">
        <v>0</v>
      </c>
      <c r="U297" s="24">
        <v>299453.18712999998</v>
      </c>
      <c r="V297" s="25">
        <v>160140</v>
      </c>
      <c r="W297" s="78">
        <v>139313.18713000001</v>
      </c>
      <c r="X297" s="25">
        <v>0</v>
      </c>
      <c r="Y297" s="24">
        <v>1842.9069899999997</v>
      </c>
      <c r="Z297" s="25">
        <v>1734.3234699999998</v>
      </c>
      <c r="AA297" s="25">
        <v>108.58352000000001</v>
      </c>
      <c r="AB297" s="24">
        <v>0</v>
      </c>
      <c r="AC297" s="24">
        <v>327958.14036999992</v>
      </c>
      <c r="AD297" s="26">
        <v>932930.10057999997</v>
      </c>
      <c r="AE297" s="34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</row>
    <row r="298" spans="1:46" ht="18.600000000000001" customHeight="1" x14ac:dyDescent="0.25">
      <c r="A298" s="92">
        <v>43770</v>
      </c>
      <c r="B298" s="93">
        <f t="shared" si="3"/>
        <v>2500822.6682899999</v>
      </c>
      <c r="C298" s="25">
        <v>0</v>
      </c>
      <c r="D298" s="99">
        <v>0</v>
      </c>
      <c r="E298" s="25">
        <v>0</v>
      </c>
      <c r="F298" s="25">
        <v>0</v>
      </c>
      <c r="G298" s="59">
        <v>1972117.5864200001</v>
      </c>
      <c r="H298" s="25">
        <v>1444386.8927499999</v>
      </c>
      <c r="I298" s="25">
        <v>527730.69367000007</v>
      </c>
      <c r="J298" s="25">
        <v>0</v>
      </c>
      <c r="K298" s="60">
        <v>0</v>
      </c>
      <c r="L298" s="59">
        <v>528414.87222999998</v>
      </c>
      <c r="M298" s="25">
        <v>378565.02755999996</v>
      </c>
      <c r="N298" s="61">
        <v>149849.84467000002</v>
      </c>
      <c r="O298" s="61">
        <v>0</v>
      </c>
      <c r="P298" s="61">
        <v>0</v>
      </c>
      <c r="Q298" s="59">
        <v>290.20963999999998</v>
      </c>
      <c r="R298" s="61">
        <v>145.84725999999998</v>
      </c>
      <c r="S298" s="61">
        <v>144.36238</v>
      </c>
      <c r="T298" s="62">
        <v>0</v>
      </c>
      <c r="U298" s="24">
        <v>292815.00109999999</v>
      </c>
      <c r="V298" s="25">
        <v>156140</v>
      </c>
      <c r="W298" s="78">
        <v>136675.00109999999</v>
      </c>
      <c r="X298" s="25">
        <v>0</v>
      </c>
      <c r="Y298" s="24">
        <v>1996.9362499999997</v>
      </c>
      <c r="Z298" s="25">
        <v>1918.9424199999996</v>
      </c>
      <c r="AA298" s="25">
        <v>77.993830000000003</v>
      </c>
      <c r="AB298" s="24">
        <v>0</v>
      </c>
      <c r="AC298" s="24">
        <v>330435.08965000004</v>
      </c>
      <c r="AD298" s="26">
        <v>937160.56160999998</v>
      </c>
      <c r="AE298" s="34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</row>
    <row r="299" spans="1:46" ht="18.600000000000001" customHeight="1" x14ac:dyDescent="0.25">
      <c r="A299" s="92">
        <v>43800</v>
      </c>
      <c r="B299" s="93">
        <f t="shared" si="3"/>
        <v>2498441.61827</v>
      </c>
      <c r="C299" s="25">
        <v>0</v>
      </c>
      <c r="D299" s="99">
        <v>0</v>
      </c>
      <c r="E299" s="25">
        <v>0</v>
      </c>
      <c r="F299" s="25">
        <v>0</v>
      </c>
      <c r="G299" s="59">
        <v>1977098.27091</v>
      </c>
      <c r="H299" s="25">
        <v>1442382.0047800001</v>
      </c>
      <c r="I299" s="25">
        <v>534716.26613</v>
      </c>
      <c r="J299" s="25">
        <v>0</v>
      </c>
      <c r="K299" s="60">
        <v>0</v>
      </c>
      <c r="L299" s="59">
        <v>521009.68982999993</v>
      </c>
      <c r="M299" s="25">
        <v>373264.07009999995</v>
      </c>
      <c r="N299" s="61">
        <v>147745.61973000001</v>
      </c>
      <c r="O299" s="61">
        <v>0</v>
      </c>
      <c r="P299" s="61">
        <v>0</v>
      </c>
      <c r="Q299" s="59">
        <v>333.65753000000001</v>
      </c>
      <c r="R299" s="61">
        <v>189.29515000000001</v>
      </c>
      <c r="S299" s="61">
        <v>144.36238</v>
      </c>
      <c r="T299" s="62">
        <v>0</v>
      </c>
      <c r="U299" s="24">
        <v>284003.12647000002</v>
      </c>
      <c r="V299" s="25">
        <v>156140</v>
      </c>
      <c r="W299" s="78">
        <v>127863.12647</v>
      </c>
      <c r="X299" s="25">
        <v>0</v>
      </c>
      <c r="Y299" s="24">
        <v>6488.94787</v>
      </c>
      <c r="Z299" s="25">
        <v>6405.1121400000002</v>
      </c>
      <c r="AA299" s="25">
        <v>83.835729999999998</v>
      </c>
      <c r="AB299" s="24">
        <v>0</v>
      </c>
      <c r="AC299" s="24">
        <v>336687.59349</v>
      </c>
      <c r="AD299" s="26">
        <v>932960.84475000005</v>
      </c>
      <c r="AE299" s="34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</row>
    <row r="300" spans="1:46" ht="18.600000000000001" customHeight="1" x14ac:dyDescent="0.25">
      <c r="A300" s="92">
        <v>43831</v>
      </c>
      <c r="B300" s="93">
        <f t="shared" si="3"/>
        <v>2508427.4535500002</v>
      </c>
      <c r="C300" s="25">
        <v>0</v>
      </c>
      <c r="D300" s="99">
        <v>0</v>
      </c>
      <c r="E300" s="25">
        <v>0</v>
      </c>
      <c r="F300" s="25">
        <v>0</v>
      </c>
      <c r="G300" s="59">
        <v>1981741.0862300002</v>
      </c>
      <c r="H300" s="25">
        <v>1443887.9394900003</v>
      </c>
      <c r="I300" s="25">
        <v>537853.14674</v>
      </c>
      <c r="J300" s="25">
        <v>0</v>
      </c>
      <c r="K300" s="60">
        <v>0</v>
      </c>
      <c r="L300" s="59">
        <v>526404.85528000002</v>
      </c>
      <c r="M300" s="25">
        <v>371492.91391999996</v>
      </c>
      <c r="N300" s="61">
        <v>154911.94136</v>
      </c>
      <c r="O300" s="61">
        <v>0</v>
      </c>
      <c r="P300" s="61">
        <v>0</v>
      </c>
      <c r="Q300" s="59">
        <v>281.51204000000001</v>
      </c>
      <c r="R300" s="61">
        <v>130.19485</v>
      </c>
      <c r="S300" s="61">
        <v>151.31719000000001</v>
      </c>
      <c r="T300" s="62">
        <v>0</v>
      </c>
      <c r="U300" s="24">
        <v>282660.85866999999</v>
      </c>
      <c r="V300" s="25">
        <v>156140</v>
      </c>
      <c r="W300" s="78">
        <v>126520.85866999999</v>
      </c>
      <c r="X300" s="25">
        <v>0</v>
      </c>
      <c r="Y300" s="24">
        <v>6635.7188599999999</v>
      </c>
      <c r="Z300" s="25">
        <v>6538.29133</v>
      </c>
      <c r="AA300" s="25">
        <v>97.427530000000004</v>
      </c>
      <c r="AB300" s="24">
        <v>0</v>
      </c>
      <c r="AC300" s="24">
        <v>331708.56971000001</v>
      </c>
      <c r="AD300" s="26">
        <v>937577.12719999999</v>
      </c>
      <c r="AE300" s="34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</row>
    <row r="301" spans="1:46" ht="18.600000000000001" customHeight="1" x14ac:dyDescent="0.25">
      <c r="A301" s="92">
        <v>43862</v>
      </c>
      <c r="B301" s="93">
        <f t="shared" si="3"/>
        <v>2507441.2401999999</v>
      </c>
      <c r="C301" s="25">
        <v>0</v>
      </c>
      <c r="D301" s="99">
        <v>0</v>
      </c>
      <c r="E301" s="25">
        <v>0</v>
      </c>
      <c r="F301" s="25">
        <v>0</v>
      </c>
      <c r="G301" s="59">
        <v>1979846.04538</v>
      </c>
      <c r="H301" s="25">
        <v>1438402.8469199999</v>
      </c>
      <c r="I301" s="25">
        <v>541443.19845999999</v>
      </c>
      <c r="J301" s="25">
        <v>0</v>
      </c>
      <c r="K301" s="60">
        <v>0</v>
      </c>
      <c r="L301" s="59">
        <v>527255.34123999998</v>
      </c>
      <c r="M301" s="25">
        <v>373484.99208</v>
      </c>
      <c r="N301" s="61">
        <v>153770.34916000004</v>
      </c>
      <c r="O301" s="61">
        <v>0</v>
      </c>
      <c r="P301" s="61">
        <v>0</v>
      </c>
      <c r="Q301" s="59">
        <v>339.85357999999997</v>
      </c>
      <c r="R301" s="61">
        <v>195.49119999999999</v>
      </c>
      <c r="S301" s="61">
        <v>144.36238</v>
      </c>
      <c r="T301" s="62">
        <v>0</v>
      </c>
      <c r="U301" s="24">
        <v>281634.09748</v>
      </c>
      <c r="V301" s="25">
        <v>156140</v>
      </c>
      <c r="W301" s="78">
        <v>125494.09748</v>
      </c>
      <c r="X301" s="25">
        <v>0</v>
      </c>
      <c r="Y301" s="24">
        <v>6940.2920400000003</v>
      </c>
      <c r="Z301" s="25">
        <v>6813.7611500000003</v>
      </c>
      <c r="AA301" s="25">
        <v>126.53089</v>
      </c>
      <c r="AB301" s="24">
        <v>0</v>
      </c>
      <c r="AC301" s="24">
        <v>338431.90889000002</v>
      </c>
      <c r="AD301" s="26">
        <v>939891.58415999997</v>
      </c>
      <c r="AE301" s="34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</row>
    <row r="302" spans="1:46" ht="18.600000000000001" customHeight="1" x14ac:dyDescent="0.25">
      <c r="A302" s="92">
        <v>43891</v>
      </c>
      <c r="B302" s="93">
        <f t="shared" si="3"/>
        <v>2496732.5295499996</v>
      </c>
      <c r="C302" s="25">
        <v>0</v>
      </c>
      <c r="D302" s="99">
        <v>0</v>
      </c>
      <c r="E302" s="25">
        <v>0</v>
      </c>
      <c r="F302" s="25">
        <v>0</v>
      </c>
      <c r="G302" s="59">
        <v>1971328.3393699999</v>
      </c>
      <c r="H302" s="25">
        <v>1428598.1652899999</v>
      </c>
      <c r="I302" s="25">
        <v>542730.17408000003</v>
      </c>
      <c r="J302" s="25">
        <v>0</v>
      </c>
      <c r="K302" s="60">
        <v>0</v>
      </c>
      <c r="L302" s="59">
        <v>525124.5706199999</v>
      </c>
      <c r="M302" s="25">
        <v>370728.39554999996</v>
      </c>
      <c r="N302" s="61">
        <v>154396.17506999997</v>
      </c>
      <c r="O302" s="61">
        <v>0</v>
      </c>
      <c r="P302" s="61">
        <v>0</v>
      </c>
      <c r="Q302" s="59">
        <v>279.61955999999998</v>
      </c>
      <c r="R302" s="61">
        <v>135.25718000000001</v>
      </c>
      <c r="S302" s="61">
        <v>144.36238</v>
      </c>
      <c r="T302" s="62">
        <v>0</v>
      </c>
      <c r="U302" s="24">
        <v>279541.35329</v>
      </c>
      <c r="V302" s="25">
        <v>159570</v>
      </c>
      <c r="W302" s="78">
        <v>119971.35329</v>
      </c>
      <c r="X302" s="25">
        <v>0</v>
      </c>
      <c r="Y302" s="24">
        <v>5960.7995399999991</v>
      </c>
      <c r="Z302" s="25">
        <v>5874.3954499999991</v>
      </c>
      <c r="AA302" s="25">
        <v>86.404090000000011</v>
      </c>
      <c r="AB302" s="24">
        <v>0</v>
      </c>
      <c r="AC302" s="24">
        <v>341763.95715000003</v>
      </c>
      <c r="AD302" s="26">
        <v>943085.91803000006</v>
      </c>
      <c r="AE302" s="34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</row>
    <row r="303" spans="1:46" ht="18.600000000000001" customHeight="1" x14ac:dyDescent="0.25">
      <c r="A303" s="92">
        <v>43922</v>
      </c>
      <c r="B303" s="93">
        <f t="shared" si="3"/>
        <v>2496795.25814</v>
      </c>
      <c r="C303" s="25">
        <v>0</v>
      </c>
      <c r="D303" s="99">
        <v>0</v>
      </c>
      <c r="E303" s="25">
        <v>0</v>
      </c>
      <c r="F303" s="25">
        <v>0</v>
      </c>
      <c r="G303" s="59">
        <v>1970058.82008</v>
      </c>
      <c r="H303" s="25">
        <v>1426631.1582799999</v>
      </c>
      <c r="I303" s="25">
        <v>543427.6618</v>
      </c>
      <c r="J303" s="25">
        <v>0</v>
      </c>
      <c r="K303" s="60">
        <v>0</v>
      </c>
      <c r="L303" s="59">
        <v>526413.02737999998</v>
      </c>
      <c r="M303" s="25">
        <v>371849.10386999999</v>
      </c>
      <c r="N303" s="61">
        <v>154563.92350999999</v>
      </c>
      <c r="O303" s="61">
        <v>0</v>
      </c>
      <c r="P303" s="61">
        <v>0</v>
      </c>
      <c r="Q303" s="59">
        <v>323.41068000000001</v>
      </c>
      <c r="R303" s="61">
        <v>179.04830000000001</v>
      </c>
      <c r="S303" s="61">
        <v>144.36238</v>
      </c>
      <c r="T303" s="62">
        <v>0</v>
      </c>
      <c r="U303" s="24">
        <v>274877.65109</v>
      </c>
      <c r="V303" s="25">
        <v>161740</v>
      </c>
      <c r="W303" s="78">
        <v>113137.65109</v>
      </c>
      <c r="X303" s="25">
        <v>0</v>
      </c>
      <c r="Y303" s="24">
        <v>6157.3060599999999</v>
      </c>
      <c r="Z303" s="25">
        <v>6035.1262699999997</v>
      </c>
      <c r="AA303" s="25">
        <v>122.17979</v>
      </c>
      <c r="AB303" s="24">
        <v>0</v>
      </c>
      <c r="AC303" s="24">
        <v>343257.71225000004</v>
      </c>
      <c r="AD303" s="26">
        <v>946717.40379000001</v>
      </c>
      <c r="AE303" s="34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</row>
    <row r="304" spans="1:46" ht="18.600000000000001" customHeight="1" x14ac:dyDescent="0.25">
      <c r="A304" s="92">
        <v>43952</v>
      </c>
      <c r="B304" s="93">
        <f t="shared" si="3"/>
        <v>2500109.8272599997</v>
      </c>
      <c r="C304" s="25">
        <v>0</v>
      </c>
      <c r="D304" s="99">
        <v>0</v>
      </c>
      <c r="E304" s="25">
        <v>0</v>
      </c>
      <c r="F304" s="25">
        <v>0</v>
      </c>
      <c r="G304" s="59">
        <v>1980163.6578299999</v>
      </c>
      <c r="H304" s="25">
        <v>1436153.4853399999</v>
      </c>
      <c r="I304" s="25">
        <v>544010.17248999991</v>
      </c>
      <c r="J304" s="25">
        <v>0</v>
      </c>
      <c r="K304" s="60">
        <v>0</v>
      </c>
      <c r="L304" s="59">
        <v>519564.40759000002</v>
      </c>
      <c r="M304" s="25">
        <v>365405.48868000001</v>
      </c>
      <c r="N304" s="61">
        <v>154158.91891000001</v>
      </c>
      <c r="O304" s="61">
        <v>0</v>
      </c>
      <c r="P304" s="61">
        <v>0</v>
      </c>
      <c r="Q304" s="59">
        <v>381.76184000000001</v>
      </c>
      <c r="R304" s="61">
        <v>134.32885000000002</v>
      </c>
      <c r="S304" s="61">
        <v>247.43298999999999</v>
      </c>
      <c r="T304" s="62">
        <v>0</v>
      </c>
      <c r="U304" s="24">
        <v>275111.80830999999</v>
      </c>
      <c r="V304" s="25">
        <v>156140</v>
      </c>
      <c r="W304" s="78">
        <v>118971.80830999999</v>
      </c>
      <c r="X304" s="25">
        <v>0</v>
      </c>
      <c r="Y304" s="24">
        <v>2857.87754</v>
      </c>
      <c r="Z304" s="25">
        <v>2793.9809999999998</v>
      </c>
      <c r="AA304" s="25">
        <v>63.896540000000002</v>
      </c>
      <c r="AB304" s="24">
        <v>0</v>
      </c>
      <c r="AC304" s="24">
        <v>349120.20939000003</v>
      </c>
      <c r="AD304" s="26">
        <v>950695.07877999998</v>
      </c>
      <c r="AE304" s="34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</row>
    <row r="305" spans="1:46" ht="18.600000000000001" customHeight="1" x14ac:dyDescent="0.25">
      <c r="A305" s="92">
        <v>43983</v>
      </c>
      <c r="B305" s="93">
        <f t="shared" si="3"/>
        <v>2493904.97548</v>
      </c>
      <c r="C305" s="25">
        <v>0</v>
      </c>
      <c r="D305" s="99">
        <v>0</v>
      </c>
      <c r="E305" s="25">
        <v>0</v>
      </c>
      <c r="F305" s="25">
        <v>0</v>
      </c>
      <c r="G305" s="59">
        <v>1973586.8418099999</v>
      </c>
      <c r="H305" s="25">
        <v>1430281.1235999998</v>
      </c>
      <c r="I305" s="25">
        <v>543305.71821000008</v>
      </c>
      <c r="J305" s="25">
        <v>0</v>
      </c>
      <c r="K305" s="60">
        <v>0</v>
      </c>
      <c r="L305" s="59">
        <v>519981.05422999995</v>
      </c>
      <c r="M305" s="25">
        <v>362849.78550999996</v>
      </c>
      <c r="N305" s="61">
        <v>157131.26871999999</v>
      </c>
      <c r="O305" s="61">
        <v>0</v>
      </c>
      <c r="P305" s="61">
        <v>0</v>
      </c>
      <c r="Q305" s="59">
        <v>337.07943999999998</v>
      </c>
      <c r="R305" s="61">
        <v>89.646450000000002</v>
      </c>
      <c r="S305" s="61">
        <v>247.43298999999999</v>
      </c>
      <c r="T305" s="62">
        <v>0</v>
      </c>
      <c r="U305" s="24">
        <v>275876.30236999999</v>
      </c>
      <c r="V305" s="25">
        <v>161740</v>
      </c>
      <c r="W305" s="78">
        <v>114136.30236999999</v>
      </c>
      <c r="X305" s="25">
        <v>0</v>
      </c>
      <c r="Y305" s="24">
        <v>1948.8970499999998</v>
      </c>
      <c r="Z305" s="25">
        <v>1871.3731699999998</v>
      </c>
      <c r="AA305" s="25">
        <v>77.523880000000005</v>
      </c>
      <c r="AB305" s="24">
        <v>0</v>
      </c>
      <c r="AC305" s="24">
        <v>347358.65604000003</v>
      </c>
      <c r="AD305" s="26">
        <v>953634.28295999998</v>
      </c>
      <c r="AE305" s="34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</row>
    <row r="306" spans="1:46" ht="18.600000000000001" customHeight="1" x14ac:dyDescent="0.25">
      <c r="A306" s="92">
        <v>44013</v>
      </c>
      <c r="B306" s="93">
        <f t="shared" si="3"/>
        <v>2481807.09687</v>
      </c>
      <c r="C306" s="25">
        <v>0</v>
      </c>
      <c r="D306" s="99">
        <v>0</v>
      </c>
      <c r="E306" s="25">
        <v>0</v>
      </c>
      <c r="F306" s="25">
        <v>0</v>
      </c>
      <c r="G306" s="59">
        <v>1967743.25758</v>
      </c>
      <c r="H306" s="25">
        <v>1420185.11488</v>
      </c>
      <c r="I306" s="25">
        <v>547558.14269999997</v>
      </c>
      <c r="J306" s="25">
        <v>0</v>
      </c>
      <c r="K306" s="60">
        <v>0</v>
      </c>
      <c r="L306" s="59">
        <v>513682.99349999992</v>
      </c>
      <c r="M306" s="25">
        <v>357454.76094999997</v>
      </c>
      <c r="N306" s="61">
        <v>156228.23254999996</v>
      </c>
      <c r="O306" s="61">
        <v>0</v>
      </c>
      <c r="P306" s="61">
        <v>0</v>
      </c>
      <c r="Q306" s="59">
        <v>380.84578999999997</v>
      </c>
      <c r="R306" s="61">
        <v>133.4128</v>
      </c>
      <c r="S306" s="61">
        <v>247.43298999999999</v>
      </c>
      <c r="T306" s="62">
        <v>0</v>
      </c>
      <c r="U306" s="24">
        <v>287402.39063000004</v>
      </c>
      <c r="V306" s="25">
        <v>176140</v>
      </c>
      <c r="W306" s="78">
        <v>111262.39063000001</v>
      </c>
      <c r="X306" s="25">
        <v>0</v>
      </c>
      <c r="Y306" s="24">
        <v>1852.5720099999999</v>
      </c>
      <c r="Z306" s="25">
        <v>1779.2607199999998</v>
      </c>
      <c r="AA306" s="25">
        <v>73.311290000000014</v>
      </c>
      <c r="AB306" s="24">
        <v>0</v>
      </c>
      <c r="AC306" s="24">
        <v>349018.69169999997</v>
      </c>
      <c r="AD306" s="26">
        <v>957944.00996000005</v>
      </c>
      <c r="AE306" s="34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</row>
    <row r="307" spans="1:46" ht="18.600000000000001" customHeight="1" x14ac:dyDescent="0.25">
      <c r="A307" s="92">
        <v>44044</v>
      </c>
      <c r="B307" s="93">
        <f t="shared" si="3"/>
        <v>2478760.95273</v>
      </c>
      <c r="C307" s="25">
        <v>0</v>
      </c>
      <c r="D307" s="99">
        <v>0</v>
      </c>
      <c r="E307" s="25">
        <v>0</v>
      </c>
      <c r="F307" s="25">
        <v>0</v>
      </c>
      <c r="G307" s="59">
        <v>1953911.0809800001</v>
      </c>
      <c r="H307" s="25">
        <v>1405715.6476</v>
      </c>
      <c r="I307" s="25">
        <v>548195.43337999994</v>
      </c>
      <c r="J307" s="25">
        <v>0</v>
      </c>
      <c r="K307" s="60">
        <v>0</v>
      </c>
      <c r="L307" s="59">
        <v>524375.24910000002</v>
      </c>
      <c r="M307" s="25">
        <v>360438.73141000001</v>
      </c>
      <c r="N307" s="61">
        <v>163936.51769000001</v>
      </c>
      <c r="O307" s="61">
        <v>0</v>
      </c>
      <c r="P307" s="61">
        <v>0</v>
      </c>
      <c r="Q307" s="59">
        <v>474.62265000000002</v>
      </c>
      <c r="R307" s="61">
        <v>156.90779000000001</v>
      </c>
      <c r="S307" s="61">
        <v>317.71485999999999</v>
      </c>
      <c r="T307" s="62">
        <v>0</v>
      </c>
      <c r="U307" s="24">
        <v>286380.76246</v>
      </c>
      <c r="V307" s="25">
        <v>176140</v>
      </c>
      <c r="W307" s="78">
        <v>110240.76246000003</v>
      </c>
      <c r="X307" s="25">
        <v>0</v>
      </c>
      <c r="Y307" s="24">
        <v>1521.68624</v>
      </c>
      <c r="Z307" s="25">
        <v>1445.6560300000001</v>
      </c>
      <c r="AA307" s="25">
        <v>76.030209999999997</v>
      </c>
      <c r="AB307" s="24">
        <v>0</v>
      </c>
      <c r="AC307" s="24">
        <v>353165.13405999995</v>
      </c>
      <c r="AD307" s="26">
        <v>961829.89078999998</v>
      </c>
      <c r="AE307" s="34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</row>
    <row r="308" spans="1:46" ht="18.600000000000001" customHeight="1" x14ac:dyDescent="0.25">
      <c r="A308" s="92">
        <v>44075</v>
      </c>
      <c r="B308" s="93">
        <f t="shared" si="3"/>
        <v>2466722.7776800003</v>
      </c>
      <c r="C308" s="25">
        <v>0</v>
      </c>
      <c r="D308" s="99">
        <v>0</v>
      </c>
      <c r="E308" s="25">
        <v>0</v>
      </c>
      <c r="F308" s="25">
        <v>0</v>
      </c>
      <c r="G308" s="59">
        <v>1946357.05639</v>
      </c>
      <c r="H308" s="25">
        <v>1399906.20823</v>
      </c>
      <c r="I308" s="25">
        <v>546450.84815999994</v>
      </c>
      <c r="J308" s="25">
        <v>0</v>
      </c>
      <c r="K308" s="60">
        <v>0</v>
      </c>
      <c r="L308" s="59">
        <v>519967.61908999999</v>
      </c>
      <c r="M308" s="25">
        <v>353311.72540999996</v>
      </c>
      <c r="N308" s="61">
        <v>166655.89368000004</v>
      </c>
      <c r="O308" s="61">
        <v>0</v>
      </c>
      <c r="P308" s="61">
        <v>0</v>
      </c>
      <c r="Q308" s="59">
        <v>398.10219999999998</v>
      </c>
      <c r="R308" s="61">
        <v>80.387340000000009</v>
      </c>
      <c r="S308" s="61">
        <v>317.71485999999999</v>
      </c>
      <c r="T308" s="62">
        <v>0</v>
      </c>
      <c r="U308" s="24">
        <v>286683.83366999996</v>
      </c>
      <c r="V308" s="25">
        <v>176140</v>
      </c>
      <c r="W308" s="78">
        <v>110543.83366999999</v>
      </c>
      <c r="X308" s="25">
        <v>0</v>
      </c>
      <c r="Y308" s="24">
        <v>1650.0725099999997</v>
      </c>
      <c r="Z308" s="25">
        <v>1543.0609699999998</v>
      </c>
      <c r="AA308" s="25">
        <v>107.01154</v>
      </c>
      <c r="AB308" s="24">
        <v>0</v>
      </c>
      <c r="AC308" s="24">
        <v>355661.62985000003</v>
      </c>
      <c r="AD308" s="26">
        <v>964359.19259999995</v>
      </c>
      <c r="AE308" s="34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</row>
    <row r="309" spans="1:46" ht="18.600000000000001" customHeight="1" x14ac:dyDescent="0.25">
      <c r="A309" s="92">
        <v>44105</v>
      </c>
      <c r="B309" s="93">
        <f t="shared" si="3"/>
        <v>2421797.5496299998</v>
      </c>
      <c r="C309" s="25">
        <v>0</v>
      </c>
      <c r="D309" s="99">
        <v>0</v>
      </c>
      <c r="E309" s="25">
        <v>0</v>
      </c>
      <c r="F309" s="25">
        <v>0</v>
      </c>
      <c r="G309" s="59">
        <v>1903524.5827899997</v>
      </c>
      <c r="H309" s="25">
        <v>1363034.6858199998</v>
      </c>
      <c r="I309" s="25">
        <v>540489.89696999989</v>
      </c>
      <c r="J309" s="25">
        <v>0</v>
      </c>
      <c r="K309" s="60">
        <v>0</v>
      </c>
      <c r="L309" s="59">
        <v>517803.35280000011</v>
      </c>
      <c r="M309" s="25">
        <v>350784.53862000012</v>
      </c>
      <c r="N309" s="61">
        <v>167018.81418000002</v>
      </c>
      <c r="O309" s="61">
        <v>0</v>
      </c>
      <c r="P309" s="61">
        <v>0</v>
      </c>
      <c r="Q309" s="59">
        <v>469.61403999999999</v>
      </c>
      <c r="R309" s="61">
        <v>151.89918</v>
      </c>
      <c r="S309" s="61">
        <v>317.71485999999999</v>
      </c>
      <c r="T309" s="62">
        <v>0</v>
      </c>
      <c r="U309" s="24">
        <v>287930.35587999999</v>
      </c>
      <c r="V309" s="25">
        <v>176990</v>
      </c>
      <c r="W309" s="78">
        <v>110940.35587999999</v>
      </c>
      <c r="X309" s="25">
        <v>0</v>
      </c>
      <c r="Y309" s="24">
        <v>1710.8555100000001</v>
      </c>
      <c r="Z309" s="25">
        <v>1636.99954</v>
      </c>
      <c r="AA309" s="25">
        <v>73.855969999999999</v>
      </c>
      <c r="AB309" s="24">
        <v>0</v>
      </c>
      <c r="AC309" s="24">
        <v>357188.46961999993</v>
      </c>
      <c r="AD309" s="26">
        <v>967616.31392999995</v>
      </c>
      <c r="AE309" s="34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</row>
    <row r="310" spans="1:46" ht="18.600000000000001" customHeight="1" x14ac:dyDescent="0.25">
      <c r="A310" s="92">
        <v>44136</v>
      </c>
      <c r="B310" s="93">
        <f t="shared" si="3"/>
        <v>2370473.4872400002</v>
      </c>
      <c r="C310" s="25">
        <v>0</v>
      </c>
      <c r="D310" s="99">
        <v>0</v>
      </c>
      <c r="E310" s="25">
        <v>0</v>
      </c>
      <c r="F310" s="25">
        <v>0</v>
      </c>
      <c r="G310" s="59">
        <v>1866304.28975</v>
      </c>
      <c r="H310" s="25">
        <v>1339001.2505399999</v>
      </c>
      <c r="I310" s="25">
        <v>527303.03920999996</v>
      </c>
      <c r="J310" s="25">
        <v>0</v>
      </c>
      <c r="K310" s="60">
        <v>0</v>
      </c>
      <c r="L310" s="59">
        <v>503777.35104999994</v>
      </c>
      <c r="M310" s="25">
        <v>347269.75475999998</v>
      </c>
      <c r="N310" s="61">
        <v>156507.59628999999</v>
      </c>
      <c r="O310" s="61">
        <v>0</v>
      </c>
      <c r="P310" s="61">
        <v>0</v>
      </c>
      <c r="Q310" s="59">
        <v>391.84643999999997</v>
      </c>
      <c r="R310" s="61">
        <v>74.13158</v>
      </c>
      <c r="S310" s="61">
        <v>317.71485999999999</v>
      </c>
      <c r="T310" s="62">
        <v>0</v>
      </c>
      <c r="U310" s="24">
        <v>289377.98615000001</v>
      </c>
      <c r="V310" s="25">
        <v>176990</v>
      </c>
      <c r="W310" s="78">
        <v>112387.98615000001</v>
      </c>
      <c r="X310" s="25">
        <v>0</v>
      </c>
      <c r="Y310" s="24">
        <v>1215.8914600000001</v>
      </c>
      <c r="Z310" s="25">
        <v>1099.4666099999999</v>
      </c>
      <c r="AA310" s="25">
        <v>116.42485000000001</v>
      </c>
      <c r="AB310" s="24">
        <v>0</v>
      </c>
      <c r="AC310" s="24">
        <v>366336.98715999996</v>
      </c>
      <c r="AD310" s="26">
        <v>971650.82960000006</v>
      </c>
      <c r="AE310" s="34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</row>
    <row r="311" spans="1:46" ht="18.600000000000001" customHeight="1" x14ac:dyDescent="0.25">
      <c r="A311" s="92">
        <v>44166</v>
      </c>
      <c r="B311" s="93">
        <f t="shared" si="3"/>
        <v>2388659.3037699996</v>
      </c>
      <c r="C311" s="25">
        <v>0</v>
      </c>
      <c r="D311" s="99">
        <v>0</v>
      </c>
      <c r="E311" s="25">
        <v>0</v>
      </c>
      <c r="F311" s="25">
        <v>0</v>
      </c>
      <c r="G311" s="59">
        <v>1876386.2263099998</v>
      </c>
      <c r="H311" s="25">
        <v>1346173.4622199999</v>
      </c>
      <c r="I311" s="25">
        <v>530212.76408999995</v>
      </c>
      <c r="J311" s="25">
        <v>0</v>
      </c>
      <c r="K311" s="60">
        <v>0</v>
      </c>
      <c r="L311" s="59">
        <v>511920.76851999993</v>
      </c>
      <c r="M311" s="25">
        <v>351010.97586000001</v>
      </c>
      <c r="N311" s="61">
        <v>160909.79265999995</v>
      </c>
      <c r="O311" s="61">
        <v>0</v>
      </c>
      <c r="P311" s="61">
        <v>0</v>
      </c>
      <c r="Q311" s="59">
        <v>352.30894000000001</v>
      </c>
      <c r="R311" s="61">
        <v>34.594079999999998</v>
      </c>
      <c r="S311" s="61">
        <v>317.71485999999999</v>
      </c>
      <c r="T311" s="62">
        <v>0</v>
      </c>
      <c r="U311" s="24">
        <v>282452.68842999998</v>
      </c>
      <c r="V311" s="25">
        <v>176990</v>
      </c>
      <c r="W311" s="78">
        <v>105462.68842999999</v>
      </c>
      <c r="X311" s="25">
        <v>0</v>
      </c>
      <c r="Y311" s="24">
        <v>12685.047049999997</v>
      </c>
      <c r="Z311" s="25">
        <v>12583.119959999998</v>
      </c>
      <c r="AA311" s="25">
        <v>101.92708999999999</v>
      </c>
      <c r="AB311" s="24">
        <v>0</v>
      </c>
      <c r="AC311" s="24">
        <v>343560.57294000004</v>
      </c>
      <c r="AD311" s="26">
        <v>979570.3595100001</v>
      </c>
      <c r="AE311" s="34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</row>
    <row r="312" spans="1:46" ht="18.600000000000001" customHeight="1" x14ac:dyDescent="0.25">
      <c r="A312" s="92">
        <v>44197</v>
      </c>
      <c r="B312" s="93">
        <f t="shared" si="3"/>
        <v>2391823.3722199998</v>
      </c>
      <c r="C312" s="25">
        <v>0</v>
      </c>
      <c r="D312" s="99">
        <v>0</v>
      </c>
      <c r="E312" s="25">
        <v>0</v>
      </c>
      <c r="F312" s="25">
        <v>0</v>
      </c>
      <c r="G312" s="59">
        <v>1878875.0211399999</v>
      </c>
      <c r="H312" s="25">
        <v>1352203.0324199998</v>
      </c>
      <c r="I312" s="25">
        <v>526671.98872000002</v>
      </c>
      <c r="J312" s="25">
        <v>0</v>
      </c>
      <c r="K312" s="60">
        <v>0</v>
      </c>
      <c r="L312" s="59">
        <v>512441.01874999993</v>
      </c>
      <c r="M312" s="25">
        <v>351435.43289</v>
      </c>
      <c r="N312" s="61">
        <v>161005.58585999996</v>
      </c>
      <c r="O312" s="61">
        <v>0</v>
      </c>
      <c r="P312" s="61">
        <v>0</v>
      </c>
      <c r="Q312" s="59">
        <v>507.33232999999996</v>
      </c>
      <c r="R312" s="61">
        <v>189.61747</v>
      </c>
      <c r="S312" s="61">
        <v>317.71485999999999</v>
      </c>
      <c r="T312" s="62">
        <v>0</v>
      </c>
      <c r="U312" s="24">
        <v>282923.12636999995</v>
      </c>
      <c r="V312" s="25">
        <v>176990</v>
      </c>
      <c r="W312" s="78">
        <v>105933.12636999998</v>
      </c>
      <c r="X312" s="25">
        <v>0</v>
      </c>
      <c r="Y312" s="24">
        <v>12795.005010000001</v>
      </c>
      <c r="Z312" s="25">
        <v>12645.201790000001</v>
      </c>
      <c r="AA312" s="25">
        <v>149.80322000000001</v>
      </c>
      <c r="AB312" s="24">
        <v>0</v>
      </c>
      <c r="AC312" s="24">
        <v>343865.32790999999</v>
      </c>
      <c r="AD312" s="26">
        <v>983537.87647000002</v>
      </c>
      <c r="AE312" s="34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</row>
    <row r="313" spans="1:46" ht="18.600000000000001" customHeight="1" x14ac:dyDescent="0.25">
      <c r="A313" s="92">
        <v>44228</v>
      </c>
      <c r="B313" s="93">
        <f t="shared" si="3"/>
        <v>2382642.18719</v>
      </c>
      <c r="C313" s="25">
        <v>0</v>
      </c>
      <c r="D313" s="99">
        <v>0</v>
      </c>
      <c r="E313" s="25">
        <v>0</v>
      </c>
      <c r="F313" s="25">
        <v>0</v>
      </c>
      <c r="G313" s="59">
        <v>1872975.5208999999</v>
      </c>
      <c r="H313" s="25">
        <v>1350388.1121099999</v>
      </c>
      <c r="I313" s="25">
        <v>522587.40878999996</v>
      </c>
      <c r="J313" s="25">
        <v>0</v>
      </c>
      <c r="K313" s="60">
        <v>0</v>
      </c>
      <c r="L313" s="59">
        <v>509118.81359000009</v>
      </c>
      <c r="M313" s="25">
        <v>350974.24943000008</v>
      </c>
      <c r="N313" s="61">
        <v>158144.56416000001</v>
      </c>
      <c r="O313" s="61">
        <v>0</v>
      </c>
      <c r="P313" s="61">
        <v>0</v>
      </c>
      <c r="Q313" s="59">
        <v>547.85270000000003</v>
      </c>
      <c r="R313" s="61">
        <v>230.13784000000001</v>
      </c>
      <c r="S313" s="61">
        <v>317.71485999999999</v>
      </c>
      <c r="T313" s="62">
        <v>0</v>
      </c>
      <c r="U313" s="24">
        <v>294281.64636000001</v>
      </c>
      <c r="V313" s="25">
        <v>176990</v>
      </c>
      <c r="W313" s="78">
        <v>117291.64636</v>
      </c>
      <c r="X313" s="25">
        <v>0</v>
      </c>
      <c r="Y313" s="24">
        <v>12612.856479999999</v>
      </c>
      <c r="Z313" s="25">
        <v>12476.254829999998</v>
      </c>
      <c r="AA313" s="25">
        <v>136.60164999999998</v>
      </c>
      <c r="AB313" s="24">
        <v>0</v>
      </c>
      <c r="AC313" s="24">
        <v>347060.26697</v>
      </c>
      <c r="AD313" s="26">
        <v>987059.11500000011</v>
      </c>
      <c r="AE313" s="34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</row>
    <row r="314" spans="1:46" ht="18.600000000000001" customHeight="1" x14ac:dyDescent="0.25">
      <c r="A314" s="92">
        <v>44256</v>
      </c>
      <c r="B314" s="93">
        <f t="shared" si="3"/>
        <v>2395437.9853000003</v>
      </c>
      <c r="C314" s="25">
        <v>0</v>
      </c>
      <c r="D314" s="99">
        <v>0</v>
      </c>
      <c r="E314" s="25">
        <v>0</v>
      </c>
      <c r="F314" s="25">
        <v>0</v>
      </c>
      <c r="G314" s="59">
        <v>1884180.6290400003</v>
      </c>
      <c r="H314" s="25">
        <v>1356972.4029100002</v>
      </c>
      <c r="I314" s="25">
        <v>527208.22613000008</v>
      </c>
      <c r="J314" s="25">
        <v>0</v>
      </c>
      <c r="K314" s="60">
        <v>0</v>
      </c>
      <c r="L314" s="59">
        <v>510840.73504000006</v>
      </c>
      <c r="M314" s="25">
        <v>350280.69719000004</v>
      </c>
      <c r="N314" s="61">
        <v>160560.03785000005</v>
      </c>
      <c r="O314" s="61">
        <v>0</v>
      </c>
      <c r="P314" s="61">
        <v>0</v>
      </c>
      <c r="Q314" s="59">
        <v>416.62121999999999</v>
      </c>
      <c r="R314" s="61">
        <v>98.906360000000006</v>
      </c>
      <c r="S314" s="61">
        <v>317.71485999999999</v>
      </c>
      <c r="T314" s="62">
        <v>0</v>
      </c>
      <c r="U314" s="24">
        <v>294195.89477000001</v>
      </c>
      <c r="V314" s="25">
        <v>176990</v>
      </c>
      <c r="W314" s="78">
        <v>117205.89477</v>
      </c>
      <c r="X314" s="25">
        <v>0</v>
      </c>
      <c r="Y314" s="24">
        <v>12437.331340000001</v>
      </c>
      <c r="Z314" s="25">
        <v>12366.18489</v>
      </c>
      <c r="AA314" s="25">
        <v>71.146450000000002</v>
      </c>
      <c r="AB314" s="24">
        <v>0</v>
      </c>
      <c r="AC314" s="24">
        <v>348480.91657999996</v>
      </c>
      <c r="AD314" s="26">
        <v>988655.72216</v>
      </c>
      <c r="AE314" s="34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</row>
    <row r="315" spans="1:46" ht="18.600000000000001" customHeight="1" x14ac:dyDescent="0.25">
      <c r="A315" s="92">
        <v>44287</v>
      </c>
      <c r="B315" s="93">
        <f t="shared" si="3"/>
        <v>2385606.8277500002</v>
      </c>
      <c r="C315" s="25">
        <v>0</v>
      </c>
      <c r="D315" s="99">
        <v>0</v>
      </c>
      <c r="E315" s="25">
        <v>0</v>
      </c>
      <c r="F315" s="25">
        <v>0</v>
      </c>
      <c r="G315" s="59">
        <v>1882123.5614699998</v>
      </c>
      <c r="H315" s="25">
        <v>1359447.8317199999</v>
      </c>
      <c r="I315" s="25">
        <v>522675.72974999994</v>
      </c>
      <c r="J315" s="25">
        <v>0</v>
      </c>
      <c r="K315" s="60">
        <v>0</v>
      </c>
      <c r="L315" s="59">
        <v>503079.99540999997</v>
      </c>
      <c r="M315" s="25">
        <v>346535.90779999993</v>
      </c>
      <c r="N315" s="61">
        <v>156544.08761000002</v>
      </c>
      <c r="O315" s="61">
        <v>0</v>
      </c>
      <c r="P315" s="61">
        <v>0</v>
      </c>
      <c r="Q315" s="59">
        <v>403.27087</v>
      </c>
      <c r="R315" s="61">
        <v>85.556010000000001</v>
      </c>
      <c r="S315" s="61">
        <v>317.71485999999999</v>
      </c>
      <c r="T315" s="62">
        <v>0</v>
      </c>
      <c r="U315" s="24">
        <v>291195.08325000003</v>
      </c>
      <c r="V315" s="25">
        <v>176990</v>
      </c>
      <c r="W315" s="78">
        <v>114205.08325</v>
      </c>
      <c r="X315" s="25">
        <v>0</v>
      </c>
      <c r="Y315" s="24">
        <v>2573.5314400000002</v>
      </c>
      <c r="Z315" s="25">
        <v>2505.3647700000001</v>
      </c>
      <c r="AA315" s="25">
        <v>68.166669999999996</v>
      </c>
      <c r="AB315" s="24">
        <v>0</v>
      </c>
      <c r="AC315" s="24">
        <v>362821.74867999996</v>
      </c>
      <c r="AD315" s="26">
        <v>977939.61468999996</v>
      </c>
      <c r="AE315" s="34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</row>
    <row r="316" spans="1:46" ht="18.600000000000001" customHeight="1" x14ac:dyDescent="0.25">
      <c r="A316" s="92">
        <v>44317</v>
      </c>
      <c r="B316" s="93">
        <f t="shared" si="3"/>
        <v>2392898.0589000001</v>
      </c>
      <c r="C316" s="25">
        <v>0</v>
      </c>
      <c r="D316" s="99">
        <v>0</v>
      </c>
      <c r="E316" s="25">
        <v>0</v>
      </c>
      <c r="F316" s="25">
        <v>0</v>
      </c>
      <c r="G316" s="59">
        <v>1882640.9099100002</v>
      </c>
      <c r="H316" s="25">
        <v>1362746.2075800002</v>
      </c>
      <c r="I316" s="25">
        <v>519894.70233</v>
      </c>
      <c r="J316" s="25">
        <v>0</v>
      </c>
      <c r="K316" s="60">
        <v>0</v>
      </c>
      <c r="L316" s="59">
        <v>509855.95957999991</v>
      </c>
      <c r="M316" s="25">
        <v>352998.70722999994</v>
      </c>
      <c r="N316" s="61">
        <v>156857.25235</v>
      </c>
      <c r="O316" s="61">
        <v>0</v>
      </c>
      <c r="P316" s="61">
        <v>0</v>
      </c>
      <c r="Q316" s="59">
        <v>401.18941000000001</v>
      </c>
      <c r="R316" s="61">
        <v>83.474550000000008</v>
      </c>
      <c r="S316" s="61">
        <v>317.71485999999999</v>
      </c>
      <c r="T316" s="62">
        <v>0</v>
      </c>
      <c r="U316" s="24">
        <v>289047.01088000002</v>
      </c>
      <c r="V316" s="25">
        <v>176990</v>
      </c>
      <c r="W316" s="78">
        <v>112057.01088000002</v>
      </c>
      <c r="X316" s="25">
        <v>0</v>
      </c>
      <c r="Y316" s="24">
        <v>1475.7104700000002</v>
      </c>
      <c r="Z316" s="25">
        <v>1392.6074800000001</v>
      </c>
      <c r="AA316" s="25">
        <v>83.102990000000005</v>
      </c>
      <c r="AB316" s="24">
        <v>0</v>
      </c>
      <c r="AC316" s="24">
        <v>363500.05277999997</v>
      </c>
      <c r="AD316" s="26">
        <v>981100.10554000002</v>
      </c>
      <c r="AE316" s="34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</row>
    <row r="317" spans="1:46" ht="18.600000000000001" customHeight="1" x14ac:dyDescent="0.25">
      <c r="A317" s="92">
        <v>44348</v>
      </c>
      <c r="B317" s="93">
        <f t="shared" si="3"/>
        <v>2397635.60849</v>
      </c>
      <c r="C317" s="25">
        <v>0</v>
      </c>
      <c r="D317" s="99">
        <v>0</v>
      </c>
      <c r="E317" s="25">
        <v>0</v>
      </c>
      <c r="F317" s="25">
        <v>0</v>
      </c>
      <c r="G317" s="59">
        <v>1889114.37952</v>
      </c>
      <c r="H317" s="25">
        <v>1369857.7891899999</v>
      </c>
      <c r="I317" s="25">
        <v>519256.59032999998</v>
      </c>
      <c r="J317" s="25">
        <v>0</v>
      </c>
      <c r="K317" s="60">
        <v>0</v>
      </c>
      <c r="L317" s="59">
        <v>508107.42420999997</v>
      </c>
      <c r="M317" s="25">
        <v>353178.64907999994</v>
      </c>
      <c r="N317" s="61">
        <v>154928.77512999999</v>
      </c>
      <c r="O317" s="61">
        <v>0</v>
      </c>
      <c r="P317" s="61">
        <v>0</v>
      </c>
      <c r="Q317" s="59">
        <v>413.80475999999999</v>
      </c>
      <c r="R317" s="61">
        <v>96.0899</v>
      </c>
      <c r="S317" s="61">
        <v>317.71485999999999</v>
      </c>
      <c r="T317" s="62">
        <v>0</v>
      </c>
      <c r="U317" s="24">
        <v>283116.30475000001</v>
      </c>
      <c r="V317" s="25">
        <v>176990</v>
      </c>
      <c r="W317" s="78">
        <v>106126.30475</v>
      </c>
      <c r="X317" s="25">
        <v>0</v>
      </c>
      <c r="Y317" s="24">
        <v>1517.82233</v>
      </c>
      <c r="Z317" s="25">
        <v>1443.33204</v>
      </c>
      <c r="AA317" s="25">
        <v>74.490290000000002</v>
      </c>
      <c r="AB317" s="24">
        <v>0</v>
      </c>
      <c r="AC317" s="24">
        <v>361666.39915000001</v>
      </c>
      <c r="AD317" s="26">
        <v>983774.67625999998</v>
      </c>
      <c r="AE317" s="34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</row>
    <row r="318" spans="1:46" ht="18.600000000000001" customHeight="1" x14ac:dyDescent="0.25">
      <c r="A318" s="92">
        <v>44378</v>
      </c>
      <c r="B318" s="93">
        <f t="shared" si="3"/>
        <v>2399584.9971699999</v>
      </c>
      <c r="C318" s="25">
        <v>0</v>
      </c>
      <c r="D318" s="99">
        <v>0</v>
      </c>
      <c r="E318" s="25">
        <v>0</v>
      </c>
      <c r="F318" s="25">
        <v>0</v>
      </c>
      <c r="G318" s="59">
        <v>1889223.2621699998</v>
      </c>
      <c r="H318" s="25">
        <v>1373561.5692699999</v>
      </c>
      <c r="I318" s="25">
        <v>515661.69289999997</v>
      </c>
      <c r="J318" s="25">
        <v>0</v>
      </c>
      <c r="K318" s="60">
        <v>0</v>
      </c>
      <c r="L318" s="59">
        <v>509977.05793000001</v>
      </c>
      <c r="M318" s="25">
        <v>355491.96701000002</v>
      </c>
      <c r="N318" s="61">
        <v>154485.09091999999</v>
      </c>
      <c r="O318" s="61">
        <v>0</v>
      </c>
      <c r="P318" s="61">
        <v>0</v>
      </c>
      <c r="Q318" s="59">
        <v>384.67706999999996</v>
      </c>
      <c r="R318" s="61">
        <v>137.24408</v>
      </c>
      <c r="S318" s="61">
        <v>247.43298999999999</v>
      </c>
      <c r="T318" s="62">
        <v>0</v>
      </c>
      <c r="U318" s="24">
        <v>302588.05327999999</v>
      </c>
      <c r="V318" s="25">
        <v>176990</v>
      </c>
      <c r="W318" s="78">
        <v>125598.05328000001</v>
      </c>
      <c r="X318" s="25">
        <v>0</v>
      </c>
      <c r="Y318" s="24">
        <v>1304.6242</v>
      </c>
      <c r="Z318" s="25">
        <v>1222.20216</v>
      </c>
      <c r="AA318" s="25">
        <v>82.422039999999996</v>
      </c>
      <c r="AB318" s="24">
        <v>0</v>
      </c>
      <c r="AC318" s="24">
        <v>359316.78450000007</v>
      </c>
      <c r="AD318" s="26">
        <v>985351.31944999995</v>
      </c>
      <c r="AE318" s="34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</row>
    <row r="319" spans="1:46" ht="18.600000000000001" customHeight="1" x14ac:dyDescent="0.25">
      <c r="A319" s="92">
        <v>44409</v>
      </c>
      <c r="B319" s="93">
        <f t="shared" si="3"/>
        <v>2393607.9632300003</v>
      </c>
      <c r="C319" s="25">
        <v>0</v>
      </c>
      <c r="D319" s="99">
        <v>0</v>
      </c>
      <c r="E319" s="25">
        <v>0</v>
      </c>
      <c r="F319" s="25">
        <v>0</v>
      </c>
      <c r="G319" s="59">
        <v>1887592.0828400003</v>
      </c>
      <c r="H319" s="25">
        <v>1377984.9457500002</v>
      </c>
      <c r="I319" s="25">
        <v>509607.13708999997</v>
      </c>
      <c r="J319" s="25">
        <v>0</v>
      </c>
      <c r="K319" s="60">
        <v>0</v>
      </c>
      <c r="L319" s="59">
        <v>505687.92966000002</v>
      </c>
      <c r="M319" s="25">
        <v>353356.42689000006</v>
      </c>
      <c r="N319" s="61">
        <v>152331.50276999999</v>
      </c>
      <c r="O319" s="61">
        <v>0</v>
      </c>
      <c r="P319" s="61">
        <v>0</v>
      </c>
      <c r="Q319" s="59">
        <v>327.95073000000002</v>
      </c>
      <c r="R319" s="61">
        <v>80.517740000000003</v>
      </c>
      <c r="S319" s="61">
        <v>247.43298999999999</v>
      </c>
      <c r="T319" s="62">
        <v>0</v>
      </c>
      <c r="U319" s="24">
        <v>300636.19626</v>
      </c>
      <c r="V319" s="25">
        <v>176990</v>
      </c>
      <c r="W319" s="78">
        <v>123646.19626000001</v>
      </c>
      <c r="X319" s="25">
        <v>0</v>
      </c>
      <c r="Y319" s="24">
        <v>1562.6420700000001</v>
      </c>
      <c r="Z319" s="25">
        <v>1491.53854</v>
      </c>
      <c r="AA319" s="25">
        <v>71.103530000000006</v>
      </c>
      <c r="AB319" s="24">
        <v>0</v>
      </c>
      <c r="AC319" s="24">
        <v>360861.08037000004</v>
      </c>
      <c r="AD319" s="26">
        <v>987468.93192</v>
      </c>
      <c r="AE319" s="34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</row>
    <row r="320" spans="1:46" ht="18.600000000000001" customHeight="1" x14ac:dyDescent="0.25">
      <c r="A320" s="92">
        <v>44440</v>
      </c>
      <c r="B320" s="93">
        <f t="shared" si="3"/>
        <v>2393022.6930999998</v>
      </c>
      <c r="C320" s="25">
        <v>0</v>
      </c>
      <c r="D320" s="99">
        <v>0</v>
      </c>
      <c r="E320" s="25">
        <v>0</v>
      </c>
      <c r="F320" s="25">
        <v>0</v>
      </c>
      <c r="G320" s="59">
        <v>1887208.49712</v>
      </c>
      <c r="H320" s="25">
        <v>1383218.7947</v>
      </c>
      <c r="I320" s="25">
        <v>503989.70241999999</v>
      </c>
      <c r="J320" s="25">
        <v>0</v>
      </c>
      <c r="K320" s="60">
        <v>0</v>
      </c>
      <c r="L320" s="59">
        <v>505506.72235000005</v>
      </c>
      <c r="M320" s="25">
        <v>361877.40802000003</v>
      </c>
      <c r="N320" s="61">
        <v>143629.31433000002</v>
      </c>
      <c r="O320" s="61">
        <v>0</v>
      </c>
      <c r="P320" s="61">
        <v>0</v>
      </c>
      <c r="Q320" s="59">
        <v>307.47362999999996</v>
      </c>
      <c r="R320" s="61">
        <v>60.040639999999996</v>
      </c>
      <c r="S320" s="61">
        <v>247.43298999999999</v>
      </c>
      <c r="T320" s="62">
        <v>0</v>
      </c>
      <c r="U320" s="24">
        <v>302422.73236999998</v>
      </c>
      <c r="V320" s="25">
        <v>176990</v>
      </c>
      <c r="W320" s="78">
        <v>125432.73237</v>
      </c>
      <c r="X320" s="25">
        <v>0</v>
      </c>
      <c r="Y320" s="24">
        <v>1515.2467599999998</v>
      </c>
      <c r="Z320" s="25">
        <v>1423.0842599999999</v>
      </c>
      <c r="AA320" s="25">
        <v>92.162499999999994</v>
      </c>
      <c r="AB320" s="24">
        <v>0</v>
      </c>
      <c r="AC320" s="24">
        <v>360644.75336000009</v>
      </c>
      <c r="AD320" s="26">
        <v>986914.62485000002</v>
      </c>
      <c r="AE320" s="34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</row>
    <row r="321" spans="1:46" ht="18.600000000000001" customHeight="1" x14ac:dyDescent="0.25">
      <c r="A321" s="92">
        <v>44470</v>
      </c>
      <c r="B321" s="93">
        <f t="shared" si="3"/>
        <v>2380560.45267</v>
      </c>
      <c r="C321" s="25">
        <v>0</v>
      </c>
      <c r="D321" s="99">
        <v>0</v>
      </c>
      <c r="E321" s="25">
        <v>0</v>
      </c>
      <c r="F321" s="25">
        <v>0</v>
      </c>
      <c r="G321" s="59">
        <v>1873921.3179599999</v>
      </c>
      <c r="H321" s="25">
        <v>1377880.90515</v>
      </c>
      <c r="I321" s="25">
        <v>496040.41280999995</v>
      </c>
      <c r="J321" s="25">
        <v>0</v>
      </c>
      <c r="K321" s="60">
        <v>0</v>
      </c>
      <c r="L321" s="59">
        <v>506226.2914300001</v>
      </c>
      <c r="M321" s="25">
        <v>364687.13383000006</v>
      </c>
      <c r="N321" s="61">
        <v>141539.15760000001</v>
      </c>
      <c r="O321" s="61">
        <v>0</v>
      </c>
      <c r="P321" s="61">
        <v>0</v>
      </c>
      <c r="Q321" s="59">
        <v>412.84327999999999</v>
      </c>
      <c r="R321" s="61">
        <v>165.41029</v>
      </c>
      <c r="S321" s="61">
        <v>247.43298999999999</v>
      </c>
      <c r="T321" s="62">
        <v>0</v>
      </c>
      <c r="U321" s="24">
        <v>302057.11580999999</v>
      </c>
      <c r="V321" s="25">
        <v>176990</v>
      </c>
      <c r="W321" s="78">
        <v>125067.11580999999</v>
      </c>
      <c r="X321" s="25">
        <v>0</v>
      </c>
      <c r="Y321" s="24">
        <v>1546.6577200000002</v>
      </c>
      <c r="Z321" s="25">
        <v>1483.5529400000003</v>
      </c>
      <c r="AA321" s="25">
        <v>63.104779999999998</v>
      </c>
      <c r="AB321" s="24">
        <v>0</v>
      </c>
      <c r="AC321" s="24">
        <v>369777.94198000006</v>
      </c>
      <c r="AD321" s="26">
        <v>989316.67963000003</v>
      </c>
      <c r="AE321" s="34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</row>
    <row r="322" spans="1:46" ht="18.600000000000001" customHeight="1" x14ac:dyDescent="0.25">
      <c r="A322" s="92">
        <v>44501</v>
      </c>
      <c r="B322" s="93">
        <f t="shared" si="3"/>
        <v>2368715.1759299999</v>
      </c>
      <c r="C322" s="25">
        <v>0</v>
      </c>
      <c r="D322" s="99">
        <v>0</v>
      </c>
      <c r="E322" s="25">
        <v>0</v>
      </c>
      <c r="F322" s="25">
        <v>0</v>
      </c>
      <c r="G322" s="59">
        <v>1867715.3108599999</v>
      </c>
      <c r="H322" s="25">
        <v>1379917.2061399999</v>
      </c>
      <c r="I322" s="25">
        <v>487798.10472</v>
      </c>
      <c r="J322" s="25">
        <v>0</v>
      </c>
      <c r="K322" s="60">
        <v>0</v>
      </c>
      <c r="L322" s="59">
        <v>500642.23679999996</v>
      </c>
      <c r="M322" s="25">
        <v>361194.21427</v>
      </c>
      <c r="N322" s="61">
        <v>139448.02252999999</v>
      </c>
      <c r="O322" s="61">
        <v>0</v>
      </c>
      <c r="P322" s="61">
        <v>0</v>
      </c>
      <c r="Q322" s="59">
        <v>357.62826999999999</v>
      </c>
      <c r="R322" s="61">
        <v>89.581520000000012</v>
      </c>
      <c r="S322" s="61">
        <v>268.04674999999997</v>
      </c>
      <c r="T322" s="62">
        <v>0</v>
      </c>
      <c r="U322" s="24">
        <v>301254.02023000002</v>
      </c>
      <c r="V322" s="25">
        <v>176990</v>
      </c>
      <c r="W322" s="78">
        <v>124264.02022999999</v>
      </c>
      <c r="X322" s="25">
        <v>0</v>
      </c>
      <c r="Y322" s="24">
        <v>1515.7073399999999</v>
      </c>
      <c r="Z322" s="25">
        <v>1436.7658300000001</v>
      </c>
      <c r="AA322" s="25">
        <v>78.941509999999994</v>
      </c>
      <c r="AB322" s="24">
        <v>0</v>
      </c>
      <c r="AC322" s="24">
        <v>369715.55728000007</v>
      </c>
      <c r="AD322" s="26">
        <v>992933.83931999991</v>
      </c>
      <c r="AE322" s="34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</row>
    <row r="323" spans="1:46" ht="18.600000000000001" customHeight="1" x14ac:dyDescent="0.25">
      <c r="A323" s="92">
        <v>44531</v>
      </c>
      <c r="B323" s="93">
        <f t="shared" si="3"/>
        <v>2385602.5329399998</v>
      </c>
      <c r="C323" s="25">
        <v>0</v>
      </c>
      <c r="D323" s="99">
        <v>0</v>
      </c>
      <c r="E323" s="25">
        <v>0</v>
      </c>
      <c r="F323" s="25">
        <v>0</v>
      </c>
      <c r="G323" s="59">
        <v>1884624.1557500002</v>
      </c>
      <c r="H323" s="25">
        <v>1398804.0610200001</v>
      </c>
      <c r="I323" s="25">
        <v>485820.09473000001</v>
      </c>
      <c r="J323" s="25">
        <v>0</v>
      </c>
      <c r="K323" s="60">
        <v>0</v>
      </c>
      <c r="L323" s="59">
        <v>500622.73222000001</v>
      </c>
      <c r="M323" s="25">
        <v>360065.28129000001</v>
      </c>
      <c r="N323" s="61">
        <v>140557.45092999996</v>
      </c>
      <c r="O323" s="61">
        <v>0</v>
      </c>
      <c r="P323" s="61">
        <v>0</v>
      </c>
      <c r="Q323" s="59">
        <v>355.64497</v>
      </c>
      <c r="R323" s="61">
        <v>108.21198000000001</v>
      </c>
      <c r="S323" s="61">
        <v>247.43298999999999</v>
      </c>
      <c r="T323" s="62">
        <v>0</v>
      </c>
      <c r="U323" s="24">
        <v>295449.50277000002</v>
      </c>
      <c r="V323" s="25">
        <v>176990</v>
      </c>
      <c r="W323" s="78">
        <v>118459.50276999999</v>
      </c>
      <c r="X323" s="25">
        <v>0</v>
      </c>
      <c r="Y323" s="24">
        <v>13220.967090000002</v>
      </c>
      <c r="Z323" s="25">
        <v>13142.801060000002</v>
      </c>
      <c r="AA323" s="25">
        <v>78.166030000000006</v>
      </c>
      <c r="AB323" s="24">
        <v>0</v>
      </c>
      <c r="AC323" s="24">
        <v>349320.24242999998</v>
      </c>
      <c r="AD323" s="26">
        <v>991615.08227000001</v>
      </c>
      <c r="AE323" s="34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</row>
    <row r="324" spans="1:46" ht="18.600000000000001" customHeight="1" x14ac:dyDescent="0.25">
      <c r="A324" s="92">
        <v>44562</v>
      </c>
      <c r="B324" s="93">
        <f t="shared" si="3"/>
        <v>2391480.6405799994</v>
      </c>
      <c r="C324" s="25">
        <v>0</v>
      </c>
      <c r="D324" s="99">
        <v>0</v>
      </c>
      <c r="E324" s="25">
        <v>0</v>
      </c>
      <c r="F324" s="25">
        <v>0</v>
      </c>
      <c r="G324" s="59">
        <v>1884518.1758099997</v>
      </c>
      <c r="H324" s="25">
        <v>1402202.4949799997</v>
      </c>
      <c r="I324" s="25">
        <v>482315.68083000003</v>
      </c>
      <c r="J324" s="25">
        <v>0</v>
      </c>
      <c r="K324" s="60">
        <v>0</v>
      </c>
      <c r="L324" s="59">
        <v>506615.67979999993</v>
      </c>
      <c r="M324" s="25">
        <v>370360.92025999998</v>
      </c>
      <c r="N324" s="61">
        <v>136254.75953999997</v>
      </c>
      <c r="O324" s="61">
        <v>0</v>
      </c>
      <c r="P324" s="61">
        <v>0</v>
      </c>
      <c r="Q324" s="59">
        <v>346.78496999999999</v>
      </c>
      <c r="R324" s="61">
        <v>78.738020000000006</v>
      </c>
      <c r="S324" s="61">
        <v>268.04694999999998</v>
      </c>
      <c r="T324" s="62">
        <v>0</v>
      </c>
      <c r="U324" s="24">
        <v>290990.31617999997</v>
      </c>
      <c r="V324" s="25">
        <v>176990</v>
      </c>
      <c r="W324" s="78">
        <v>114000.31617999999</v>
      </c>
      <c r="X324" s="25">
        <v>0</v>
      </c>
      <c r="Y324" s="24">
        <v>13108.070809999999</v>
      </c>
      <c r="Z324" s="25">
        <v>13006.50598</v>
      </c>
      <c r="AA324" s="25">
        <v>101.56483</v>
      </c>
      <c r="AB324" s="24">
        <v>0</v>
      </c>
      <c r="AC324" s="24">
        <v>355841.38618999999</v>
      </c>
      <c r="AD324" s="26">
        <v>995548.61706999992</v>
      </c>
      <c r="AE324" s="34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</row>
    <row r="325" spans="1:46" ht="18.600000000000001" customHeight="1" x14ac:dyDescent="0.25">
      <c r="A325" s="92">
        <v>44593</v>
      </c>
      <c r="B325" s="93">
        <f t="shared" si="3"/>
        <v>2405723.61766</v>
      </c>
      <c r="C325" s="25">
        <v>0</v>
      </c>
      <c r="D325" s="99">
        <v>0</v>
      </c>
      <c r="E325" s="25">
        <v>0</v>
      </c>
      <c r="F325" s="25">
        <v>0</v>
      </c>
      <c r="G325" s="59">
        <v>1888189.59956</v>
      </c>
      <c r="H325" s="25">
        <v>1406711.63286</v>
      </c>
      <c r="I325" s="25">
        <v>481477.96670000005</v>
      </c>
      <c r="J325" s="25">
        <v>0</v>
      </c>
      <c r="K325" s="60">
        <v>0</v>
      </c>
      <c r="L325" s="59">
        <v>517010.04581000004</v>
      </c>
      <c r="M325" s="25">
        <v>380570.02376000001</v>
      </c>
      <c r="N325" s="61">
        <v>136440.02205</v>
      </c>
      <c r="O325" s="61">
        <v>0</v>
      </c>
      <c r="P325" s="61">
        <v>0</v>
      </c>
      <c r="Q325" s="59">
        <v>523.97229000000004</v>
      </c>
      <c r="R325" s="61">
        <v>276.53930000000003</v>
      </c>
      <c r="S325" s="61">
        <v>247.43298999999999</v>
      </c>
      <c r="T325" s="62">
        <v>0</v>
      </c>
      <c r="U325" s="24">
        <v>284245.82751999999</v>
      </c>
      <c r="V325" s="25">
        <v>176990</v>
      </c>
      <c r="W325" s="78">
        <v>107255.82751999999</v>
      </c>
      <c r="X325" s="25">
        <v>0</v>
      </c>
      <c r="Y325" s="24">
        <v>12360.643550000001</v>
      </c>
      <c r="Z325" s="25">
        <v>12300.52599</v>
      </c>
      <c r="AA325" s="25">
        <v>60.117559999999997</v>
      </c>
      <c r="AB325" s="24">
        <v>0</v>
      </c>
      <c r="AC325" s="24">
        <v>345046.90596</v>
      </c>
      <c r="AD325" s="26">
        <v>996710.99040000001</v>
      </c>
      <c r="AE325" s="34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</row>
    <row r="326" spans="1:46" ht="18.600000000000001" customHeight="1" x14ac:dyDescent="0.25">
      <c r="A326" s="92">
        <v>44621</v>
      </c>
      <c r="B326" s="93">
        <f t="shared" si="3"/>
        <v>2413397.4193200003</v>
      </c>
      <c r="C326" s="25">
        <v>0</v>
      </c>
      <c r="D326" s="99">
        <v>0</v>
      </c>
      <c r="E326" s="25">
        <v>0</v>
      </c>
      <c r="F326" s="25">
        <v>0</v>
      </c>
      <c r="G326" s="59">
        <v>1889988.0979899999</v>
      </c>
      <c r="H326" s="25">
        <v>1414033.8358199999</v>
      </c>
      <c r="I326" s="25">
        <v>475954.26216999994</v>
      </c>
      <c r="J326" s="25">
        <v>0</v>
      </c>
      <c r="K326" s="60">
        <v>0</v>
      </c>
      <c r="L326" s="59">
        <v>523058.56738999998</v>
      </c>
      <c r="M326" s="25">
        <v>386976.38493</v>
      </c>
      <c r="N326" s="61">
        <v>136082.18246000001</v>
      </c>
      <c r="O326" s="61">
        <v>0</v>
      </c>
      <c r="P326" s="61">
        <v>0</v>
      </c>
      <c r="Q326" s="59">
        <v>350.75394</v>
      </c>
      <c r="R326" s="61">
        <v>94.315960000000004</v>
      </c>
      <c r="S326" s="61">
        <v>256.43797999999998</v>
      </c>
      <c r="T326" s="62">
        <v>0</v>
      </c>
      <c r="U326" s="24">
        <v>294409.39564999996</v>
      </c>
      <c r="V326" s="25">
        <v>176990</v>
      </c>
      <c r="W326" s="78">
        <v>117419.39564999999</v>
      </c>
      <c r="X326" s="25">
        <v>0</v>
      </c>
      <c r="Y326" s="24">
        <v>12539.69729</v>
      </c>
      <c r="Z326" s="25">
        <v>12482.26237</v>
      </c>
      <c r="AA326" s="25">
        <v>57.434920000000005</v>
      </c>
      <c r="AB326" s="24">
        <v>0</v>
      </c>
      <c r="AC326" s="24">
        <v>350240.1177699999</v>
      </c>
      <c r="AD326" s="26">
        <v>996619.16801000014</v>
      </c>
      <c r="AE326" s="34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</row>
    <row r="327" spans="1:46" ht="18.600000000000001" customHeight="1" x14ac:dyDescent="0.25">
      <c r="A327" s="92">
        <v>44652</v>
      </c>
      <c r="B327" s="93">
        <f t="shared" si="3"/>
        <v>2421686.2530200002</v>
      </c>
      <c r="C327" s="25">
        <v>0</v>
      </c>
      <c r="D327" s="99">
        <v>0</v>
      </c>
      <c r="E327" s="25">
        <v>0</v>
      </c>
      <c r="F327" s="25">
        <v>0</v>
      </c>
      <c r="G327" s="59">
        <v>1898570.1439799999</v>
      </c>
      <c r="H327" s="25">
        <v>1425851.5485899998</v>
      </c>
      <c r="I327" s="25">
        <v>472718.59539000009</v>
      </c>
      <c r="J327" s="25">
        <v>0</v>
      </c>
      <c r="K327" s="60">
        <v>0</v>
      </c>
      <c r="L327" s="59">
        <v>522748.61385999998</v>
      </c>
      <c r="M327" s="25">
        <v>386520.14526999998</v>
      </c>
      <c r="N327" s="61">
        <v>136228.46859</v>
      </c>
      <c r="O327" s="61">
        <v>0</v>
      </c>
      <c r="P327" s="61">
        <v>0</v>
      </c>
      <c r="Q327" s="59">
        <v>367.49518</v>
      </c>
      <c r="R327" s="61">
        <v>120.06219</v>
      </c>
      <c r="S327" s="61">
        <v>247.43298999999999</v>
      </c>
      <c r="T327" s="62">
        <v>0</v>
      </c>
      <c r="U327" s="24">
        <v>293897.85879999999</v>
      </c>
      <c r="V327" s="25">
        <v>176990</v>
      </c>
      <c r="W327" s="78">
        <v>116907.8588</v>
      </c>
      <c r="X327" s="25">
        <v>0</v>
      </c>
      <c r="Y327" s="24">
        <v>2884.1545499999997</v>
      </c>
      <c r="Z327" s="25">
        <v>2842.57395</v>
      </c>
      <c r="AA327" s="25">
        <v>41.580599999999997</v>
      </c>
      <c r="AB327" s="24">
        <v>0</v>
      </c>
      <c r="AC327" s="24">
        <v>356835.41305000009</v>
      </c>
      <c r="AD327" s="26">
        <v>990201.49733000004</v>
      </c>
      <c r="AE327" s="34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</row>
    <row r="328" spans="1:46" ht="18.600000000000001" customHeight="1" x14ac:dyDescent="0.25">
      <c r="A328" s="92">
        <v>44682</v>
      </c>
      <c r="B328" s="93">
        <f t="shared" si="3"/>
        <v>2426157.2652400001</v>
      </c>
      <c r="C328" s="25">
        <v>0</v>
      </c>
      <c r="D328" s="99">
        <v>0</v>
      </c>
      <c r="E328" s="25">
        <v>0</v>
      </c>
      <c r="F328" s="25">
        <v>0</v>
      </c>
      <c r="G328" s="59">
        <v>1898112.80699</v>
      </c>
      <c r="H328" s="25">
        <v>1432125.72511</v>
      </c>
      <c r="I328" s="25">
        <v>465987.08187999995</v>
      </c>
      <c r="J328" s="25">
        <v>0</v>
      </c>
      <c r="K328" s="60">
        <v>0</v>
      </c>
      <c r="L328" s="59">
        <v>527645.87880000006</v>
      </c>
      <c r="M328" s="25">
        <v>390468.6225</v>
      </c>
      <c r="N328" s="61">
        <v>137177.25630000001</v>
      </c>
      <c r="O328" s="61">
        <v>0</v>
      </c>
      <c r="P328" s="61">
        <v>0</v>
      </c>
      <c r="Q328" s="59">
        <v>398.57945000000001</v>
      </c>
      <c r="R328" s="61">
        <v>101.66165000000001</v>
      </c>
      <c r="S328" s="61">
        <v>296.9178</v>
      </c>
      <c r="T328" s="62">
        <v>0</v>
      </c>
      <c r="U328" s="24">
        <v>286640.34077999997</v>
      </c>
      <c r="V328" s="25">
        <v>176990</v>
      </c>
      <c r="W328" s="78">
        <v>109650.34078</v>
      </c>
      <c r="X328" s="25">
        <v>0</v>
      </c>
      <c r="Y328" s="24">
        <v>1593.3221599999999</v>
      </c>
      <c r="Z328" s="25">
        <v>1518.7758899999999</v>
      </c>
      <c r="AA328" s="25">
        <v>74.546269999999993</v>
      </c>
      <c r="AB328" s="24">
        <v>0</v>
      </c>
      <c r="AC328" s="24">
        <v>356793.37819000008</v>
      </c>
      <c r="AD328" s="26">
        <v>991762.34592000011</v>
      </c>
      <c r="AE328" s="34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</row>
    <row r="329" spans="1:46" ht="18.600000000000001" customHeight="1" x14ac:dyDescent="0.25">
      <c r="A329" s="92">
        <v>44713</v>
      </c>
      <c r="B329" s="93">
        <f t="shared" si="3"/>
        <v>2464321.6194200004</v>
      </c>
      <c r="C329" s="25">
        <v>0</v>
      </c>
      <c r="D329" s="99">
        <v>0</v>
      </c>
      <c r="E329" s="25">
        <v>0</v>
      </c>
      <c r="F329" s="25">
        <v>0</v>
      </c>
      <c r="G329" s="59">
        <v>1942560.8369100001</v>
      </c>
      <c r="H329" s="25">
        <v>1477631.60412</v>
      </c>
      <c r="I329" s="25">
        <v>464929.23278999998</v>
      </c>
      <c r="J329" s="25">
        <v>0</v>
      </c>
      <c r="K329" s="60">
        <v>0</v>
      </c>
      <c r="L329" s="59">
        <v>521433.16807000001</v>
      </c>
      <c r="M329" s="25">
        <v>381316.26410999999</v>
      </c>
      <c r="N329" s="61">
        <v>140116.90396000003</v>
      </c>
      <c r="O329" s="61">
        <v>0</v>
      </c>
      <c r="P329" s="61">
        <v>0</v>
      </c>
      <c r="Q329" s="59">
        <v>327.61444</v>
      </c>
      <c r="R329" s="61">
        <v>80.181450000000012</v>
      </c>
      <c r="S329" s="61">
        <v>247.43298999999999</v>
      </c>
      <c r="T329" s="62">
        <v>0</v>
      </c>
      <c r="U329" s="24">
        <v>294225.49588</v>
      </c>
      <c r="V329" s="25">
        <v>176990</v>
      </c>
      <c r="W329" s="78">
        <v>117235.49587999999</v>
      </c>
      <c r="X329" s="25">
        <v>0</v>
      </c>
      <c r="Y329" s="24">
        <v>1545.7717299999999</v>
      </c>
      <c r="Z329" s="25">
        <v>1497.0104799999999</v>
      </c>
      <c r="AA329" s="25">
        <v>48.761250000000004</v>
      </c>
      <c r="AB329" s="24">
        <v>0</v>
      </c>
      <c r="AC329" s="24">
        <v>357621.45843000006</v>
      </c>
      <c r="AD329" s="26">
        <v>993238.74201000005</v>
      </c>
      <c r="AE329" s="34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  <c r="AT329" s="32"/>
    </row>
    <row r="330" spans="1:46" ht="18.600000000000001" customHeight="1" x14ac:dyDescent="0.25">
      <c r="A330" s="92">
        <v>44743</v>
      </c>
      <c r="B330" s="93">
        <f t="shared" si="3"/>
        <v>2454331.9688399998</v>
      </c>
      <c r="C330" s="25">
        <v>0</v>
      </c>
      <c r="D330" s="99">
        <v>0</v>
      </c>
      <c r="E330" s="25">
        <v>0</v>
      </c>
      <c r="F330" s="25">
        <v>0</v>
      </c>
      <c r="G330" s="59">
        <v>1936694.4678999998</v>
      </c>
      <c r="H330" s="25">
        <v>1472178.0882599999</v>
      </c>
      <c r="I330" s="25">
        <v>464516.37964</v>
      </c>
      <c r="J330" s="25">
        <v>0</v>
      </c>
      <c r="K330" s="60">
        <v>0</v>
      </c>
      <c r="L330" s="59">
        <v>517222.25144999998</v>
      </c>
      <c r="M330" s="25">
        <v>378131.88636</v>
      </c>
      <c r="N330" s="61">
        <v>139090.36509000001</v>
      </c>
      <c r="O330" s="61">
        <v>0</v>
      </c>
      <c r="P330" s="61">
        <v>0</v>
      </c>
      <c r="Q330" s="59">
        <v>415.24949000000004</v>
      </c>
      <c r="R330" s="61">
        <v>167.81650000000002</v>
      </c>
      <c r="S330" s="61">
        <v>247.43298999999999</v>
      </c>
      <c r="T330" s="62">
        <v>0</v>
      </c>
      <c r="U330" s="24">
        <v>292560.78808999999</v>
      </c>
      <c r="V330" s="25">
        <v>176990</v>
      </c>
      <c r="W330" s="78">
        <v>115570.78808999999</v>
      </c>
      <c r="X330" s="25">
        <v>0</v>
      </c>
      <c r="Y330" s="24">
        <v>1600.6290500000002</v>
      </c>
      <c r="Z330" s="25">
        <v>1547.7719700000002</v>
      </c>
      <c r="AA330" s="25">
        <v>52.857079999999996</v>
      </c>
      <c r="AB330" s="24">
        <v>0</v>
      </c>
      <c r="AC330" s="24">
        <v>357136.39736</v>
      </c>
      <c r="AD330" s="26">
        <v>994358.15849000006</v>
      </c>
      <c r="AE330" s="34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  <c r="AT330" s="32"/>
    </row>
    <row r="331" spans="1:46" ht="18.600000000000001" customHeight="1" x14ac:dyDescent="0.25">
      <c r="A331" s="92">
        <v>44774</v>
      </c>
      <c r="B331" s="93">
        <f t="shared" si="3"/>
        <v>2452987.3258500001</v>
      </c>
      <c r="C331" s="25">
        <v>0</v>
      </c>
      <c r="D331" s="99">
        <v>0</v>
      </c>
      <c r="E331" s="25">
        <v>0</v>
      </c>
      <c r="F331" s="25">
        <v>0</v>
      </c>
      <c r="G331" s="59">
        <v>1936659.8846</v>
      </c>
      <c r="H331" s="25">
        <v>1474172.58764</v>
      </c>
      <c r="I331" s="25">
        <v>462487.29696000001</v>
      </c>
      <c r="J331" s="25">
        <v>0</v>
      </c>
      <c r="K331" s="60">
        <v>0</v>
      </c>
      <c r="L331" s="59">
        <v>516003.48443000007</v>
      </c>
      <c r="M331" s="25">
        <v>379335.25052000006</v>
      </c>
      <c r="N331" s="61">
        <v>136668.23391000001</v>
      </c>
      <c r="O331" s="61">
        <v>0</v>
      </c>
      <c r="P331" s="61">
        <v>0</v>
      </c>
      <c r="Q331" s="59">
        <v>323.95681999999999</v>
      </c>
      <c r="R331" s="61">
        <v>69.643590000000003</v>
      </c>
      <c r="S331" s="61">
        <v>254.31323</v>
      </c>
      <c r="T331" s="62">
        <v>0</v>
      </c>
      <c r="U331" s="24">
        <v>284034.11239000002</v>
      </c>
      <c r="V331" s="25">
        <v>176990</v>
      </c>
      <c r="W331" s="78">
        <v>107044.11238999999</v>
      </c>
      <c r="X331" s="25">
        <v>0</v>
      </c>
      <c r="Y331" s="24">
        <v>1402.61986</v>
      </c>
      <c r="Z331" s="25">
        <v>1361.50173</v>
      </c>
      <c r="AA331" s="25">
        <v>41.118130000000001</v>
      </c>
      <c r="AB331" s="24">
        <v>0</v>
      </c>
      <c r="AC331" s="24">
        <v>357743.70699000009</v>
      </c>
      <c r="AD331" s="26">
        <v>996353.9423900001</v>
      </c>
      <c r="AE331" s="34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2"/>
      <c r="AT331" s="32"/>
    </row>
    <row r="332" spans="1:46" ht="18.600000000000001" customHeight="1" x14ac:dyDescent="0.25">
      <c r="A332" s="92">
        <v>44805</v>
      </c>
      <c r="B332" s="93">
        <f t="shared" si="3"/>
        <v>2460314.8791199997</v>
      </c>
      <c r="C332" s="25">
        <v>0</v>
      </c>
      <c r="D332" s="99">
        <v>0</v>
      </c>
      <c r="E332" s="25">
        <v>0</v>
      </c>
      <c r="F332" s="25">
        <v>0</v>
      </c>
      <c r="G332" s="59">
        <v>1943316.423</v>
      </c>
      <c r="H332" s="25">
        <v>1483178.1802300001</v>
      </c>
      <c r="I332" s="25">
        <v>460138.24276999995</v>
      </c>
      <c r="J332" s="25">
        <v>0</v>
      </c>
      <c r="K332" s="60">
        <v>0</v>
      </c>
      <c r="L332" s="59">
        <v>516615.66474000004</v>
      </c>
      <c r="M332" s="25">
        <v>380570.77295000001</v>
      </c>
      <c r="N332" s="61">
        <v>136044.89178999999</v>
      </c>
      <c r="O332" s="61">
        <v>0</v>
      </c>
      <c r="P332" s="61">
        <v>0</v>
      </c>
      <c r="Q332" s="59">
        <v>382.79138</v>
      </c>
      <c r="R332" s="61">
        <v>135.35839000000001</v>
      </c>
      <c r="S332" s="61">
        <v>247.43298999999999</v>
      </c>
      <c r="T332" s="62">
        <v>0</v>
      </c>
      <c r="U332" s="24">
        <v>297142.43410000001</v>
      </c>
      <c r="V332" s="25">
        <v>176990</v>
      </c>
      <c r="W332" s="78">
        <v>120152.43410000001</v>
      </c>
      <c r="X332" s="25">
        <v>0</v>
      </c>
      <c r="Y332" s="24">
        <v>1395.8820299999998</v>
      </c>
      <c r="Z332" s="25">
        <v>1347.4934199999998</v>
      </c>
      <c r="AA332" s="25">
        <v>48.38861</v>
      </c>
      <c r="AB332" s="24">
        <v>0</v>
      </c>
      <c r="AC332" s="24">
        <v>358372.08946999995</v>
      </c>
      <c r="AD332" s="26">
        <v>998122.71822000004</v>
      </c>
      <c r="AE332" s="34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  <c r="AT332" s="32"/>
    </row>
    <row r="333" spans="1:46" ht="18.600000000000001" customHeight="1" x14ac:dyDescent="0.25">
      <c r="A333" s="92">
        <v>44835</v>
      </c>
      <c r="B333" s="93">
        <f t="shared" si="3"/>
        <v>2456268.0080199996</v>
      </c>
      <c r="C333" s="25">
        <v>0</v>
      </c>
      <c r="D333" s="99">
        <v>0</v>
      </c>
      <c r="E333" s="25">
        <v>0</v>
      </c>
      <c r="F333" s="25">
        <v>0</v>
      </c>
      <c r="G333" s="59">
        <v>1939247.5814299998</v>
      </c>
      <c r="H333" s="25">
        <v>1481512.3390399998</v>
      </c>
      <c r="I333" s="25">
        <v>457735.24239000003</v>
      </c>
      <c r="J333" s="25">
        <v>0</v>
      </c>
      <c r="K333" s="60">
        <v>0</v>
      </c>
      <c r="L333" s="59">
        <v>516681.48898000002</v>
      </c>
      <c r="M333" s="25">
        <v>380942.34969</v>
      </c>
      <c r="N333" s="61">
        <v>135739.13928999999</v>
      </c>
      <c r="O333" s="61">
        <v>0</v>
      </c>
      <c r="P333" s="61">
        <v>0</v>
      </c>
      <c r="Q333" s="59">
        <v>338.93761000000001</v>
      </c>
      <c r="R333" s="61">
        <v>91.504620000000003</v>
      </c>
      <c r="S333" s="61">
        <v>247.43298999999999</v>
      </c>
      <c r="T333" s="62">
        <v>0</v>
      </c>
      <c r="U333" s="24">
        <v>295199.73849999998</v>
      </c>
      <c r="V333" s="25">
        <v>176990</v>
      </c>
      <c r="W333" s="78">
        <v>118209.73850000001</v>
      </c>
      <c r="X333" s="25">
        <v>0</v>
      </c>
      <c r="Y333" s="24">
        <v>1616.4613000000002</v>
      </c>
      <c r="Z333" s="25">
        <v>1575.8120000000001</v>
      </c>
      <c r="AA333" s="25">
        <v>40.649300000000004</v>
      </c>
      <c r="AB333" s="24">
        <v>0</v>
      </c>
      <c r="AC333" s="24">
        <v>360851.61377000005</v>
      </c>
      <c r="AD333" s="26">
        <v>999043.51555000013</v>
      </c>
      <c r="AE333" s="34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2"/>
      <c r="AT333" s="32"/>
    </row>
    <row r="334" spans="1:46" ht="18.600000000000001" customHeight="1" x14ac:dyDescent="0.25">
      <c r="A334" s="92">
        <v>44866</v>
      </c>
      <c r="B334" s="93">
        <f t="shared" si="3"/>
        <v>2462039.8087600004</v>
      </c>
      <c r="C334" s="25">
        <v>0</v>
      </c>
      <c r="D334" s="99">
        <v>0</v>
      </c>
      <c r="E334" s="25">
        <v>0</v>
      </c>
      <c r="F334" s="25">
        <v>0</v>
      </c>
      <c r="G334" s="59">
        <v>1927663.7581800004</v>
      </c>
      <c r="H334" s="25">
        <v>1472939.4033100002</v>
      </c>
      <c r="I334" s="25">
        <v>454724.35487000004</v>
      </c>
      <c r="J334" s="25">
        <v>0</v>
      </c>
      <c r="K334" s="60">
        <v>0</v>
      </c>
      <c r="L334" s="59">
        <v>534061.20910000009</v>
      </c>
      <c r="M334" s="25">
        <v>400498.44874000002</v>
      </c>
      <c r="N334" s="61">
        <v>133562.76036000001</v>
      </c>
      <c r="O334" s="61">
        <v>0</v>
      </c>
      <c r="P334" s="61">
        <v>0</v>
      </c>
      <c r="Q334" s="59">
        <v>314.84147999999999</v>
      </c>
      <c r="R334" s="61">
        <v>67.40849</v>
      </c>
      <c r="S334" s="61">
        <v>247.43298999999999</v>
      </c>
      <c r="T334" s="62">
        <v>0</v>
      </c>
      <c r="U334" s="24">
        <v>295375.71178000001</v>
      </c>
      <c r="V334" s="25">
        <v>182583.2</v>
      </c>
      <c r="W334" s="78">
        <v>112792.51178</v>
      </c>
      <c r="X334" s="25">
        <v>0</v>
      </c>
      <c r="Y334" s="24">
        <v>1577.4282800000001</v>
      </c>
      <c r="Z334" s="25">
        <v>1432.29539</v>
      </c>
      <c r="AA334" s="25">
        <v>145.13289</v>
      </c>
      <c r="AB334" s="24">
        <v>0</v>
      </c>
      <c r="AC334" s="24">
        <v>363105.66204000008</v>
      </c>
      <c r="AD334" s="26">
        <v>1015393.63927</v>
      </c>
      <c r="AE334" s="34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  <c r="AT334" s="32"/>
    </row>
    <row r="335" spans="1:46" ht="18.600000000000001" customHeight="1" x14ac:dyDescent="0.25">
      <c r="A335" s="92">
        <v>44896</v>
      </c>
      <c r="B335" s="93">
        <f t="shared" si="3"/>
        <v>2466500.04385</v>
      </c>
      <c r="C335" s="25">
        <v>0</v>
      </c>
      <c r="D335" s="99">
        <v>0</v>
      </c>
      <c r="E335" s="25">
        <v>0</v>
      </c>
      <c r="F335" s="25">
        <v>0</v>
      </c>
      <c r="G335" s="59">
        <v>1932623.89753</v>
      </c>
      <c r="H335" s="25">
        <v>1480480.14191</v>
      </c>
      <c r="I335" s="25">
        <v>452143.75562000001</v>
      </c>
      <c r="J335" s="25">
        <v>0</v>
      </c>
      <c r="K335" s="60">
        <v>0</v>
      </c>
      <c r="L335" s="59">
        <v>533437.94383</v>
      </c>
      <c r="M335" s="25">
        <v>400471.82747000002</v>
      </c>
      <c r="N335" s="61">
        <v>132966.11636000001</v>
      </c>
      <c r="O335" s="61">
        <v>0</v>
      </c>
      <c r="P335" s="61">
        <v>0</v>
      </c>
      <c r="Q335" s="59">
        <v>438.20249000000001</v>
      </c>
      <c r="R335" s="61">
        <v>190.76949999999999</v>
      </c>
      <c r="S335" s="61">
        <v>247.43298999999999</v>
      </c>
      <c r="T335" s="62">
        <v>0</v>
      </c>
      <c r="U335" s="24">
        <v>290213.11144000001</v>
      </c>
      <c r="V335" s="25">
        <v>182583.2</v>
      </c>
      <c r="W335" s="78">
        <v>107629.91144</v>
      </c>
      <c r="X335" s="25">
        <v>0</v>
      </c>
      <c r="Y335" s="24">
        <v>10240.09448</v>
      </c>
      <c r="Z335" s="25">
        <v>10175.35205</v>
      </c>
      <c r="AA335" s="25">
        <v>64.742429999999999</v>
      </c>
      <c r="AB335" s="24">
        <v>0</v>
      </c>
      <c r="AC335" s="24">
        <v>354841.56303999998</v>
      </c>
      <c r="AD335" s="26">
        <v>1017375.10692</v>
      </c>
      <c r="AE335" s="34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  <c r="AT335" s="32"/>
    </row>
    <row r="336" spans="1:46" ht="18.600000000000001" customHeight="1" x14ac:dyDescent="0.25">
      <c r="A336" s="92">
        <v>44927</v>
      </c>
      <c r="B336" s="93">
        <f t="shared" si="3"/>
        <v>2472522.8068700004</v>
      </c>
      <c r="C336" s="25">
        <v>0</v>
      </c>
      <c r="D336" s="99">
        <v>0</v>
      </c>
      <c r="E336" s="25">
        <v>0</v>
      </c>
      <c r="F336" s="25">
        <v>0</v>
      </c>
      <c r="G336" s="59">
        <v>1937068.8338000001</v>
      </c>
      <c r="H336" s="25">
        <v>1484734.40203</v>
      </c>
      <c r="I336" s="25">
        <v>452334.43177000002</v>
      </c>
      <c r="J336" s="25">
        <v>0</v>
      </c>
      <c r="K336" s="60">
        <v>0</v>
      </c>
      <c r="L336" s="59">
        <v>535132.33466000005</v>
      </c>
      <c r="M336" s="25">
        <v>404585.90720000002</v>
      </c>
      <c r="N336" s="61">
        <v>130546.42745999999</v>
      </c>
      <c r="O336" s="61">
        <v>0</v>
      </c>
      <c r="P336" s="61">
        <v>0</v>
      </c>
      <c r="Q336" s="59">
        <v>321.63841000000002</v>
      </c>
      <c r="R336" s="61">
        <v>74.205420000000004</v>
      </c>
      <c r="S336" s="61">
        <v>247.43298999999999</v>
      </c>
      <c r="T336" s="62">
        <v>0</v>
      </c>
      <c r="U336" s="24">
        <v>299756.18977</v>
      </c>
      <c r="V336" s="25">
        <v>193383.2</v>
      </c>
      <c r="W336" s="78">
        <v>106372.98977</v>
      </c>
      <c r="X336" s="25">
        <v>0</v>
      </c>
      <c r="Y336" s="24">
        <v>10533.641229999999</v>
      </c>
      <c r="Z336" s="25">
        <v>10474.699919999999</v>
      </c>
      <c r="AA336" s="25">
        <v>58.941310000000001</v>
      </c>
      <c r="AB336" s="24">
        <v>0</v>
      </c>
      <c r="AC336" s="24">
        <v>354225.22485000006</v>
      </c>
      <c r="AD336" s="26">
        <v>1018205.9735500001</v>
      </c>
      <c r="AE336" s="34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  <c r="AT336" s="32"/>
    </row>
    <row r="337" spans="1:46" ht="18.600000000000001" customHeight="1" x14ac:dyDescent="0.25">
      <c r="A337" s="92">
        <v>44958</v>
      </c>
      <c r="B337" s="93">
        <f t="shared" si="3"/>
        <v>2423339.0100499997</v>
      </c>
      <c r="C337" s="25">
        <v>0</v>
      </c>
      <c r="D337" s="99">
        <v>0</v>
      </c>
      <c r="E337" s="25">
        <v>0</v>
      </c>
      <c r="F337" s="25">
        <v>0</v>
      </c>
      <c r="G337" s="59">
        <v>1902769.89649</v>
      </c>
      <c r="H337" s="25">
        <v>1451220.3675899999</v>
      </c>
      <c r="I337" s="25">
        <v>451549.52889999998</v>
      </c>
      <c r="J337" s="25">
        <v>0</v>
      </c>
      <c r="K337" s="60">
        <v>0</v>
      </c>
      <c r="L337" s="59">
        <v>520264.23190999997</v>
      </c>
      <c r="M337" s="25">
        <v>390863.83226</v>
      </c>
      <c r="N337" s="61">
        <v>129400.39965000001</v>
      </c>
      <c r="O337" s="61">
        <v>0</v>
      </c>
      <c r="P337" s="61">
        <v>0</v>
      </c>
      <c r="Q337" s="59">
        <v>304.88164999999998</v>
      </c>
      <c r="R337" s="61">
        <v>57.448659999999997</v>
      </c>
      <c r="S337" s="61">
        <v>247.43298999999999</v>
      </c>
      <c r="T337" s="62">
        <v>0</v>
      </c>
      <c r="U337" s="24">
        <v>307662.28792999999</v>
      </c>
      <c r="V337" s="25">
        <v>193383.2</v>
      </c>
      <c r="W337" s="78">
        <v>114279.08792999999</v>
      </c>
      <c r="X337" s="25">
        <v>0</v>
      </c>
      <c r="Y337" s="24">
        <v>10086.80178</v>
      </c>
      <c r="Z337" s="25">
        <v>10044.9131</v>
      </c>
      <c r="AA337" s="25">
        <v>41.888680000000001</v>
      </c>
      <c r="AB337" s="24">
        <v>0</v>
      </c>
      <c r="AC337" s="24">
        <v>357302.6034599999</v>
      </c>
      <c r="AD337" s="26">
        <v>1017903.6179600001</v>
      </c>
      <c r="AE337" s="34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  <c r="AT337" s="32"/>
    </row>
    <row r="338" spans="1:46" ht="18.600000000000001" customHeight="1" x14ac:dyDescent="0.25">
      <c r="A338" s="92">
        <v>44986</v>
      </c>
      <c r="B338" s="93">
        <f t="shared" si="3"/>
        <v>2334205.9048000001</v>
      </c>
      <c r="C338" s="25">
        <v>0</v>
      </c>
      <c r="D338" s="99">
        <v>0</v>
      </c>
      <c r="E338" s="25">
        <v>0</v>
      </c>
      <c r="F338" s="25">
        <v>0</v>
      </c>
      <c r="G338" s="59">
        <v>1822164.9549400001</v>
      </c>
      <c r="H338" s="25">
        <v>1383763.10849</v>
      </c>
      <c r="I338" s="25">
        <v>438401.84645000001</v>
      </c>
      <c r="J338" s="25">
        <v>0</v>
      </c>
      <c r="K338" s="60">
        <v>0</v>
      </c>
      <c r="L338" s="59">
        <v>511732.37062</v>
      </c>
      <c r="M338" s="25">
        <v>382380.88433999999</v>
      </c>
      <c r="N338" s="61">
        <v>129351.48628</v>
      </c>
      <c r="O338" s="61">
        <v>0</v>
      </c>
      <c r="P338" s="61">
        <v>0</v>
      </c>
      <c r="Q338" s="59">
        <v>308.57923999999997</v>
      </c>
      <c r="R338" s="61">
        <v>61.146250000000002</v>
      </c>
      <c r="S338" s="61">
        <v>247.43298999999999</v>
      </c>
      <c r="T338" s="62">
        <v>0</v>
      </c>
      <c r="U338" s="24">
        <v>310404.38021000003</v>
      </c>
      <c r="V338" s="25">
        <v>202507.40000000002</v>
      </c>
      <c r="W338" s="78">
        <v>107896.98021000001</v>
      </c>
      <c r="X338" s="25">
        <v>0</v>
      </c>
      <c r="Y338" s="24">
        <v>10101.408420000002</v>
      </c>
      <c r="Z338" s="25">
        <v>10050.944350000002</v>
      </c>
      <c r="AA338" s="25">
        <v>50.46407</v>
      </c>
      <c r="AB338" s="24">
        <v>0</v>
      </c>
      <c r="AC338" s="24">
        <v>366947.43833999999</v>
      </c>
      <c r="AD338" s="26">
        <v>1018528.2200600001</v>
      </c>
      <c r="AE338" s="34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  <c r="AT338" s="32"/>
    </row>
    <row r="339" spans="1:46" ht="18.600000000000001" customHeight="1" x14ac:dyDescent="0.25">
      <c r="A339" s="92">
        <v>45017</v>
      </c>
      <c r="B339" s="93">
        <f t="shared" si="3"/>
        <v>2321350.9488000008</v>
      </c>
      <c r="C339" s="25">
        <v>0</v>
      </c>
      <c r="D339" s="99">
        <v>0</v>
      </c>
      <c r="E339" s="25">
        <v>0</v>
      </c>
      <c r="F339" s="25">
        <v>0</v>
      </c>
      <c r="G339" s="59">
        <v>1794813.9495500003</v>
      </c>
      <c r="H339" s="25">
        <v>1369071.3558300002</v>
      </c>
      <c r="I339" s="25">
        <v>425742.59372000006</v>
      </c>
      <c r="J339" s="25">
        <v>0</v>
      </c>
      <c r="K339" s="60">
        <v>0</v>
      </c>
      <c r="L339" s="59">
        <v>526243.99042000016</v>
      </c>
      <c r="M339" s="25">
        <v>387656.03229000006</v>
      </c>
      <c r="N339" s="61">
        <v>138587.95813000004</v>
      </c>
      <c r="O339" s="61">
        <v>0</v>
      </c>
      <c r="P339" s="61">
        <v>0</v>
      </c>
      <c r="Q339" s="59">
        <v>293.00882999999999</v>
      </c>
      <c r="R339" s="61">
        <v>45.575839999999999</v>
      </c>
      <c r="S339" s="61">
        <v>247.43298999999999</v>
      </c>
      <c r="T339" s="62">
        <v>0</v>
      </c>
      <c r="U339" s="24">
        <v>306648.58848000003</v>
      </c>
      <c r="V339" s="25">
        <v>202472.04</v>
      </c>
      <c r="W339" s="78">
        <v>104176.54848</v>
      </c>
      <c r="X339" s="25">
        <v>0</v>
      </c>
      <c r="Y339" s="24">
        <v>1942.6463200000001</v>
      </c>
      <c r="Z339" s="25">
        <v>1901.6935800000001</v>
      </c>
      <c r="AA339" s="25">
        <v>40.952740000000006</v>
      </c>
      <c r="AB339" s="24">
        <v>0</v>
      </c>
      <c r="AC339" s="24">
        <v>382288.51939000003</v>
      </c>
      <c r="AD339" s="26">
        <v>1010624.8988000001</v>
      </c>
      <c r="AE339" s="34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  <c r="AT339" s="32"/>
    </row>
    <row r="340" spans="1:46" ht="18.600000000000001" customHeight="1" x14ac:dyDescent="0.25">
      <c r="A340" s="92">
        <v>45047</v>
      </c>
      <c r="B340" s="93">
        <f t="shared" si="3"/>
        <v>2297589.9109700001</v>
      </c>
      <c r="C340" s="25">
        <v>0</v>
      </c>
      <c r="D340" s="99">
        <v>0</v>
      </c>
      <c r="E340" s="25">
        <v>0</v>
      </c>
      <c r="F340" s="25">
        <v>0</v>
      </c>
      <c r="G340" s="59">
        <v>1768585.6716699998</v>
      </c>
      <c r="H340" s="25">
        <v>1348728.3293899999</v>
      </c>
      <c r="I340" s="25">
        <v>419857.34227999998</v>
      </c>
      <c r="J340" s="25">
        <v>0</v>
      </c>
      <c r="K340" s="60">
        <v>0</v>
      </c>
      <c r="L340" s="59">
        <v>528699.93503000005</v>
      </c>
      <c r="M340" s="25">
        <v>390085.53824000008</v>
      </c>
      <c r="N340" s="61">
        <v>138614.39678999997</v>
      </c>
      <c r="O340" s="61">
        <v>0</v>
      </c>
      <c r="P340" s="61">
        <v>0</v>
      </c>
      <c r="Q340" s="59">
        <v>304.30426999999997</v>
      </c>
      <c r="R340" s="61">
        <v>56.871279999999999</v>
      </c>
      <c r="S340" s="61">
        <v>247.43298999999999</v>
      </c>
      <c r="T340" s="62">
        <v>0</v>
      </c>
      <c r="U340" s="24">
        <v>305337.61966000003</v>
      </c>
      <c r="V340" s="25">
        <v>193383.2</v>
      </c>
      <c r="W340" s="78">
        <v>111954.41966</v>
      </c>
      <c r="X340" s="25">
        <v>0</v>
      </c>
      <c r="Y340" s="24">
        <v>1729.6740399999999</v>
      </c>
      <c r="Z340" s="25">
        <v>1690.6217799999999</v>
      </c>
      <c r="AA340" s="25">
        <v>39.052260000000004</v>
      </c>
      <c r="AB340" s="24">
        <v>0</v>
      </c>
      <c r="AC340" s="24">
        <v>384856.68154000002</v>
      </c>
      <c r="AD340" s="26">
        <v>1011873.69641</v>
      </c>
      <c r="AE340" s="34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  <c r="AT340" s="32"/>
    </row>
    <row r="341" spans="1:46" ht="18.600000000000001" customHeight="1" x14ac:dyDescent="0.25">
      <c r="A341" s="92">
        <v>45078</v>
      </c>
      <c r="B341" s="93">
        <f t="shared" si="3"/>
        <v>2295726.9567299997</v>
      </c>
      <c r="C341" s="25">
        <v>0</v>
      </c>
      <c r="D341" s="99">
        <v>0</v>
      </c>
      <c r="E341" s="25">
        <v>0</v>
      </c>
      <c r="F341" s="25">
        <v>0</v>
      </c>
      <c r="G341" s="59">
        <v>1759499.1579399998</v>
      </c>
      <c r="H341" s="25">
        <v>1346927.1239099998</v>
      </c>
      <c r="I341" s="25">
        <v>412572.03402999998</v>
      </c>
      <c r="J341" s="25">
        <v>0</v>
      </c>
      <c r="K341" s="60">
        <v>0</v>
      </c>
      <c r="L341" s="59">
        <v>535907.79404000007</v>
      </c>
      <c r="M341" s="25">
        <v>387401.76324</v>
      </c>
      <c r="N341" s="61">
        <v>148506.03080000004</v>
      </c>
      <c r="O341" s="61">
        <v>0</v>
      </c>
      <c r="P341" s="61">
        <v>0</v>
      </c>
      <c r="Q341" s="59">
        <v>320.00475</v>
      </c>
      <c r="R341" s="61">
        <v>72.571760000000012</v>
      </c>
      <c r="S341" s="61">
        <v>247.43298999999999</v>
      </c>
      <c r="T341" s="62">
        <v>0</v>
      </c>
      <c r="U341" s="24">
        <v>310781.43426000001</v>
      </c>
      <c r="V341" s="25">
        <v>200144.6</v>
      </c>
      <c r="W341" s="78">
        <v>110636.83426</v>
      </c>
      <c r="X341" s="25">
        <v>0</v>
      </c>
      <c r="Y341" s="24">
        <v>1497.4483199999997</v>
      </c>
      <c r="Z341" s="25">
        <v>1458.4136299999998</v>
      </c>
      <c r="AA341" s="25">
        <v>39.034689999999998</v>
      </c>
      <c r="AB341" s="24">
        <v>0</v>
      </c>
      <c r="AC341" s="24">
        <v>386697.52381000004</v>
      </c>
      <c r="AD341" s="26">
        <v>1011996.4066400001</v>
      </c>
      <c r="AE341" s="34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  <c r="AT341" s="32"/>
    </row>
    <row r="342" spans="1:46" ht="18.600000000000001" customHeight="1" x14ac:dyDescent="0.25">
      <c r="A342" s="92">
        <v>45108</v>
      </c>
      <c r="B342" s="93">
        <f t="shared" si="3"/>
        <v>2284046.3674800009</v>
      </c>
      <c r="C342" s="25">
        <v>0</v>
      </c>
      <c r="D342" s="99">
        <v>0</v>
      </c>
      <c r="E342" s="25">
        <v>0</v>
      </c>
      <c r="F342" s="25">
        <v>0</v>
      </c>
      <c r="G342" s="59">
        <v>1748149.2287000003</v>
      </c>
      <c r="H342" s="25">
        <v>1344104.5064300003</v>
      </c>
      <c r="I342" s="25">
        <v>404044.72227000003</v>
      </c>
      <c r="J342" s="25">
        <v>0</v>
      </c>
      <c r="K342" s="60">
        <v>0</v>
      </c>
      <c r="L342" s="59">
        <v>535585.92098000017</v>
      </c>
      <c r="M342" s="25">
        <v>386825.6468000001</v>
      </c>
      <c r="N342" s="61">
        <v>148760.27418000001</v>
      </c>
      <c r="O342" s="61">
        <v>0</v>
      </c>
      <c r="P342" s="61">
        <v>0</v>
      </c>
      <c r="Q342" s="59">
        <v>311.21780000000001</v>
      </c>
      <c r="R342" s="61">
        <v>63.78481</v>
      </c>
      <c r="S342" s="61">
        <v>247.43298999999999</v>
      </c>
      <c r="T342" s="62">
        <v>0</v>
      </c>
      <c r="U342" s="24">
        <v>303084.72089</v>
      </c>
      <c r="V342" s="25">
        <v>196583.2</v>
      </c>
      <c r="W342" s="78">
        <v>106501.52089</v>
      </c>
      <c r="X342" s="25">
        <v>0</v>
      </c>
      <c r="Y342" s="24">
        <v>1494.5526000000004</v>
      </c>
      <c r="Z342" s="25">
        <v>1445.8280300000004</v>
      </c>
      <c r="AA342" s="25">
        <v>48.72457</v>
      </c>
      <c r="AB342" s="24">
        <v>0</v>
      </c>
      <c r="AC342" s="24">
        <v>374110.42430999997</v>
      </c>
      <c r="AD342" s="26">
        <v>1014639.17281</v>
      </c>
      <c r="AE342" s="34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  <c r="AT342" s="32"/>
    </row>
    <row r="343" spans="1:46" ht="18.600000000000001" customHeight="1" x14ac:dyDescent="0.25">
      <c r="A343" s="92">
        <v>45139</v>
      </c>
      <c r="B343" s="93">
        <f t="shared" si="3"/>
        <v>2278357.0067500002</v>
      </c>
      <c r="C343" s="25">
        <v>0</v>
      </c>
      <c r="D343" s="99">
        <v>0</v>
      </c>
      <c r="E343" s="25">
        <v>0</v>
      </c>
      <c r="F343" s="25">
        <v>0</v>
      </c>
      <c r="G343" s="59">
        <v>1747686.89977</v>
      </c>
      <c r="H343" s="25">
        <v>1349315.77269</v>
      </c>
      <c r="I343" s="25">
        <v>398371.12708000001</v>
      </c>
      <c r="J343" s="25">
        <v>0</v>
      </c>
      <c r="K343" s="60">
        <v>0</v>
      </c>
      <c r="L343" s="59">
        <v>530327.73424000002</v>
      </c>
      <c r="M343" s="25">
        <v>378170.30265000003</v>
      </c>
      <c r="N343" s="61">
        <v>152157.43158999999</v>
      </c>
      <c r="O343" s="61">
        <v>0</v>
      </c>
      <c r="P343" s="61">
        <v>0</v>
      </c>
      <c r="Q343" s="59">
        <v>342.37274000000002</v>
      </c>
      <c r="R343" s="61">
        <v>94.939750000000018</v>
      </c>
      <c r="S343" s="61">
        <v>247.43298999999999</v>
      </c>
      <c r="T343" s="62">
        <v>0</v>
      </c>
      <c r="U343" s="24">
        <v>299014.66918000003</v>
      </c>
      <c r="V343" s="25">
        <v>196683.2</v>
      </c>
      <c r="W343" s="78">
        <v>102331.46918</v>
      </c>
      <c r="X343" s="25">
        <v>0</v>
      </c>
      <c r="Y343" s="24">
        <v>1430.1803299999999</v>
      </c>
      <c r="Z343" s="25">
        <v>1379.88661</v>
      </c>
      <c r="AA343" s="25">
        <v>50.293719999999993</v>
      </c>
      <c r="AB343" s="24">
        <v>0</v>
      </c>
      <c r="AC343" s="24">
        <v>377837.19542</v>
      </c>
      <c r="AD343" s="26">
        <v>1015821.50072</v>
      </c>
      <c r="AE343" s="34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  <c r="AT343" s="32"/>
    </row>
    <row r="344" spans="1:46" ht="18.600000000000001" customHeight="1" x14ac:dyDescent="0.25">
      <c r="A344" s="92">
        <v>45170</v>
      </c>
      <c r="B344" s="93">
        <f t="shared" si="3"/>
        <v>2272963.0794599997</v>
      </c>
      <c r="C344" s="25">
        <v>0</v>
      </c>
      <c r="D344" s="99">
        <v>0</v>
      </c>
      <c r="E344" s="25">
        <v>0</v>
      </c>
      <c r="F344" s="25">
        <v>0</v>
      </c>
      <c r="G344" s="59">
        <v>1744951.8229899998</v>
      </c>
      <c r="H344" s="25">
        <v>1355292.4646499997</v>
      </c>
      <c r="I344" s="25">
        <v>389659.35833999998</v>
      </c>
      <c r="J344" s="25">
        <v>0</v>
      </c>
      <c r="K344" s="60">
        <v>0</v>
      </c>
      <c r="L344" s="59">
        <v>527814.4417300002</v>
      </c>
      <c r="M344" s="25">
        <v>376116.18660000013</v>
      </c>
      <c r="N344" s="61">
        <v>151698.25513000003</v>
      </c>
      <c r="O344" s="61">
        <v>0</v>
      </c>
      <c r="P344" s="61">
        <v>0</v>
      </c>
      <c r="Q344" s="59">
        <v>196.81474000000003</v>
      </c>
      <c r="R344" s="61">
        <v>88.842530000000011</v>
      </c>
      <c r="S344" s="61">
        <v>107.97221</v>
      </c>
      <c r="T344" s="62">
        <v>0</v>
      </c>
      <c r="U344" s="24">
        <v>297811.00837</v>
      </c>
      <c r="V344" s="25">
        <v>196683.2</v>
      </c>
      <c r="W344" s="78">
        <v>101127.80837</v>
      </c>
      <c r="X344" s="25">
        <v>0</v>
      </c>
      <c r="Y344" s="24">
        <v>1533.8405399999999</v>
      </c>
      <c r="Z344" s="25">
        <v>1356.8760199999999</v>
      </c>
      <c r="AA344" s="25">
        <v>176.96452000000002</v>
      </c>
      <c r="AB344" s="24">
        <v>0</v>
      </c>
      <c r="AC344" s="24">
        <v>377420.54281999997</v>
      </c>
      <c r="AD344" s="26">
        <v>1016244.26121</v>
      </c>
      <c r="AE344" s="34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  <c r="AT344" s="32"/>
    </row>
    <row r="345" spans="1:46" ht="18.600000000000001" customHeight="1" x14ac:dyDescent="0.25">
      <c r="A345" s="92">
        <v>45200</v>
      </c>
      <c r="B345" s="93">
        <f t="shared" si="3"/>
        <v>2268845.4485300002</v>
      </c>
      <c r="C345" s="25">
        <v>0</v>
      </c>
      <c r="D345" s="99">
        <v>0</v>
      </c>
      <c r="E345" s="25">
        <v>0</v>
      </c>
      <c r="F345" s="25">
        <v>0</v>
      </c>
      <c r="G345" s="59">
        <v>1742107.0680400003</v>
      </c>
      <c r="H345" s="25">
        <v>1360714.3527300002</v>
      </c>
      <c r="I345" s="25">
        <v>381392.71531</v>
      </c>
      <c r="J345" s="25">
        <v>0</v>
      </c>
      <c r="K345" s="60">
        <v>0</v>
      </c>
      <c r="L345" s="59">
        <v>526557.84805999999</v>
      </c>
      <c r="M345" s="25">
        <v>375739.28131000005</v>
      </c>
      <c r="N345" s="61">
        <v>150818.56675</v>
      </c>
      <c r="O345" s="61">
        <v>0</v>
      </c>
      <c r="P345" s="61">
        <v>0</v>
      </c>
      <c r="Q345" s="59">
        <v>180.53243000000001</v>
      </c>
      <c r="R345" s="61">
        <v>72.560220000000001</v>
      </c>
      <c r="S345" s="61">
        <v>107.97221</v>
      </c>
      <c r="T345" s="62">
        <v>0</v>
      </c>
      <c r="U345" s="24">
        <v>296056.87687000004</v>
      </c>
      <c r="V345" s="25">
        <v>196683.2</v>
      </c>
      <c r="W345" s="78">
        <v>99373.67687000001</v>
      </c>
      <c r="X345" s="25">
        <v>0</v>
      </c>
      <c r="Y345" s="24">
        <v>1408.0402299999996</v>
      </c>
      <c r="Z345" s="25">
        <v>1356.3595299999997</v>
      </c>
      <c r="AA345" s="25">
        <v>51.680700000000002</v>
      </c>
      <c r="AB345" s="24">
        <v>0</v>
      </c>
      <c r="AC345" s="24">
        <v>374019.13488999999</v>
      </c>
      <c r="AD345" s="26">
        <v>1015700.45888</v>
      </c>
      <c r="AE345" s="34"/>
      <c r="AF345" s="63"/>
      <c r="AG345" s="63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  <c r="AT345" s="32"/>
    </row>
    <row r="346" spans="1:46" ht="18.600000000000001" customHeight="1" x14ac:dyDescent="0.25">
      <c r="A346" s="92">
        <v>45231</v>
      </c>
      <c r="B346" s="93">
        <f t="shared" si="3"/>
        <v>2257326.7076699999</v>
      </c>
      <c r="C346" s="25">
        <v>0</v>
      </c>
      <c r="D346" s="99">
        <v>0</v>
      </c>
      <c r="E346" s="25">
        <v>0</v>
      </c>
      <c r="F346" s="25">
        <v>0</v>
      </c>
      <c r="G346" s="59">
        <v>1736568.8558099999</v>
      </c>
      <c r="H346" s="25">
        <v>1360107.6251899998</v>
      </c>
      <c r="I346" s="25">
        <v>376461.23061999999</v>
      </c>
      <c r="J346" s="25">
        <v>0</v>
      </c>
      <c r="K346" s="60">
        <v>0</v>
      </c>
      <c r="L346" s="59">
        <v>520552.64322000009</v>
      </c>
      <c r="M346" s="25">
        <v>371844.55826000008</v>
      </c>
      <c r="N346" s="61">
        <v>148708.08496000001</v>
      </c>
      <c r="O346" s="61">
        <v>0</v>
      </c>
      <c r="P346" s="61">
        <v>0</v>
      </c>
      <c r="Q346" s="59">
        <v>205.20864</v>
      </c>
      <c r="R346" s="61">
        <v>97.236430000000013</v>
      </c>
      <c r="S346" s="61">
        <v>107.97221</v>
      </c>
      <c r="T346" s="62">
        <v>0</v>
      </c>
      <c r="U346" s="24">
        <v>290016.84701000003</v>
      </c>
      <c r="V346" s="25">
        <v>196683.2</v>
      </c>
      <c r="W346" s="78">
        <v>93333.647010000001</v>
      </c>
      <c r="X346" s="25">
        <v>0</v>
      </c>
      <c r="Y346" s="24">
        <v>1386.9257399999999</v>
      </c>
      <c r="Z346" s="25">
        <v>1338.30243</v>
      </c>
      <c r="AA346" s="25">
        <v>48.623310000000004</v>
      </c>
      <c r="AB346" s="24">
        <v>0</v>
      </c>
      <c r="AC346" s="24">
        <v>377242.06906999997</v>
      </c>
      <c r="AD346" s="26">
        <v>1016905.79614</v>
      </c>
      <c r="AE346" s="34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  <c r="AT346" s="32"/>
    </row>
    <row r="347" spans="1:46" ht="18.600000000000001" customHeight="1" x14ac:dyDescent="0.25">
      <c r="A347" s="92">
        <v>45261</v>
      </c>
      <c r="B347" s="93">
        <f t="shared" si="3"/>
        <v>2278067.8128800001</v>
      </c>
      <c r="C347" s="25">
        <v>0</v>
      </c>
      <c r="D347" s="99">
        <v>0</v>
      </c>
      <c r="E347" s="25">
        <v>0</v>
      </c>
      <c r="F347" s="25">
        <v>0</v>
      </c>
      <c r="G347" s="59">
        <v>1751009.0547</v>
      </c>
      <c r="H347" s="25">
        <v>1380665.7975999999</v>
      </c>
      <c r="I347" s="25">
        <v>370343.25709999999</v>
      </c>
      <c r="J347" s="25">
        <v>0</v>
      </c>
      <c r="K347" s="60">
        <v>0</v>
      </c>
      <c r="L347" s="59">
        <v>526888.24273000006</v>
      </c>
      <c r="M347" s="25">
        <v>378308.05792000005</v>
      </c>
      <c r="N347" s="61">
        <v>148580.18481000001</v>
      </c>
      <c r="O347" s="61">
        <v>0</v>
      </c>
      <c r="P347" s="61">
        <v>0</v>
      </c>
      <c r="Q347" s="59">
        <v>170.51544999999999</v>
      </c>
      <c r="R347" s="61">
        <v>62.543239999999997</v>
      </c>
      <c r="S347" s="61">
        <v>107.97221</v>
      </c>
      <c r="T347" s="62">
        <v>0</v>
      </c>
      <c r="U347" s="24">
        <v>263546.06929000001</v>
      </c>
      <c r="V347" s="25">
        <v>179826.92</v>
      </c>
      <c r="W347" s="78">
        <v>83719.149290000001</v>
      </c>
      <c r="X347" s="25">
        <v>0</v>
      </c>
      <c r="Y347" s="24">
        <v>3399.3462399999999</v>
      </c>
      <c r="Z347" s="25">
        <v>3329.57294</v>
      </c>
      <c r="AA347" s="25">
        <v>69.773300000000006</v>
      </c>
      <c r="AB347" s="24">
        <v>0</v>
      </c>
      <c r="AC347" s="24">
        <v>375183.75472000008</v>
      </c>
      <c r="AD347" s="26">
        <v>1012499.60887</v>
      </c>
      <c r="AE347" s="34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</row>
    <row r="348" spans="1:46" ht="18.600000000000001" customHeight="1" x14ac:dyDescent="0.25">
      <c r="A348" s="92">
        <v>45292</v>
      </c>
      <c r="B348" s="93">
        <f t="shared" si="3"/>
        <v>2267144.13637</v>
      </c>
      <c r="C348" s="25">
        <v>0</v>
      </c>
      <c r="D348" s="99">
        <v>0</v>
      </c>
      <c r="E348" s="25">
        <v>0</v>
      </c>
      <c r="F348" s="25">
        <v>0</v>
      </c>
      <c r="G348" s="59">
        <v>1742582.9538700001</v>
      </c>
      <c r="H348" s="25">
        <v>1375552.28954</v>
      </c>
      <c r="I348" s="25">
        <v>367030.66433</v>
      </c>
      <c r="J348" s="25">
        <v>0</v>
      </c>
      <c r="K348" s="60">
        <v>0</v>
      </c>
      <c r="L348" s="59">
        <v>524355.90685999999</v>
      </c>
      <c r="M348" s="25">
        <v>377224.70119000005</v>
      </c>
      <c r="N348" s="61">
        <v>147131.20567</v>
      </c>
      <c r="O348" s="61">
        <v>0</v>
      </c>
      <c r="P348" s="61">
        <v>0</v>
      </c>
      <c r="Q348" s="59">
        <v>205.27564000000001</v>
      </c>
      <c r="R348" s="61">
        <v>97.303430000000006</v>
      </c>
      <c r="S348" s="61">
        <v>107.97221</v>
      </c>
      <c r="T348" s="62">
        <v>0</v>
      </c>
      <c r="U348" s="24">
        <v>254075.14661</v>
      </c>
      <c r="V348" s="25">
        <v>176413.2</v>
      </c>
      <c r="W348" s="78">
        <v>77661.946609999999</v>
      </c>
      <c r="X348" s="25">
        <v>0</v>
      </c>
      <c r="Y348" s="24">
        <v>3242.65157</v>
      </c>
      <c r="Z348" s="25">
        <v>3189.1748200000002</v>
      </c>
      <c r="AA348" s="25">
        <v>53.476749999999996</v>
      </c>
      <c r="AB348" s="24">
        <v>0</v>
      </c>
      <c r="AC348" s="24">
        <v>372968.79684999998</v>
      </c>
      <c r="AD348" s="26">
        <v>1012549.1801100001</v>
      </c>
      <c r="AE348" s="34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  <c r="AT348" s="32"/>
    </row>
    <row r="349" spans="1:46" ht="18.600000000000001" customHeight="1" x14ac:dyDescent="0.25">
      <c r="A349" s="92">
        <v>45323</v>
      </c>
      <c r="B349" s="93">
        <f t="shared" si="3"/>
        <v>2266179.94025</v>
      </c>
      <c r="C349" s="25">
        <v>0</v>
      </c>
      <c r="D349" s="99">
        <v>0</v>
      </c>
      <c r="E349" s="25">
        <v>0</v>
      </c>
      <c r="F349" s="25">
        <v>0</v>
      </c>
      <c r="G349" s="59">
        <v>1751382.9890600001</v>
      </c>
      <c r="H349" s="25">
        <v>1392049.2241100001</v>
      </c>
      <c r="I349" s="25">
        <v>359333.76494999998</v>
      </c>
      <c r="J349" s="25">
        <v>0</v>
      </c>
      <c r="K349" s="60">
        <v>0</v>
      </c>
      <c r="L349" s="59">
        <v>514612.72849000001</v>
      </c>
      <c r="M349" s="25">
        <v>368072.36842000001</v>
      </c>
      <c r="N349" s="61">
        <v>146540.36007000002</v>
      </c>
      <c r="O349" s="61">
        <v>0</v>
      </c>
      <c r="P349" s="61">
        <v>0</v>
      </c>
      <c r="Q349" s="59">
        <v>184.2227</v>
      </c>
      <c r="R349" s="61">
        <v>76.250489999999999</v>
      </c>
      <c r="S349" s="61">
        <v>107.97221</v>
      </c>
      <c r="T349" s="62">
        <v>0</v>
      </c>
      <c r="U349" s="24">
        <v>245676.68819000002</v>
      </c>
      <c r="V349" s="25">
        <v>176276</v>
      </c>
      <c r="W349" s="78">
        <v>69400.688190000001</v>
      </c>
      <c r="X349" s="25">
        <v>0</v>
      </c>
      <c r="Y349" s="24">
        <v>3392.8606799999998</v>
      </c>
      <c r="Z349" s="25">
        <v>3345.6521399999997</v>
      </c>
      <c r="AA349" s="25">
        <v>47.208539999999999</v>
      </c>
      <c r="AB349" s="24">
        <v>0</v>
      </c>
      <c r="AC349" s="24">
        <v>376197.49210999993</v>
      </c>
      <c r="AD349" s="26">
        <v>1009920.92372</v>
      </c>
      <c r="AE349" s="34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  <c r="AT349" s="32"/>
    </row>
    <row r="350" spans="1:46" ht="18.600000000000001" customHeight="1" x14ac:dyDescent="0.25">
      <c r="A350" s="92">
        <v>45352</v>
      </c>
      <c r="B350" s="93">
        <f t="shared" si="3"/>
        <v>2251330.9429500005</v>
      </c>
      <c r="C350" s="25">
        <v>0</v>
      </c>
      <c r="D350" s="99">
        <v>0</v>
      </c>
      <c r="E350" s="25">
        <v>0</v>
      </c>
      <c r="F350" s="25">
        <v>0</v>
      </c>
      <c r="G350" s="59">
        <v>1745645.6395700001</v>
      </c>
      <c r="H350" s="25">
        <v>1390445.95055</v>
      </c>
      <c r="I350" s="25">
        <v>355199.68902000005</v>
      </c>
      <c r="J350" s="25">
        <v>0</v>
      </c>
      <c r="K350" s="60">
        <v>0</v>
      </c>
      <c r="L350" s="59">
        <v>505457.36788000003</v>
      </c>
      <c r="M350" s="25">
        <v>359866.67480000004</v>
      </c>
      <c r="N350" s="61">
        <v>145590.69308</v>
      </c>
      <c r="O350" s="61">
        <v>0</v>
      </c>
      <c r="P350" s="61">
        <v>0</v>
      </c>
      <c r="Q350" s="59">
        <v>227.93549999999999</v>
      </c>
      <c r="R350" s="61">
        <v>119.96329</v>
      </c>
      <c r="S350" s="61">
        <v>107.97221</v>
      </c>
      <c r="T350" s="62">
        <v>0</v>
      </c>
      <c r="U350" s="24">
        <v>242138.31044000003</v>
      </c>
      <c r="V350" s="25">
        <v>176483.20000000001</v>
      </c>
      <c r="W350" s="78">
        <v>65655.110440000004</v>
      </c>
      <c r="X350" s="25">
        <v>0</v>
      </c>
      <c r="Y350" s="24">
        <v>3170.5736799999995</v>
      </c>
      <c r="Z350" s="25">
        <v>3125.4972099999995</v>
      </c>
      <c r="AA350" s="25">
        <v>45.07647</v>
      </c>
      <c r="AB350" s="24">
        <v>0</v>
      </c>
      <c r="AC350" s="24">
        <v>396149.85311000003</v>
      </c>
      <c r="AD350" s="26">
        <v>1001763.94609</v>
      </c>
      <c r="AE350" s="34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  <c r="AT350" s="32"/>
    </row>
    <row r="351" spans="1:46" ht="18.600000000000001" customHeight="1" x14ac:dyDescent="0.25">
      <c r="A351" s="92">
        <v>45383</v>
      </c>
      <c r="B351" s="93">
        <f t="shared" si="3"/>
        <v>2253594.7056100005</v>
      </c>
      <c r="C351" s="25">
        <v>0</v>
      </c>
      <c r="D351" s="99">
        <v>0</v>
      </c>
      <c r="E351" s="25">
        <v>0</v>
      </c>
      <c r="F351" s="25">
        <v>0</v>
      </c>
      <c r="G351" s="59">
        <v>1741485.7088600001</v>
      </c>
      <c r="H351" s="25">
        <v>1392134.6933900001</v>
      </c>
      <c r="I351" s="25">
        <v>349351.01546999998</v>
      </c>
      <c r="J351" s="25">
        <v>0</v>
      </c>
      <c r="K351" s="60">
        <v>0</v>
      </c>
      <c r="L351" s="59">
        <v>511912.51091000007</v>
      </c>
      <c r="M351" s="25">
        <v>367348.67924000003</v>
      </c>
      <c r="N351" s="61">
        <v>144563.83167000001</v>
      </c>
      <c r="O351" s="61">
        <v>0</v>
      </c>
      <c r="P351" s="61">
        <v>0</v>
      </c>
      <c r="Q351" s="59">
        <v>196.48584</v>
      </c>
      <c r="R351" s="61">
        <v>86.029079999999993</v>
      </c>
      <c r="S351" s="61">
        <v>110.45676</v>
      </c>
      <c r="T351" s="62">
        <v>0</v>
      </c>
      <c r="U351" s="24">
        <v>238922.54039000001</v>
      </c>
      <c r="V351" s="25">
        <v>176433.2</v>
      </c>
      <c r="W351" s="78">
        <v>62489.340389999998</v>
      </c>
      <c r="X351" s="25">
        <v>0</v>
      </c>
      <c r="Y351" s="24">
        <v>1654.1646900000001</v>
      </c>
      <c r="Z351" s="25">
        <v>1605.5426</v>
      </c>
      <c r="AA351" s="25">
        <v>48.62209</v>
      </c>
      <c r="AB351" s="24">
        <v>0</v>
      </c>
      <c r="AC351" s="24">
        <v>388025.92722000007</v>
      </c>
      <c r="AD351" s="26">
        <v>1000967.81484</v>
      </c>
      <c r="AE351" s="34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  <c r="AT351" s="32"/>
    </row>
    <row r="352" spans="1:46" ht="18.600000000000001" customHeight="1" x14ac:dyDescent="0.25">
      <c r="A352" s="92">
        <v>45413</v>
      </c>
      <c r="B352" s="93">
        <f t="shared" ref="B352:B371" si="4">+G352+L352+Q352</f>
        <v>2223696.3038600003</v>
      </c>
      <c r="C352" s="25">
        <v>0</v>
      </c>
      <c r="D352" s="99">
        <v>0</v>
      </c>
      <c r="E352" s="25">
        <v>0</v>
      </c>
      <c r="F352" s="25">
        <v>0</v>
      </c>
      <c r="G352" s="59">
        <v>1714092.5885299998</v>
      </c>
      <c r="H352" s="25">
        <v>1369617.5551699998</v>
      </c>
      <c r="I352" s="25">
        <v>344475.03336000006</v>
      </c>
      <c r="J352" s="25">
        <v>0</v>
      </c>
      <c r="K352" s="60">
        <v>0</v>
      </c>
      <c r="L352" s="59">
        <v>509421.22050000005</v>
      </c>
      <c r="M352" s="25">
        <v>366593.63397000002</v>
      </c>
      <c r="N352" s="61">
        <v>142827.58653000003</v>
      </c>
      <c r="O352" s="61">
        <v>0</v>
      </c>
      <c r="P352" s="61">
        <v>0</v>
      </c>
      <c r="Q352" s="59">
        <v>182.49483000000001</v>
      </c>
      <c r="R352" s="61">
        <v>74.038070000000005</v>
      </c>
      <c r="S352" s="61">
        <v>108.45676</v>
      </c>
      <c r="T352" s="62">
        <v>0</v>
      </c>
      <c r="U352" s="24">
        <v>237908.34735000003</v>
      </c>
      <c r="V352" s="25">
        <v>176423.2</v>
      </c>
      <c r="W352" s="78">
        <v>61485.147350000007</v>
      </c>
      <c r="X352" s="25">
        <v>0</v>
      </c>
      <c r="Y352" s="24">
        <v>1440.6507199999999</v>
      </c>
      <c r="Z352" s="25">
        <v>1395.70841</v>
      </c>
      <c r="AA352" s="25">
        <v>44.942310000000006</v>
      </c>
      <c r="AB352" s="24">
        <v>0</v>
      </c>
      <c r="AC352" s="24">
        <v>391552.48663999996</v>
      </c>
      <c r="AD352" s="26">
        <v>1001900.36641</v>
      </c>
      <c r="AE352" s="34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  <c r="AT352" s="32"/>
    </row>
    <row r="353" spans="1:46" ht="18.600000000000001" customHeight="1" x14ac:dyDescent="0.25">
      <c r="A353" s="92">
        <v>45444</v>
      </c>
      <c r="B353" s="93">
        <f t="shared" si="4"/>
        <v>2206952.33605</v>
      </c>
      <c r="C353" s="25">
        <v>0</v>
      </c>
      <c r="D353" s="99">
        <v>0</v>
      </c>
      <c r="E353" s="25">
        <v>0</v>
      </c>
      <c r="F353" s="25">
        <v>0</v>
      </c>
      <c r="G353" s="59">
        <v>1700018.4636300001</v>
      </c>
      <c r="H353" s="25">
        <v>1361293.89537</v>
      </c>
      <c r="I353" s="25">
        <v>338724.56826000003</v>
      </c>
      <c r="J353" s="25">
        <v>0</v>
      </c>
      <c r="K353" s="60">
        <v>0</v>
      </c>
      <c r="L353" s="59">
        <v>506760.49447999994</v>
      </c>
      <c r="M353" s="25">
        <v>364659.38487999997</v>
      </c>
      <c r="N353" s="61">
        <v>142101.10959999997</v>
      </c>
      <c r="O353" s="61">
        <v>0</v>
      </c>
      <c r="P353" s="61">
        <v>0</v>
      </c>
      <c r="Q353" s="59">
        <v>173.37794</v>
      </c>
      <c r="R353" s="61">
        <v>64.841189999999997</v>
      </c>
      <c r="S353" s="61">
        <v>108.53675</v>
      </c>
      <c r="T353" s="62">
        <v>0</v>
      </c>
      <c r="U353" s="24">
        <v>238098.44597</v>
      </c>
      <c r="V353" s="25">
        <v>179538.80000000002</v>
      </c>
      <c r="W353" s="78">
        <v>58559.645969999998</v>
      </c>
      <c r="X353" s="25">
        <v>0</v>
      </c>
      <c r="Y353" s="24">
        <v>1566.5898200000001</v>
      </c>
      <c r="Z353" s="25">
        <v>1532.4472600000001</v>
      </c>
      <c r="AA353" s="25">
        <v>34.142559999999996</v>
      </c>
      <c r="AB353" s="24">
        <v>0</v>
      </c>
      <c r="AC353" s="24">
        <v>390809.70289000002</v>
      </c>
      <c r="AD353" s="26">
        <v>1002563.43911</v>
      </c>
      <c r="AE353" s="34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  <c r="AT353" s="32"/>
    </row>
    <row r="354" spans="1:46" ht="18.600000000000001" customHeight="1" x14ac:dyDescent="0.25">
      <c r="A354" s="92">
        <v>45474</v>
      </c>
      <c r="B354" s="93">
        <f t="shared" si="4"/>
        <v>2148637.3726099995</v>
      </c>
      <c r="C354" s="25">
        <v>0</v>
      </c>
      <c r="D354" s="99">
        <v>0</v>
      </c>
      <c r="E354" s="25">
        <v>0</v>
      </c>
      <c r="F354" s="25">
        <v>0</v>
      </c>
      <c r="G354" s="59">
        <v>1657027.34885</v>
      </c>
      <c r="H354" s="25">
        <v>1320761.93536</v>
      </c>
      <c r="I354" s="25">
        <v>336265.41349000001</v>
      </c>
      <c r="J354" s="25">
        <v>0</v>
      </c>
      <c r="K354" s="60">
        <v>0</v>
      </c>
      <c r="L354" s="59">
        <v>491459.73549999989</v>
      </c>
      <c r="M354" s="25">
        <v>351592.03600999998</v>
      </c>
      <c r="N354" s="61">
        <v>139867.69948999991</v>
      </c>
      <c r="O354" s="61">
        <v>0</v>
      </c>
      <c r="P354" s="61">
        <v>0</v>
      </c>
      <c r="Q354" s="59">
        <v>150.28826000000001</v>
      </c>
      <c r="R354" s="61">
        <v>41.88897</v>
      </c>
      <c r="S354" s="61">
        <v>108.39929000000001</v>
      </c>
      <c r="T354" s="62">
        <v>0</v>
      </c>
      <c r="U354" s="24">
        <v>234035.75319000002</v>
      </c>
      <c r="V354" s="25">
        <v>179513.80000000002</v>
      </c>
      <c r="W354" s="78">
        <v>54521.95319</v>
      </c>
      <c r="X354" s="25">
        <v>0</v>
      </c>
      <c r="Y354" s="24">
        <v>1479.0856899999999</v>
      </c>
      <c r="Z354" s="25">
        <v>1370.9927599999999</v>
      </c>
      <c r="AA354" s="25">
        <v>108.09293</v>
      </c>
      <c r="AB354" s="24">
        <v>0</v>
      </c>
      <c r="AC354" s="24">
        <v>390424.68420999986</v>
      </c>
      <c r="AD354" s="26">
        <v>1000551.56011</v>
      </c>
      <c r="AE354" s="34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  <c r="AT354" s="32"/>
    </row>
    <row r="355" spans="1:46" ht="18.600000000000001" customHeight="1" x14ac:dyDescent="0.25">
      <c r="A355" s="92">
        <v>45505</v>
      </c>
      <c r="B355" s="93">
        <f t="shared" si="4"/>
        <v>2094225.56687</v>
      </c>
      <c r="C355" s="25">
        <v>0</v>
      </c>
      <c r="D355" s="99">
        <v>0</v>
      </c>
      <c r="E355" s="25">
        <v>0</v>
      </c>
      <c r="F355" s="25">
        <v>0</v>
      </c>
      <c r="G355" s="59">
        <v>1608057.8406699998</v>
      </c>
      <c r="H355" s="25">
        <v>1277165.1993</v>
      </c>
      <c r="I355" s="25">
        <v>330892.64136999997</v>
      </c>
      <c r="J355" s="25">
        <v>0</v>
      </c>
      <c r="K355" s="60">
        <v>0</v>
      </c>
      <c r="L355" s="59">
        <v>486012.57089000003</v>
      </c>
      <c r="M355" s="25">
        <v>345761.47984000004</v>
      </c>
      <c r="N355" s="61">
        <v>140251.09104999999</v>
      </c>
      <c r="O355" s="61">
        <v>0</v>
      </c>
      <c r="P355" s="61">
        <v>0</v>
      </c>
      <c r="Q355" s="59">
        <v>155.15530999999999</v>
      </c>
      <c r="R355" s="61">
        <v>46.733859999999993</v>
      </c>
      <c r="S355" s="61">
        <v>108.42145000000001</v>
      </c>
      <c r="T355" s="62">
        <v>0</v>
      </c>
      <c r="U355" s="24">
        <v>232128.86992999999</v>
      </c>
      <c r="V355" s="25">
        <v>180371.674</v>
      </c>
      <c r="W355" s="78">
        <v>51757.195930000002</v>
      </c>
      <c r="X355" s="25">
        <v>0</v>
      </c>
      <c r="Y355" s="24">
        <v>1365.92758</v>
      </c>
      <c r="Z355" s="25">
        <v>1305.23244</v>
      </c>
      <c r="AA355" s="25">
        <v>60.695139999999995</v>
      </c>
      <c r="AB355" s="24">
        <v>0</v>
      </c>
      <c r="AC355" s="24">
        <v>393848.00660000002</v>
      </c>
      <c r="AD355" s="26">
        <v>1000036.4582700001</v>
      </c>
      <c r="AE355" s="34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  <c r="AR355" s="32"/>
      <c r="AS355" s="32"/>
      <c r="AT355" s="32"/>
    </row>
    <row r="356" spans="1:46" ht="18.600000000000001" customHeight="1" x14ac:dyDescent="0.25">
      <c r="A356" s="92">
        <v>45536</v>
      </c>
      <c r="B356" s="93">
        <f t="shared" si="4"/>
        <v>1972400.8712799998</v>
      </c>
      <c r="C356" s="25">
        <v>0</v>
      </c>
      <c r="D356" s="99">
        <v>0</v>
      </c>
      <c r="E356" s="25">
        <v>0</v>
      </c>
      <c r="F356" s="25">
        <v>0</v>
      </c>
      <c r="G356" s="59">
        <v>1558791.57369</v>
      </c>
      <c r="H356" s="25">
        <v>1235274.45954</v>
      </c>
      <c r="I356" s="25">
        <v>323517.11415000004</v>
      </c>
      <c r="J356" s="25">
        <v>0</v>
      </c>
      <c r="K356" s="60">
        <v>0</v>
      </c>
      <c r="L356" s="59">
        <v>413454.89957000001</v>
      </c>
      <c r="M356" s="25">
        <v>276245.63808</v>
      </c>
      <c r="N356" s="61">
        <v>137209.26149000003</v>
      </c>
      <c r="O356" s="61">
        <v>0</v>
      </c>
      <c r="P356" s="61">
        <v>0</v>
      </c>
      <c r="Q356" s="59">
        <v>154.39802</v>
      </c>
      <c r="R356" s="61">
        <v>46.10134</v>
      </c>
      <c r="S356" s="61">
        <v>108.29667999999999</v>
      </c>
      <c r="T356" s="62">
        <v>0</v>
      </c>
      <c r="U356" s="24">
        <v>220981.2433</v>
      </c>
      <c r="V356" s="25">
        <v>180243.326</v>
      </c>
      <c r="W356" s="78">
        <v>40737.917300000001</v>
      </c>
      <c r="X356" s="25">
        <v>0</v>
      </c>
      <c r="Y356" s="24">
        <v>1407.70975</v>
      </c>
      <c r="Z356" s="25">
        <v>1344.35483</v>
      </c>
      <c r="AA356" s="25">
        <v>63.35492</v>
      </c>
      <c r="AB356" s="24">
        <v>0</v>
      </c>
      <c r="AC356" s="24">
        <v>511833.39845999994</v>
      </c>
      <c r="AD356" s="26">
        <v>1002801.6606899999</v>
      </c>
      <c r="AE356" s="34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2"/>
      <c r="AS356" s="32"/>
      <c r="AT356" s="32"/>
    </row>
    <row r="357" spans="1:46" ht="18.600000000000001" customHeight="1" x14ac:dyDescent="0.25">
      <c r="A357" s="92">
        <v>45566</v>
      </c>
      <c r="B357" s="93">
        <f t="shared" si="4"/>
        <v>1949872.7094199997</v>
      </c>
      <c r="C357" s="25">
        <v>0</v>
      </c>
      <c r="D357" s="99">
        <v>0</v>
      </c>
      <c r="E357" s="25">
        <v>0</v>
      </c>
      <c r="F357" s="25">
        <v>0</v>
      </c>
      <c r="G357" s="59">
        <v>1540269.0634599999</v>
      </c>
      <c r="H357" s="25">
        <v>1221050.6982699998</v>
      </c>
      <c r="I357" s="25">
        <v>319218.36518999992</v>
      </c>
      <c r="J357" s="25">
        <v>0</v>
      </c>
      <c r="K357" s="60">
        <v>0</v>
      </c>
      <c r="L357" s="59">
        <v>409454.24691999995</v>
      </c>
      <c r="M357" s="25">
        <v>273341.20014999999</v>
      </c>
      <c r="N357" s="61">
        <v>136113.04676999999</v>
      </c>
      <c r="O357" s="61">
        <v>0</v>
      </c>
      <c r="P357" s="61">
        <v>0</v>
      </c>
      <c r="Q357" s="59">
        <v>149.39903999999999</v>
      </c>
      <c r="R357" s="61">
        <v>41.102809999999998</v>
      </c>
      <c r="S357" s="61">
        <v>108.29622999999999</v>
      </c>
      <c r="T357" s="62">
        <v>0</v>
      </c>
      <c r="U357" s="24">
        <v>225850.87309000001</v>
      </c>
      <c r="V357" s="25">
        <v>180065.28</v>
      </c>
      <c r="W357" s="78">
        <v>45785.593090000002</v>
      </c>
      <c r="X357" s="25">
        <v>0</v>
      </c>
      <c r="Y357" s="24">
        <v>1315.95949</v>
      </c>
      <c r="Z357" s="25">
        <v>1273.5604499999999</v>
      </c>
      <c r="AA357" s="25">
        <v>42.399039999999999</v>
      </c>
      <c r="AB357" s="24">
        <v>0</v>
      </c>
      <c r="AC357" s="24">
        <v>517010.28712000011</v>
      </c>
      <c r="AD357" s="26">
        <v>1003945.3868999999</v>
      </c>
      <c r="AE357" s="34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  <c r="AR357" s="32"/>
      <c r="AS357" s="32"/>
      <c r="AT357" s="32"/>
    </row>
    <row r="358" spans="1:46" ht="18.600000000000001" customHeight="1" x14ac:dyDescent="0.25">
      <c r="A358" s="92">
        <v>45597</v>
      </c>
      <c r="B358" s="93">
        <f t="shared" si="4"/>
        <v>1928841.1267300004</v>
      </c>
      <c r="C358" s="25">
        <v>0</v>
      </c>
      <c r="D358" s="99">
        <v>0</v>
      </c>
      <c r="E358" s="25">
        <v>0</v>
      </c>
      <c r="F358" s="25">
        <v>0</v>
      </c>
      <c r="G358" s="59">
        <v>1524221.7087700004</v>
      </c>
      <c r="H358" s="25">
        <v>1209466.4390300002</v>
      </c>
      <c r="I358" s="25">
        <v>314755.26974000002</v>
      </c>
      <c r="J358" s="25">
        <v>0</v>
      </c>
      <c r="K358" s="60">
        <v>0</v>
      </c>
      <c r="L358" s="59">
        <v>404471.68725000002</v>
      </c>
      <c r="M358" s="25">
        <v>270412.32861000003</v>
      </c>
      <c r="N358" s="61">
        <v>134059.35863999999</v>
      </c>
      <c r="O358" s="61">
        <v>0</v>
      </c>
      <c r="P358" s="61">
        <v>0</v>
      </c>
      <c r="Q358" s="59">
        <v>147.73070999999999</v>
      </c>
      <c r="R358" s="61">
        <v>43.899709999999999</v>
      </c>
      <c r="S358" s="61">
        <v>103.83099999999999</v>
      </c>
      <c r="T358" s="62">
        <v>0</v>
      </c>
      <c r="U358" s="24">
        <v>216591.81476000001</v>
      </c>
      <c r="V358" s="25">
        <v>175857.54</v>
      </c>
      <c r="W358" s="78">
        <v>40734.27476</v>
      </c>
      <c r="X358" s="25">
        <v>0</v>
      </c>
      <c r="Y358" s="24">
        <v>1452.10041</v>
      </c>
      <c r="Z358" s="25">
        <v>1407.83278</v>
      </c>
      <c r="AA358" s="25">
        <v>44.267629999999997</v>
      </c>
      <c r="AB358" s="24">
        <v>0</v>
      </c>
      <c r="AC358" s="24">
        <v>515144.59712999995</v>
      </c>
      <c r="AD358" s="26">
        <v>1004575.38566</v>
      </c>
      <c r="AE358" s="34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2"/>
      <c r="AS358" s="32"/>
      <c r="AT358" s="32"/>
    </row>
    <row r="359" spans="1:46" ht="18.600000000000001" customHeight="1" x14ac:dyDescent="0.25">
      <c r="A359" s="92">
        <v>45627</v>
      </c>
      <c r="B359" s="93">
        <f t="shared" si="4"/>
        <v>1911693.2471200002</v>
      </c>
      <c r="C359" s="25">
        <v>0</v>
      </c>
      <c r="D359" s="99">
        <v>0</v>
      </c>
      <c r="E359" s="25">
        <v>0</v>
      </c>
      <c r="F359" s="25">
        <v>0</v>
      </c>
      <c r="G359" s="59">
        <v>1521301.5626900003</v>
      </c>
      <c r="H359" s="25">
        <v>1213579.0058500003</v>
      </c>
      <c r="I359" s="25">
        <v>307722.55683999998</v>
      </c>
      <c r="J359" s="25">
        <v>0</v>
      </c>
      <c r="K359" s="60">
        <v>0</v>
      </c>
      <c r="L359" s="59">
        <v>390349.27252</v>
      </c>
      <c r="M359" s="25">
        <v>256088.22542</v>
      </c>
      <c r="N359" s="61">
        <v>134261.0471</v>
      </c>
      <c r="O359" s="61">
        <v>0</v>
      </c>
      <c r="P359" s="61">
        <v>0</v>
      </c>
      <c r="Q359" s="59">
        <v>42.411909999999999</v>
      </c>
      <c r="R359" s="61">
        <v>41.620440000000002</v>
      </c>
      <c r="S359" s="61">
        <v>0.79147000000000001</v>
      </c>
      <c r="T359" s="62">
        <v>0</v>
      </c>
      <c r="U359" s="24">
        <v>216047.85261</v>
      </c>
      <c r="V359" s="25">
        <v>175833.53</v>
      </c>
      <c r="W359" s="78">
        <v>40214.322609999996</v>
      </c>
      <c r="X359" s="25">
        <v>0</v>
      </c>
      <c r="Y359" s="24">
        <v>2339.9703100000002</v>
      </c>
      <c r="Z359" s="25">
        <v>1489.1899700000001</v>
      </c>
      <c r="AA359" s="25">
        <v>850.78034000000002</v>
      </c>
      <c r="AB359" s="24">
        <v>0</v>
      </c>
      <c r="AC359" s="24">
        <v>511809.59710999992</v>
      </c>
      <c r="AD359" s="26">
        <v>1008588.81392</v>
      </c>
      <c r="AE359" s="34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  <c r="AT359" s="32"/>
    </row>
    <row r="360" spans="1:46" ht="18.600000000000001" customHeight="1" x14ac:dyDescent="0.25">
      <c r="A360" s="92">
        <v>45658</v>
      </c>
      <c r="B360" s="93">
        <f t="shared" si="4"/>
        <v>1898442.49663</v>
      </c>
      <c r="C360" s="25">
        <v>0</v>
      </c>
      <c r="D360" s="99">
        <v>0</v>
      </c>
      <c r="E360" s="25">
        <v>0</v>
      </c>
      <c r="F360" s="25">
        <v>0</v>
      </c>
      <c r="G360" s="59">
        <v>1513035.09045</v>
      </c>
      <c r="H360" s="25">
        <v>1208406.7297999999</v>
      </c>
      <c r="I360" s="25">
        <v>304628.36065000005</v>
      </c>
      <c r="J360" s="25">
        <v>0</v>
      </c>
      <c r="K360" s="60">
        <v>0</v>
      </c>
      <c r="L360" s="59">
        <v>385367.19903000002</v>
      </c>
      <c r="M360" s="25">
        <v>251096.77362000005</v>
      </c>
      <c r="N360" s="61">
        <v>134270.42541</v>
      </c>
      <c r="O360" s="61">
        <v>0</v>
      </c>
      <c r="P360" s="61">
        <v>0</v>
      </c>
      <c r="Q360" s="59">
        <v>40.207149999999999</v>
      </c>
      <c r="R360" s="61">
        <v>39.570949999999996</v>
      </c>
      <c r="S360" s="61">
        <v>0.63619999999999999</v>
      </c>
      <c r="T360" s="62">
        <v>0</v>
      </c>
      <c r="U360" s="24">
        <v>217728.84194000001</v>
      </c>
      <c r="V360" s="25">
        <v>177297.19600000003</v>
      </c>
      <c r="W360" s="78">
        <v>40431.645940000002</v>
      </c>
      <c r="X360" s="25">
        <v>0</v>
      </c>
      <c r="Y360" s="24">
        <v>1318.164</v>
      </c>
      <c r="Z360" s="25">
        <v>1264.27217</v>
      </c>
      <c r="AA360" s="25">
        <v>53.891829999999999</v>
      </c>
      <c r="AB360" s="24">
        <v>0</v>
      </c>
      <c r="AC360" s="24">
        <v>506988.92387999996</v>
      </c>
      <c r="AD360" s="26">
        <v>1009702.7191</v>
      </c>
      <c r="AE360" s="34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  <c r="AT360" s="32"/>
    </row>
    <row r="361" spans="1:46" ht="18.600000000000001" customHeight="1" x14ac:dyDescent="0.25">
      <c r="A361" s="92">
        <v>45689</v>
      </c>
      <c r="B361" s="93">
        <f t="shared" si="4"/>
        <v>1880584.70524</v>
      </c>
      <c r="C361" s="25">
        <v>0</v>
      </c>
      <c r="D361" s="99">
        <v>0</v>
      </c>
      <c r="E361" s="25">
        <v>0</v>
      </c>
      <c r="F361" s="25">
        <v>0</v>
      </c>
      <c r="G361" s="59">
        <v>1498151.73841</v>
      </c>
      <c r="H361" s="25">
        <v>1195616.61519</v>
      </c>
      <c r="I361" s="25">
        <v>302535.12322000001</v>
      </c>
      <c r="J361" s="25">
        <v>0</v>
      </c>
      <c r="K361" s="60">
        <v>0</v>
      </c>
      <c r="L361" s="59">
        <v>382432.19372000004</v>
      </c>
      <c r="M361" s="25">
        <v>249690.84767000005</v>
      </c>
      <c r="N361" s="61">
        <v>132741.34604999999</v>
      </c>
      <c r="O361" s="61">
        <v>0</v>
      </c>
      <c r="P361" s="61">
        <v>0</v>
      </c>
      <c r="Q361" s="59">
        <v>0.77310999999999996</v>
      </c>
      <c r="R361" s="61">
        <v>0.65854000000000001</v>
      </c>
      <c r="S361" s="61">
        <v>0.11457000000000001</v>
      </c>
      <c r="T361" s="62">
        <v>0</v>
      </c>
      <c r="U361" s="24">
        <v>212334.12120000002</v>
      </c>
      <c r="V361" s="25">
        <v>175103.62600000002</v>
      </c>
      <c r="W361" s="78">
        <v>37230.495199999998</v>
      </c>
      <c r="X361" s="25">
        <v>0</v>
      </c>
      <c r="Y361" s="24">
        <v>1356.9120799999998</v>
      </c>
      <c r="Z361" s="25">
        <v>1203.5610499999998</v>
      </c>
      <c r="AA361" s="25">
        <v>153.35102999999998</v>
      </c>
      <c r="AB361" s="24">
        <v>0</v>
      </c>
      <c r="AC361" s="24">
        <v>502604.46513999999</v>
      </c>
      <c r="AD361" s="26">
        <v>1012727.25612</v>
      </c>
      <c r="AE361" s="34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  <c r="AT361" s="32"/>
    </row>
    <row r="362" spans="1:46" ht="18.600000000000001" customHeight="1" x14ac:dyDescent="0.25">
      <c r="A362" s="92">
        <v>45717</v>
      </c>
      <c r="B362" s="93">
        <f t="shared" si="4"/>
        <v>1860493.4271699998</v>
      </c>
      <c r="C362" s="25">
        <v>0</v>
      </c>
      <c r="D362" s="99">
        <v>0</v>
      </c>
      <c r="E362" s="25">
        <v>0</v>
      </c>
      <c r="F362" s="25">
        <v>0</v>
      </c>
      <c r="G362" s="59">
        <v>1480032.0522099999</v>
      </c>
      <c r="H362" s="25">
        <v>1181636.6008899999</v>
      </c>
      <c r="I362" s="25">
        <v>298395.45131999999</v>
      </c>
      <c r="J362" s="25">
        <v>0</v>
      </c>
      <c r="K362" s="60">
        <v>0</v>
      </c>
      <c r="L362" s="59">
        <v>380460.77945000003</v>
      </c>
      <c r="M362" s="25">
        <v>248374.59143999999</v>
      </c>
      <c r="N362" s="61">
        <v>132086.18801000001</v>
      </c>
      <c r="O362" s="61">
        <v>0</v>
      </c>
      <c r="P362" s="61">
        <v>0</v>
      </c>
      <c r="Q362" s="59">
        <v>0.59550999999999998</v>
      </c>
      <c r="R362" s="61">
        <v>0.1212</v>
      </c>
      <c r="S362" s="61">
        <v>0.47431000000000001</v>
      </c>
      <c r="T362" s="62">
        <v>0</v>
      </c>
      <c r="U362" s="24">
        <v>213009.23808000001</v>
      </c>
      <c r="V362" s="25">
        <v>177348.31200000001</v>
      </c>
      <c r="W362" s="78">
        <v>35660.926079999997</v>
      </c>
      <c r="X362" s="25">
        <v>0</v>
      </c>
      <c r="Y362" s="24">
        <v>1333.9523300000001</v>
      </c>
      <c r="Z362" s="25">
        <v>1304.6626000000001</v>
      </c>
      <c r="AA362" s="25">
        <v>29.289729999999999</v>
      </c>
      <c r="AB362" s="24">
        <v>0</v>
      </c>
      <c r="AC362" s="24">
        <v>394048.74014999991</v>
      </c>
      <c r="AD362" s="26">
        <v>1009942.50708</v>
      </c>
      <c r="AE362" s="34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  <c r="AT362" s="32"/>
    </row>
    <row r="363" spans="1:46" ht="18.600000000000001" customHeight="1" x14ac:dyDescent="0.25">
      <c r="A363" s="92">
        <v>45748</v>
      </c>
      <c r="B363" s="93">
        <f t="shared" si="4"/>
        <v>1850572.0563300001</v>
      </c>
      <c r="C363" s="25">
        <v>0</v>
      </c>
      <c r="D363" s="99">
        <v>0</v>
      </c>
      <c r="E363" s="25">
        <v>0</v>
      </c>
      <c r="F363" s="25">
        <v>0</v>
      </c>
      <c r="G363" s="59">
        <v>1478587.1664700001</v>
      </c>
      <c r="H363" s="25">
        <v>1181328.8918100002</v>
      </c>
      <c r="I363" s="25">
        <v>297258.27466</v>
      </c>
      <c r="J363" s="25">
        <v>0</v>
      </c>
      <c r="K363" s="60">
        <v>0</v>
      </c>
      <c r="L363" s="59">
        <v>371983.51426999999</v>
      </c>
      <c r="M363" s="25">
        <v>239518.03500999999</v>
      </c>
      <c r="N363" s="61">
        <v>132465.47925999999</v>
      </c>
      <c r="O363" s="61">
        <v>0</v>
      </c>
      <c r="P363" s="61">
        <v>0</v>
      </c>
      <c r="Q363" s="59">
        <v>1.3755899999999999</v>
      </c>
      <c r="R363" s="61">
        <v>0.75625999999999993</v>
      </c>
      <c r="S363" s="61">
        <v>0.61933000000000005</v>
      </c>
      <c r="T363" s="62">
        <v>0</v>
      </c>
      <c r="U363" s="24">
        <v>211409.43817000001</v>
      </c>
      <c r="V363" s="25">
        <v>175727.2</v>
      </c>
      <c r="W363" s="78">
        <v>35682.238169999997</v>
      </c>
      <c r="X363" s="25">
        <v>0</v>
      </c>
      <c r="Y363" s="24">
        <v>1892.5711299999998</v>
      </c>
      <c r="Z363" s="25">
        <v>1821.8192299999998</v>
      </c>
      <c r="AA363" s="25">
        <v>70.751899999999992</v>
      </c>
      <c r="AB363" s="24">
        <v>0</v>
      </c>
      <c r="AC363" s="24">
        <v>386950.01368000009</v>
      </c>
      <c r="AD363" s="26">
        <v>1009384.47893</v>
      </c>
      <c r="AE363" s="34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  <c r="AT363" s="32"/>
    </row>
    <row r="364" spans="1:46" ht="18.600000000000001" customHeight="1" x14ac:dyDescent="0.25">
      <c r="A364" s="92">
        <v>45778</v>
      </c>
      <c r="B364" s="93">
        <f t="shared" si="4"/>
        <v>1817738.7703099998</v>
      </c>
      <c r="C364" s="25">
        <v>0</v>
      </c>
      <c r="D364" s="99">
        <v>0</v>
      </c>
      <c r="E364" s="25">
        <v>0</v>
      </c>
      <c r="F364" s="25">
        <v>0</v>
      </c>
      <c r="G364" s="59">
        <v>1456157.53149</v>
      </c>
      <c r="H364" s="25">
        <v>1160467.19218</v>
      </c>
      <c r="I364" s="25">
        <v>295690.33930999995</v>
      </c>
      <c r="J364" s="25">
        <v>0</v>
      </c>
      <c r="K364" s="60">
        <v>0</v>
      </c>
      <c r="L364" s="59">
        <v>361580.19204999995</v>
      </c>
      <c r="M364" s="25">
        <v>229775.82336999997</v>
      </c>
      <c r="N364" s="61">
        <v>131804.36868000001</v>
      </c>
      <c r="O364" s="61">
        <v>0</v>
      </c>
      <c r="P364" s="61">
        <v>0</v>
      </c>
      <c r="Q364" s="59">
        <v>1.04677</v>
      </c>
      <c r="R364" s="61">
        <v>0.20082</v>
      </c>
      <c r="S364" s="61">
        <v>0.84594999999999998</v>
      </c>
      <c r="T364" s="62">
        <v>0</v>
      </c>
      <c r="U364" s="24">
        <v>213189.93794</v>
      </c>
      <c r="V364" s="25">
        <v>177927.2</v>
      </c>
      <c r="W364" s="78">
        <v>35262.737939999999</v>
      </c>
      <c r="X364" s="25">
        <v>0</v>
      </c>
      <c r="Y364" s="24">
        <v>1184.2249899999999</v>
      </c>
      <c r="Z364" s="25">
        <v>1159.24305</v>
      </c>
      <c r="AA364" s="25">
        <v>24.981940000000002</v>
      </c>
      <c r="AB364" s="24">
        <v>0</v>
      </c>
      <c r="AC364" s="24">
        <v>389884.36531999998</v>
      </c>
      <c r="AD364" s="26">
        <v>1009803.40983</v>
      </c>
      <c r="AE364" s="34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  <c r="AT364" s="32"/>
    </row>
    <row r="365" spans="1:46" ht="18.600000000000001" customHeight="1" x14ac:dyDescent="0.25">
      <c r="A365" s="92">
        <v>45809</v>
      </c>
      <c r="B365" s="93">
        <f t="shared" si="4"/>
        <v>1789522.4313400001</v>
      </c>
      <c r="C365" s="25">
        <v>0</v>
      </c>
      <c r="D365" s="99">
        <v>0</v>
      </c>
      <c r="E365" s="25">
        <v>0</v>
      </c>
      <c r="F365" s="25">
        <v>0</v>
      </c>
      <c r="G365" s="59">
        <v>1441452.3746</v>
      </c>
      <c r="H365" s="25">
        <v>1147680.04999</v>
      </c>
      <c r="I365" s="25">
        <v>293772.32461000001</v>
      </c>
      <c r="J365" s="25">
        <v>0</v>
      </c>
      <c r="K365" s="60">
        <v>0</v>
      </c>
      <c r="L365" s="59">
        <v>348068.78207999998</v>
      </c>
      <c r="M365" s="25">
        <v>218657.34597999998</v>
      </c>
      <c r="N365" s="61">
        <v>129411.43609999999</v>
      </c>
      <c r="O365" s="61">
        <v>0</v>
      </c>
      <c r="P365" s="61">
        <v>0</v>
      </c>
      <c r="Q365" s="59">
        <v>1.2746599999999999</v>
      </c>
      <c r="R365" s="61">
        <v>0.43920999999999999</v>
      </c>
      <c r="S365" s="61">
        <v>0.83545000000000003</v>
      </c>
      <c r="T365" s="62">
        <v>0</v>
      </c>
      <c r="U365" s="24">
        <v>212868.48377000002</v>
      </c>
      <c r="V365" s="25">
        <v>177927.2</v>
      </c>
      <c r="W365" s="78">
        <v>34941.283770000002</v>
      </c>
      <c r="X365" s="25">
        <v>0</v>
      </c>
      <c r="Y365" s="24">
        <v>1251.2496299999998</v>
      </c>
      <c r="Z365" s="25">
        <v>1187.9024199999999</v>
      </c>
      <c r="AA365" s="25">
        <v>63.347209999999997</v>
      </c>
      <c r="AB365" s="24">
        <v>0</v>
      </c>
      <c r="AC365" s="24">
        <v>392176.25595999998</v>
      </c>
      <c r="AD365" s="26">
        <v>1012390.92111</v>
      </c>
      <c r="AE365" s="34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  <c r="AT365" s="32"/>
    </row>
    <row r="366" spans="1:46" ht="18.600000000000001" customHeight="1" x14ac:dyDescent="0.25">
      <c r="A366" s="92">
        <v>45839</v>
      </c>
      <c r="B366" s="93">
        <f t="shared" si="4"/>
        <v>1776845.0047200001</v>
      </c>
      <c r="C366" s="25">
        <v>0</v>
      </c>
      <c r="D366" s="99">
        <v>0</v>
      </c>
      <c r="E366" s="25">
        <v>0</v>
      </c>
      <c r="F366" s="25">
        <v>0</v>
      </c>
      <c r="G366" s="59">
        <v>1433686.13482</v>
      </c>
      <c r="H366" s="25">
        <v>1141244.9402900001</v>
      </c>
      <c r="I366" s="25">
        <v>292441.19453000004</v>
      </c>
      <c r="J366" s="25">
        <v>0</v>
      </c>
      <c r="K366" s="60">
        <v>0</v>
      </c>
      <c r="L366" s="59">
        <v>343157.45418</v>
      </c>
      <c r="M366" s="25">
        <v>214636.34235000002</v>
      </c>
      <c r="N366" s="61">
        <v>128521.11182999999</v>
      </c>
      <c r="O366" s="61">
        <v>0</v>
      </c>
      <c r="P366" s="61">
        <v>0</v>
      </c>
      <c r="Q366" s="59">
        <v>1.4157199999999999</v>
      </c>
      <c r="R366" s="61">
        <v>0.54466999999999999</v>
      </c>
      <c r="S366" s="61">
        <v>0.87104999999999999</v>
      </c>
      <c r="T366" s="62">
        <v>0</v>
      </c>
      <c r="U366" s="24">
        <v>213462.72429000001</v>
      </c>
      <c r="V366" s="25">
        <v>179885.2</v>
      </c>
      <c r="W366" s="78">
        <v>33577.524290000001</v>
      </c>
      <c r="X366" s="25">
        <v>0</v>
      </c>
      <c r="Y366" s="24">
        <v>1313.97966</v>
      </c>
      <c r="Z366" s="25">
        <v>1249.37762</v>
      </c>
      <c r="AA366" s="25">
        <v>64.602040000000002</v>
      </c>
      <c r="AB366" s="24">
        <v>0</v>
      </c>
      <c r="AC366" s="24">
        <v>388983.29826000007</v>
      </c>
      <c r="AD366" s="26">
        <v>1013738.04525</v>
      </c>
      <c r="AE366" s="34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  <c r="AT366" s="32"/>
    </row>
    <row r="367" spans="1:46" ht="18.600000000000001" customHeight="1" x14ac:dyDescent="0.25">
      <c r="A367" s="92">
        <v>45870</v>
      </c>
      <c r="B367" s="93">
        <f t="shared" si="4"/>
        <v>1774270.4535399999</v>
      </c>
      <c r="C367" s="25">
        <v>0</v>
      </c>
      <c r="D367" s="99">
        <v>0</v>
      </c>
      <c r="E367" s="25">
        <v>0</v>
      </c>
      <c r="F367" s="25">
        <v>0</v>
      </c>
      <c r="G367" s="59">
        <v>1428594.7986099999</v>
      </c>
      <c r="H367" s="25">
        <v>1138115.56733</v>
      </c>
      <c r="I367" s="25">
        <v>290479.23128000001</v>
      </c>
      <c r="J367" s="25">
        <v>0</v>
      </c>
      <c r="K367" s="60">
        <v>0</v>
      </c>
      <c r="L367" s="59">
        <v>345659.76985000004</v>
      </c>
      <c r="M367" s="25">
        <v>216203.91504000002</v>
      </c>
      <c r="N367" s="61">
        <v>129455.85480999999</v>
      </c>
      <c r="O367" s="61">
        <v>0</v>
      </c>
      <c r="P367" s="61">
        <v>0</v>
      </c>
      <c r="Q367" s="59">
        <v>15.885079999999999</v>
      </c>
      <c r="R367" s="61">
        <v>15.885079999999999</v>
      </c>
      <c r="S367" s="61">
        <v>0</v>
      </c>
      <c r="T367" s="62">
        <v>0</v>
      </c>
      <c r="U367" s="24">
        <v>211320.07490000001</v>
      </c>
      <c r="V367" s="25">
        <v>177837.49000000002</v>
      </c>
      <c r="W367" s="78">
        <v>33482.584900000002</v>
      </c>
      <c r="X367" s="25">
        <v>0</v>
      </c>
      <c r="Y367" s="24">
        <v>1361.1162400000001</v>
      </c>
      <c r="Z367" s="25">
        <v>1268.9131200000002</v>
      </c>
      <c r="AA367" s="25">
        <v>92.203119999999998</v>
      </c>
      <c r="AB367" s="24">
        <v>0</v>
      </c>
      <c r="AC367" s="24">
        <v>392163.63231000007</v>
      </c>
      <c r="AD367" s="26">
        <v>1013569.95354</v>
      </c>
      <c r="AE367" s="34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  <c r="AT367" s="32"/>
    </row>
    <row r="368" spans="1:46" ht="18.600000000000001" customHeight="1" x14ac:dyDescent="0.25">
      <c r="A368" s="92">
        <v>45901</v>
      </c>
      <c r="B368" s="93">
        <f t="shared" si="4"/>
        <v>1769812.402</v>
      </c>
      <c r="C368" s="25">
        <v>0</v>
      </c>
      <c r="D368" s="99">
        <v>0</v>
      </c>
      <c r="E368" s="25">
        <v>0</v>
      </c>
      <c r="F368" s="25">
        <v>0</v>
      </c>
      <c r="G368" s="59">
        <v>1421902.6574299999</v>
      </c>
      <c r="H368" s="25">
        <v>1129941.389</v>
      </c>
      <c r="I368" s="25">
        <v>291961.26843</v>
      </c>
      <c r="J368" s="25">
        <v>0</v>
      </c>
      <c r="K368" s="60">
        <v>0</v>
      </c>
      <c r="L368" s="59">
        <v>347895.14997999999</v>
      </c>
      <c r="M368" s="25">
        <v>217201.32076999999</v>
      </c>
      <c r="N368" s="61">
        <v>130693.82921</v>
      </c>
      <c r="O368" s="61">
        <v>0</v>
      </c>
      <c r="P368" s="61">
        <v>0</v>
      </c>
      <c r="Q368" s="59">
        <v>14.594589999999998</v>
      </c>
      <c r="R368" s="61">
        <v>14.497719999999999</v>
      </c>
      <c r="S368" s="61">
        <v>9.6869999999999998E-2</v>
      </c>
      <c r="T368" s="62">
        <v>0</v>
      </c>
      <c r="U368" s="24">
        <v>210583.61911000003</v>
      </c>
      <c r="V368" s="25">
        <v>177737.49000000002</v>
      </c>
      <c r="W368" s="78">
        <v>32846.129110000002</v>
      </c>
      <c r="X368" s="25">
        <v>0</v>
      </c>
      <c r="Y368" s="24">
        <v>1185.3961100000001</v>
      </c>
      <c r="Z368" s="25">
        <v>1146.3824500000001</v>
      </c>
      <c r="AA368" s="25">
        <v>39.013660000000002</v>
      </c>
      <c r="AB368" s="24">
        <v>0</v>
      </c>
      <c r="AC368" s="24">
        <v>392405.06424000009</v>
      </c>
      <c r="AD368" s="26">
        <v>1011514.71986</v>
      </c>
      <c r="AE368" s="34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  <c r="AT368" s="32"/>
    </row>
    <row r="369" spans="1:46" ht="18.600000000000001" customHeight="1" x14ac:dyDescent="0.25">
      <c r="A369" s="92">
        <v>45931</v>
      </c>
      <c r="B369" s="93">
        <f t="shared" si="4"/>
        <v>1769069.2111600002</v>
      </c>
      <c r="C369" s="25">
        <v>0</v>
      </c>
      <c r="D369" s="99">
        <v>0</v>
      </c>
      <c r="E369" s="25">
        <v>0</v>
      </c>
      <c r="F369" s="25">
        <v>0</v>
      </c>
      <c r="G369" s="59">
        <v>1423584.7493500002</v>
      </c>
      <c r="H369" s="25">
        <v>1133056.1204100002</v>
      </c>
      <c r="I369" s="25">
        <v>290528.62893999997</v>
      </c>
      <c r="J369" s="25">
        <v>0</v>
      </c>
      <c r="K369" s="60">
        <v>0</v>
      </c>
      <c r="L369" s="59">
        <v>345483.66261</v>
      </c>
      <c r="M369" s="25">
        <v>214394.02018999998</v>
      </c>
      <c r="N369" s="61">
        <v>131089.64241999999</v>
      </c>
      <c r="O369" s="61">
        <v>0</v>
      </c>
      <c r="P369" s="61">
        <v>0</v>
      </c>
      <c r="Q369" s="59">
        <v>0.79920000000000002</v>
      </c>
      <c r="R369" s="61">
        <v>0.71501999999999999</v>
      </c>
      <c r="S369" s="61">
        <v>8.4180000000000005E-2</v>
      </c>
      <c r="T369" s="62">
        <v>0</v>
      </c>
      <c r="U369" s="24">
        <v>210297.22433</v>
      </c>
      <c r="V369" s="25">
        <v>177727.78</v>
      </c>
      <c r="W369" s="78">
        <v>32569.444329999998</v>
      </c>
      <c r="X369" s="25">
        <v>0</v>
      </c>
      <c r="Y369" s="24">
        <v>1426.5253700000001</v>
      </c>
      <c r="Z369" s="25">
        <v>1306.57743</v>
      </c>
      <c r="AA369" s="25">
        <v>119.94793999999999</v>
      </c>
      <c r="AB369" s="24">
        <v>0</v>
      </c>
      <c r="AC369" s="24">
        <v>389066.53999999992</v>
      </c>
      <c r="AD369" s="26">
        <v>1012508.77873</v>
      </c>
      <c r="AE369" s="34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  <c r="AT369" s="32"/>
    </row>
    <row r="370" spans="1:46" ht="18.600000000000001" customHeight="1" x14ac:dyDescent="0.25">
      <c r="A370" s="92">
        <v>45962</v>
      </c>
      <c r="B370" s="93">
        <f t="shared" si="4"/>
        <v>1769994.7008200001</v>
      </c>
      <c r="C370" s="25">
        <v>0</v>
      </c>
      <c r="D370" s="99">
        <v>0</v>
      </c>
      <c r="E370" s="25">
        <v>0</v>
      </c>
      <c r="F370" s="25">
        <v>0</v>
      </c>
      <c r="G370" s="59">
        <v>1426116.05431</v>
      </c>
      <c r="H370" s="25">
        <v>1136292.9961299999</v>
      </c>
      <c r="I370" s="25">
        <v>289823.05818000005</v>
      </c>
      <c r="J370" s="25">
        <v>0</v>
      </c>
      <c r="K370" s="60">
        <v>0</v>
      </c>
      <c r="L370" s="59">
        <v>343877.06354999996</v>
      </c>
      <c r="M370" s="25">
        <v>212785.72964999999</v>
      </c>
      <c r="N370" s="61">
        <v>131091.3339</v>
      </c>
      <c r="O370" s="61">
        <v>0</v>
      </c>
      <c r="P370" s="61">
        <v>0</v>
      </c>
      <c r="Q370" s="59">
        <v>1.5829599999999999</v>
      </c>
      <c r="R370" s="61">
        <v>1.51346</v>
      </c>
      <c r="S370" s="61">
        <v>6.9500000000000006E-2</v>
      </c>
      <c r="T370" s="62">
        <v>0</v>
      </c>
      <c r="U370" s="24">
        <v>206866.27782000002</v>
      </c>
      <c r="V370" s="25">
        <v>174355.20000000001</v>
      </c>
      <c r="W370" s="78">
        <v>32511.077819999999</v>
      </c>
      <c r="X370" s="25">
        <v>0</v>
      </c>
      <c r="Y370" s="24">
        <v>1475.3628000000001</v>
      </c>
      <c r="Z370" s="25">
        <v>1373.4529400000001</v>
      </c>
      <c r="AA370" s="25">
        <v>101.90985999999999</v>
      </c>
      <c r="AB370" s="24">
        <v>0</v>
      </c>
      <c r="AC370" s="24">
        <v>388132.07858000003</v>
      </c>
      <c r="AD370" s="26">
        <v>1015624.21133</v>
      </c>
      <c r="AE370" s="34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  <c r="AT370" s="32"/>
    </row>
    <row r="371" spans="1:46" ht="18.600000000000001" customHeight="1" x14ac:dyDescent="0.25">
      <c r="A371" s="92">
        <v>45992</v>
      </c>
      <c r="B371" s="93">
        <f t="shared" si="4"/>
        <v>1779805.2390999999</v>
      </c>
      <c r="C371" s="25">
        <v>0</v>
      </c>
      <c r="D371" s="99">
        <v>0</v>
      </c>
      <c r="E371" s="25">
        <v>0</v>
      </c>
      <c r="F371" s="25">
        <v>0</v>
      </c>
      <c r="G371" s="59">
        <v>1438051.58855</v>
      </c>
      <c r="H371" s="25">
        <v>1148618.8973700001</v>
      </c>
      <c r="I371" s="25">
        <v>289432.69117999997</v>
      </c>
      <c r="J371" s="25">
        <v>0</v>
      </c>
      <c r="K371" s="60">
        <v>0</v>
      </c>
      <c r="L371" s="59">
        <v>341752.15422999999</v>
      </c>
      <c r="M371" s="25">
        <v>210783.68187</v>
      </c>
      <c r="N371" s="61">
        <v>130968.47235999999</v>
      </c>
      <c r="O371" s="61">
        <v>0</v>
      </c>
      <c r="P371" s="61">
        <v>0</v>
      </c>
      <c r="Q371" s="59">
        <v>1.4963200000000001</v>
      </c>
      <c r="R371" s="61">
        <v>1.45062</v>
      </c>
      <c r="S371" s="61">
        <v>4.5699999999999998E-2</v>
      </c>
      <c r="T371" s="62">
        <v>0</v>
      </c>
      <c r="U371" s="24">
        <v>206679.04860000001</v>
      </c>
      <c r="V371" s="25">
        <v>174355.20000000001</v>
      </c>
      <c r="W371" s="78">
        <v>32323.848600000005</v>
      </c>
      <c r="X371" s="25">
        <v>0</v>
      </c>
      <c r="Y371" s="24">
        <v>1391.4982199999999</v>
      </c>
      <c r="Z371" s="25">
        <v>1262.7568899999999</v>
      </c>
      <c r="AA371" s="25">
        <v>128.74133</v>
      </c>
      <c r="AB371" s="24">
        <v>0</v>
      </c>
      <c r="AC371" s="24">
        <v>384566.86789999995</v>
      </c>
      <c r="AD371" s="26">
        <v>1016427.12332</v>
      </c>
      <c r="AE371" s="34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  <c r="AT371" s="32"/>
    </row>
    <row r="372" spans="1:46" ht="18.600000000000001" customHeight="1" x14ac:dyDescent="0.25">
      <c r="A372" s="92">
        <v>46023</v>
      </c>
      <c r="B372" s="93">
        <v>1778122.1852499999</v>
      </c>
      <c r="C372" s="25">
        <v>0</v>
      </c>
      <c r="D372" s="99">
        <v>0</v>
      </c>
      <c r="E372" s="25">
        <v>0</v>
      </c>
      <c r="F372" s="25">
        <v>0</v>
      </c>
      <c r="G372" s="59">
        <v>1437149.8749299999</v>
      </c>
      <c r="H372" s="25">
        <v>1149585.8938499999</v>
      </c>
      <c r="I372" s="25">
        <v>287563.98108000006</v>
      </c>
      <c r="J372" s="25">
        <v>0</v>
      </c>
      <c r="K372" s="60">
        <v>0</v>
      </c>
      <c r="L372" s="59">
        <v>340968.94417000003</v>
      </c>
      <c r="M372" s="25">
        <v>209890.64840000001</v>
      </c>
      <c r="N372" s="61">
        <v>131078.29577000003</v>
      </c>
      <c r="O372" s="61">
        <v>0</v>
      </c>
      <c r="P372" s="61">
        <v>0</v>
      </c>
      <c r="Q372" s="59">
        <v>3.3661500000000002</v>
      </c>
      <c r="R372" s="61">
        <v>3.0908500000000001</v>
      </c>
      <c r="S372" s="61">
        <v>0.27529999999999999</v>
      </c>
      <c r="T372" s="62">
        <v>0</v>
      </c>
      <c r="U372" s="24">
        <v>207012.71597000002</v>
      </c>
      <c r="V372" s="25">
        <v>174766.80000000002</v>
      </c>
      <c r="W372" s="78">
        <v>32245.915970000002</v>
      </c>
      <c r="X372" s="25">
        <v>0</v>
      </c>
      <c r="Y372" s="24">
        <v>1340.7809800000002</v>
      </c>
      <c r="Z372" s="25">
        <v>1235.3854800000001</v>
      </c>
      <c r="AA372" s="25">
        <v>105.3955</v>
      </c>
      <c r="AB372" s="24">
        <v>0</v>
      </c>
      <c r="AC372" s="24">
        <v>386936.17888000002</v>
      </c>
      <c r="AD372" s="26">
        <v>1016707.85632</v>
      </c>
      <c r="AE372" s="34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  <c r="AT372" s="32"/>
    </row>
    <row r="373" spans="1:46" ht="6" customHeight="1" thickBot="1" x14ac:dyDescent="0.3">
      <c r="A373" s="64"/>
      <c r="B373" s="64"/>
      <c r="C373" s="27"/>
      <c r="D373" s="27"/>
      <c r="E373" s="95"/>
      <c r="F373" s="94"/>
      <c r="G373" s="28"/>
      <c r="H373" s="65"/>
      <c r="I373" s="29"/>
      <c r="J373" s="29"/>
      <c r="K373" s="66"/>
      <c r="L373" s="28"/>
      <c r="M373" s="29"/>
      <c r="N373" s="29"/>
      <c r="O373" s="29"/>
      <c r="P373" s="29"/>
      <c r="Q373" s="28"/>
      <c r="R373" s="29"/>
      <c r="S373" s="29"/>
      <c r="T373" s="30"/>
      <c r="U373" s="28"/>
      <c r="V373" s="29"/>
      <c r="W373" s="79"/>
      <c r="X373" s="29"/>
      <c r="Y373" s="80"/>
      <c r="Z373" s="29"/>
      <c r="AA373" s="29"/>
      <c r="AB373" s="81"/>
      <c r="AC373" s="28"/>
      <c r="AD373" s="30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  <c r="AT373" s="32"/>
    </row>
    <row r="374" spans="1:46" ht="15" customHeight="1" x14ac:dyDescent="0.25">
      <c r="A374" s="40" t="s">
        <v>29</v>
      </c>
      <c r="B374" s="40" t="s">
        <v>30</v>
      </c>
      <c r="C374" s="40"/>
      <c r="D374" s="40"/>
      <c r="E374" s="40"/>
      <c r="F374" s="40"/>
      <c r="H374" s="82"/>
      <c r="I374" s="31"/>
      <c r="J374" s="31"/>
      <c r="K374" s="76"/>
      <c r="L374" s="31"/>
      <c r="M374" s="31"/>
      <c r="N374" s="31"/>
      <c r="O374" s="31"/>
      <c r="P374" s="31"/>
      <c r="S374" s="31"/>
      <c r="T374" s="31"/>
      <c r="U374" s="76"/>
    </row>
    <row r="375" spans="1:46" ht="15" customHeight="1" x14ac:dyDescent="0.25">
      <c r="A375" s="40" t="s">
        <v>63</v>
      </c>
      <c r="B375" s="40" t="s">
        <v>32</v>
      </c>
      <c r="C375" s="40"/>
      <c r="D375" s="40"/>
      <c r="E375" s="40"/>
      <c r="F375" s="40"/>
      <c r="H375" s="82"/>
      <c r="I375" s="31"/>
      <c r="J375" s="31"/>
      <c r="K375" s="76"/>
      <c r="L375" s="31"/>
      <c r="M375" s="31"/>
      <c r="N375" s="31"/>
      <c r="O375" s="31"/>
      <c r="P375" s="31"/>
      <c r="S375" s="31"/>
      <c r="T375" s="31"/>
      <c r="U375" s="76"/>
    </row>
    <row r="376" spans="1:46" ht="15" customHeight="1" x14ac:dyDescent="0.25">
      <c r="A376" s="83" t="s">
        <v>38</v>
      </c>
      <c r="B376" s="40" t="s">
        <v>64</v>
      </c>
      <c r="C376" s="83"/>
      <c r="D376" s="83"/>
      <c r="E376" s="83"/>
      <c r="F376" s="83"/>
      <c r="H376" s="82"/>
      <c r="I376" s="31"/>
      <c r="J376" s="31"/>
      <c r="K376" s="76"/>
      <c r="L376" s="31"/>
      <c r="M376" s="31"/>
      <c r="N376" s="31"/>
      <c r="O376" s="31"/>
      <c r="P376" s="31"/>
      <c r="S376" s="31"/>
      <c r="T376" s="31"/>
      <c r="U376" s="76"/>
    </row>
    <row r="377" spans="1:46" ht="15" customHeight="1" x14ac:dyDescent="0.25">
      <c r="A377" s="83"/>
      <c r="B377" s="40" t="s">
        <v>65</v>
      </c>
      <c r="C377" s="83"/>
      <c r="D377" s="83"/>
      <c r="E377" s="83"/>
      <c r="F377" s="83"/>
      <c r="H377" s="84"/>
      <c r="I377" s="31"/>
      <c r="J377" s="31"/>
      <c r="K377" s="76"/>
      <c r="L377" s="31"/>
      <c r="M377" s="31"/>
      <c r="N377" s="31"/>
      <c r="O377" s="31"/>
      <c r="P377" s="31"/>
      <c r="S377" s="31"/>
      <c r="T377" s="31"/>
      <c r="U377" s="76"/>
    </row>
    <row r="378" spans="1:46" ht="15" customHeight="1" x14ac:dyDescent="0.25">
      <c r="A378" s="83"/>
      <c r="B378" s="40" t="s">
        <v>66</v>
      </c>
      <c r="C378" s="83"/>
      <c r="D378" s="83"/>
      <c r="E378" s="83"/>
      <c r="F378" s="83"/>
      <c r="H378" s="84"/>
      <c r="I378" s="31"/>
      <c r="J378" s="31"/>
      <c r="K378" s="76"/>
      <c r="L378" s="31"/>
      <c r="M378" s="31"/>
      <c r="N378" s="31"/>
      <c r="O378" s="31"/>
      <c r="P378" s="31"/>
      <c r="S378" s="31"/>
      <c r="T378" s="31"/>
      <c r="U378" s="76"/>
    </row>
    <row r="379" spans="1:46" ht="15" customHeight="1" x14ac:dyDescent="0.25">
      <c r="A379" s="83"/>
      <c r="B379" s="40" t="s">
        <v>67</v>
      </c>
      <c r="C379" s="83"/>
      <c r="D379" s="83"/>
      <c r="E379" s="83"/>
      <c r="F379" s="83"/>
      <c r="H379" s="84"/>
      <c r="I379" s="31"/>
      <c r="J379" s="31"/>
      <c r="K379" s="76"/>
      <c r="L379" s="31"/>
      <c r="M379" s="31"/>
      <c r="N379" s="31"/>
      <c r="O379" s="31"/>
      <c r="P379" s="31"/>
      <c r="S379" s="31"/>
      <c r="T379" s="31"/>
      <c r="U379" s="76"/>
    </row>
    <row r="380" spans="1:46" s="88" customFormat="1" ht="15" customHeight="1" x14ac:dyDescent="0.25">
      <c r="A380" s="40"/>
      <c r="B380" s="40"/>
      <c r="C380" s="40"/>
      <c r="D380" s="40"/>
      <c r="E380" s="40"/>
      <c r="F380" s="40"/>
      <c r="H380" s="85"/>
      <c r="I380" s="86"/>
      <c r="J380" s="86"/>
      <c r="K380" s="87"/>
      <c r="L380" s="86"/>
      <c r="M380" s="86"/>
      <c r="N380" s="86"/>
      <c r="O380" s="86"/>
      <c r="P380" s="86"/>
      <c r="S380" s="86"/>
      <c r="T380" s="86"/>
      <c r="U380" s="87"/>
    </row>
    <row r="381" spans="1:46" ht="15" x14ac:dyDescent="0.25">
      <c r="S381" s="31"/>
      <c r="T381" s="31"/>
      <c r="U381" s="76"/>
      <c r="V381" s="32"/>
      <c r="W381" s="31"/>
      <c r="X381" s="31"/>
    </row>
    <row r="382" spans="1:46" ht="15" x14ac:dyDescent="0.25">
      <c r="S382" s="31"/>
      <c r="T382" s="31"/>
      <c r="U382" s="76"/>
      <c r="V382" s="32"/>
      <c r="W382" s="31"/>
      <c r="X382" s="31"/>
    </row>
    <row r="383" spans="1:46" ht="15" x14ac:dyDescent="0.25">
      <c r="S383" s="31"/>
      <c r="T383" s="31"/>
      <c r="U383" s="76"/>
      <c r="V383" s="32"/>
      <c r="W383" s="31"/>
      <c r="X383" s="31"/>
      <c r="AB383" s="89"/>
    </row>
    <row r="384" spans="1:46" ht="15" x14ac:dyDescent="0.25">
      <c r="S384" s="31"/>
      <c r="T384" s="31"/>
      <c r="U384" s="76"/>
      <c r="V384" s="32"/>
      <c r="W384" s="31"/>
      <c r="X384" s="31"/>
      <c r="AB384" s="89"/>
    </row>
    <row r="385" spans="1:32" ht="15" x14ac:dyDescent="0.25">
      <c r="S385" s="31"/>
      <c r="T385" s="31"/>
      <c r="U385" s="76"/>
      <c r="V385" s="32"/>
      <c r="W385" s="31"/>
      <c r="X385" s="31"/>
      <c r="AB385" s="89"/>
    </row>
    <row r="386" spans="1:32" ht="15" x14ac:dyDescent="0.25">
      <c r="S386" s="31"/>
      <c r="T386" s="31"/>
      <c r="U386" s="76"/>
      <c r="V386" s="32"/>
      <c r="W386" s="31"/>
      <c r="X386" s="31"/>
      <c r="AB386" s="89"/>
    </row>
    <row r="387" spans="1:32" ht="15" x14ac:dyDescent="0.25">
      <c r="S387" s="31"/>
      <c r="T387" s="31"/>
      <c r="U387" s="76"/>
      <c r="V387" s="32"/>
      <c r="W387" s="31"/>
      <c r="X387" s="31"/>
      <c r="AB387" s="89"/>
    </row>
    <row r="388" spans="1:32" ht="15" x14ac:dyDescent="0.25">
      <c r="S388" s="31"/>
      <c r="T388" s="31"/>
      <c r="U388" s="76"/>
      <c r="V388" s="32"/>
      <c r="W388" s="31"/>
      <c r="X388" s="31"/>
      <c r="AB388" s="89"/>
    </row>
    <row r="389" spans="1:32" ht="15" x14ac:dyDescent="0.25">
      <c r="S389" s="31"/>
      <c r="T389" s="31"/>
      <c r="U389" s="76"/>
      <c r="V389" s="32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</row>
    <row r="390" spans="1:32" ht="15" x14ac:dyDescent="0.25">
      <c r="A390" s="32"/>
      <c r="B390" s="32"/>
      <c r="C390" s="32"/>
      <c r="D390" s="32"/>
      <c r="E390" s="32"/>
      <c r="F390" s="32"/>
      <c r="G390" s="31"/>
      <c r="H390" s="31"/>
      <c r="I390" s="76"/>
      <c r="J390" s="31"/>
      <c r="K390" s="76"/>
      <c r="L390" s="31"/>
      <c r="M390" s="31"/>
      <c r="N390" s="31"/>
      <c r="O390" s="31"/>
      <c r="P390" s="31"/>
      <c r="Q390" s="31"/>
      <c r="R390" s="31"/>
      <c r="S390" s="31"/>
      <c r="T390" s="31"/>
      <c r="U390" s="76"/>
      <c r="V390" s="31"/>
    </row>
    <row r="391" spans="1:32" ht="15" x14ac:dyDescent="0.25">
      <c r="A391" s="32"/>
      <c r="B391" s="32"/>
      <c r="C391" s="32"/>
      <c r="D391" s="32"/>
      <c r="E391" s="32"/>
      <c r="F391" s="32"/>
      <c r="G391" s="31"/>
      <c r="H391" s="31"/>
      <c r="I391" s="76"/>
      <c r="J391" s="31"/>
      <c r="K391" s="76"/>
      <c r="L391" s="31"/>
      <c r="M391" s="31"/>
      <c r="N391" s="31"/>
      <c r="O391" s="31"/>
      <c r="P391" s="31"/>
      <c r="Q391" s="31"/>
      <c r="R391" s="31"/>
      <c r="S391" s="31"/>
      <c r="T391" s="31"/>
      <c r="U391" s="76"/>
      <c r="V391" s="31"/>
    </row>
    <row r="392" spans="1:32" ht="15" x14ac:dyDescent="0.25">
      <c r="A392" s="32"/>
      <c r="B392" s="32"/>
      <c r="C392" s="32"/>
      <c r="D392" s="32"/>
      <c r="E392" s="32"/>
      <c r="F392" s="32"/>
      <c r="G392" s="31"/>
      <c r="H392" s="31"/>
      <c r="I392" s="76"/>
      <c r="J392" s="31"/>
      <c r="K392" s="76"/>
      <c r="L392" s="31"/>
      <c r="M392" s="31"/>
      <c r="N392" s="31"/>
      <c r="O392" s="31"/>
      <c r="P392" s="31"/>
      <c r="Q392" s="31"/>
      <c r="R392" s="31"/>
      <c r="S392" s="31"/>
      <c r="T392" s="31"/>
      <c r="U392" s="76"/>
      <c r="V392" s="31"/>
    </row>
    <row r="393" spans="1:32" ht="15" x14ac:dyDescent="0.25">
      <c r="A393" s="32"/>
      <c r="B393" s="32"/>
      <c r="C393" s="32"/>
      <c r="D393" s="32"/>
      <c r="E393" s="32"/>
      <c r="F393" s="32"/>
      <c r="G393" s="31"/>
      <c r="H393" s="31"/>
      <c r="I393" s="76"/>
      <c r="J393" s="31"/>
      <c r="K393" s="76"/>
      <c r="L393" s="31"/>
      <c r="M393" s="31"/>
      <c r="N393" s="31"/>
      <c r="O393" s="31"/>
      <c r="P393" s="31"/>
      <c r="Q393" s="31"/>
      <c r="R393" s="31"/>
      <c r="S393" s="31"/>
      <c r="T393" s="31"/>
      <c r="U393" s="76"/>
      <c r="V393" s="31"/>
    </row>
    <row r="394" spans="1:32" ht="15" x14ac:dyDescent="0.25">
      <c r="A394" s="32"/>
      <c r="B394" s="32"/>
      <c r="C394" s="32"/>
      <c r="D394" s="32"/>
      <c r="E394" s="32"/>
      <c r="F394" s="32"/>
      <c r="G394" s="31"/>
      <c r="H394" s="31"/>
      <c r="I394" s="76"/>
      <c r="J394" s="31"/>
      <c r="K394" s="76"/>
      <c r="L394" s="31"/>
      <c r="M394" s="31"/>
      <c r="N394" s="31"/>
      <c r="O394" s="31"/>
      <c r="P394" s="31"/>
      <c r="Q394" s="31"/>
      <c r="R394" s="31"/>
      <c r="S394" s="31"/>
      <c r="T394" s="31"/>
      <c r="U394" s="76"/>
      <c r="V394" s="31"/>
    </row>
    <row r="395" spans="1:32" ht="15" x14ac:dyDescent="0.25">
      <c r="A395" s="32"/>
      <c r="B395" s="32"/>
      <c r="C395" s="32"/>
      <c r="D395" s="32"/>
      <c r="E395" s="32"/>
      <c r="F395" s="32"/>
      <c r="G395" s="31"/>
      <c r="H395" s="31"/>
      <c r="I395" s="76"/>
      <c r="J395" s="31"/>
      <c r="K395" s="76"/>
      <c r="L395" s="31"/>
      <c r="M395" s="31"/>
      <c r="N395" s="31"/>
      <c r="O395" s="31"/>
      <c r="P395" s="31"/>
      <c r="Q395" s="31"/>
      <c r="R395" s="31"/>
      <c r="S395" s="31"/>
      <c r="T395" s="31"/>
      <c r="U395" s="76"/>
      <c r="V395" s="31"/>
    </row>
    <row r="396" spans="1:32" ht="15" x14ac:dyDescent="0.25">
      <c r="A396" s="32"/>
      <c r="B396" s="32"/>
      <c r="C396" s="32"/>
      <c r="D396" s="32"/>
      <c r="E396" s="32"/>
      <c r="F396" s="32"/>
      <c r="G396" s="31"/>
      <c r="H396" s="31"/>
      <c r="I396" s="76"/>
      <c r="J396" s="31"/>
      <c r="K396" s="76"/>
      <c r="L396" s="31"/>
      <c r="M396" s="31"/>
      <c r="N396" s="31"/>
      <c r="O396" s="31"/>
      <c r="P396" s="31"/>
      <c r="Q396" s="31"/>
      <c r="R396" s="31"/>
      <c r="S396" s="31"/>
      <c r="T396" s="31"/>
      <c r="U396" s="76"/>
      <c r="V396" s="31"/>
    </row>
    <row r="397" spans="1:32" ht="15" x14ac:dyDescent="0.25">
      <c r="A397" s="32"/>
      <c r="B397" s="32"/>
      <c r="C397" s="32"/>
      <c r="D397" s="32"/>
      <c r="E397" s="32"/>
      <c r="F397" s="32"/>
      <c r="G397" s="31"/>
      <c r="H397" s="31"/>
      <c r="I397" s="76"/>
      <c r="J397" s="31"/>
      <c r="K397" s="76"/>
      <c r="L397" s="31"/>
      <c r="M397" s="31"/>
      <c r="N397" s="31"/>
      <c r="O397" s="31"/>
      <c r="P397" s="31"/>
      <c r="Q397" s="31"/>
      <c r="R397" s="31"/>
      <c r="S397" s="31"/>
      <c r="T397" s="31"/>
      <c r="U397" s="76"/>
      <c r="V397" s="31"/>
    </row>
    <row r="398" spans="1:32" ht="15" x14ac:dyDescent="0.25">
      <c r="A398" s="32"/>
      <c r="B398" s="32"/>
      <c r="C398" s="32"/>
      <c r="D398" s="32"/>
      <c r="E398" s="32"/>
      <c r="F398" s="32"/>
      <c r="G398" s="31"/>
      <c r="H398" s="31"/>
      <c r="I398" s="76"/>
      <c r="J398" s="31"/>
      <c r="K398" s="76"/>
      <c r="L398" s="31"/>
      <c r="M398" s="31"/>
      <c r="N398" s="31"/>
      <c r="O398" s="31"/>
      <c r="P398" s="31"/>
      <c r="Q398" s="31"/>
      <c r="R398" s="31"/>
      <c r="S398" s="31"/>
      <c r="T398" s="31"/>
      <c r="U398" s="76"/>
      <c r="V398" s="31"/>
    </row>
    <row r="399" spans="1:32" ht="15" x14ac:dyDescent="0.25">
      <c r="A399" s="32"/>
      <c r="B399" s="32"/>
      <c r="C399" s="32"/>
      <c r="D399" s="32"/>
      <c r="E399" s="32"/>
      <c r="F399" s="32"/>
      <c r="G399" s="31"/>
      <c r="H399" s="31"/>
      <c r="I399" s="76"/>
      <c r="J399" s="31"/>
      <c r="K399" s="76"/>
      <c r="L399" s="31"/>
      <c r="M399" s="31"/>
      <c r="N399" s="31"/>
      <c r="O399" s="31"/>
      <c r="P399" s="31"/>
      <c r="Q399" s="31"/>
      <c r="R399" s="31"/>
      <c r="S399" s="31"/>
      <c r="T399" s="31"/>
      <c r="U399" s="76"/>
      <c r="V399" s="31"/>
    </row>
    <row r="400" spans="1:32" ht="15" x14ac:dyDescent="0.25">
      <c r="A400" s="32"/>
      <c r="B400" s="32"/>
      <c r="C400" s="32"/>
      <c r="D400" s="32"/>
      <c r="E400" s="32"/>
      <c r="F400" s="32"/>
      <c r="G400" s="31"/>
      <c r="H400" s="31"/>
      <c r="I400" s="76"/>
      <c r="J400" s="31"/>
      <c r="K400" s="76"/>
      <c r="L400" s="31"/>
      <c r="M400" s="31"/>
      <c r="N400" s="31"/>
      <c r="O400" s="31"/>
      <c r="P400" s="31"/>
      <c r="Q400" s="31"/>
      <c r="R400" s="31"/>
      <c r="S400" s="31"/>
      <c r="T400" s="31"/>
      <c r="U400" s="76"/>
      <c r="V400" s="31"/>
    </row>
    <row r="401" spans="1:22" ht="15" x14ac:dyDescent="0.25">
      <c r="A401" s="32"/>
      <c r="B401" s="32"/>
      <c r="C401" s="32"/>
      <c r="D401" s="32"/>
      <c r="E401" s="32"/>
      <c r="F401" s="32"/>
      <c r="G401" s="31"/>
      <c r="H401" s="31"/>
      <c r="I401" s="76"/>
      <c r="J401" s="31"/>
      <c r="K401" s="76"/>
      <c r="L401" s="31"/>
      <c r="M401" s="31"/>
      <c r="N401" s="31"/>
      <c r="O401" s="31"/>
      <c r="P401" s="31"/>
      <c r="Q401" s="31"/>
      <c r="R401" s="31"/>
      <c r="S401" s="31"/>
      <c r="T401" s="31"/>
      <c r="U401" s="76"/>
      <c r="V401" s="31"/>
    </row>
    <row r="402" spans="1:22" ht="15" x14ac:dyDescent="0.25">
      <c r="A402" s="32"/>
      <c r="B402" s="32"/>
      <c r="C402" s="32"/>
      <c r="D402" s="32"/>
      <c r="E402" s="32"/>
      <c r="F402" s="32"/>
      <c r="G402" s="31"/>
      <c r="H402" s="31"/>
      <c r="I402" s="76"/>
      <c r="J402" s="31"/>
      <c r="K402" s="76"/>
      <c r="L402" s="31"/>
      <c r="M402" s="31"/>
      <c r="N402" s="31"/>
      <c r="O402" s="31"/>
      <c r="P402" s="31"/>
      <c r="Q402" s="31"/>
      <c r="R402" s="31"/>
      <c r="S402" s="31"/>
      <c r="T402" s="31"/>
      <c r="U402" s="76"/>
      <c r="V402" s="31"/>
    </row>
    <row r="403" spans="1:22" ht="15" x14ac:dyDescent="0.25">
      <c r="A403" s="32"/>
      <c r="B403" s="32"/>
      <c r="C403" s="32"/>
      <c r="D403" s="32"/>
      <c r="E403" s="32"/>
      <c r="F403" s="32"/>
      <c r="G403" s="31"/>
      <c r="H403" s="31"/>
      <c r="I403" s="76"/>
      <c r="J403" s="31"/>
      <c r="K403" s="76"/>
      <c r="L403" s="31"/>
      <c r="M403" s="31"/>
      <c r="N403" s="31"/>
      <c r="O403" s="31"/>
      <c r="P403" s="31"/>
      <c r="Q403" s="31"/>
      <c r="R403" s="31"/>
      <c r="S403" s="31"/>
      <c r="T403" s="31"/>
      <c r="U403" s="76"/>
      <c r="V403" s="31"/>
    </row>
    <row r="404" spans="1:22" ht="15" x14ac:dyDescent="0.25">
      <c r="A404" s="32"/>
      <c r="B404" s="32"/>
      <c r="C404" s="32"/>
      <c r="D404" s="32"/>
      <c r="E404" s="32"/>
      <c r="F404" s="32"/>
      <c r="G404" s="31"/>
      <c r="H404" s="31"/>
      <c r="I404" s="76"/>
      <c r="J404" s="31"/>
      <c r="K404" s="76"/>
      <c r="L404" s="31"/>
      <c r="M404" s="31"/>
      <c r="N404" s="31"/>
      <c r="O404" s="31"/>
      <c r="P404" s="31"/>
      <c r="Q404" s="31"/>
      <c r="R404" s="31"/>
      <c r="S404" s="31"/>
      <c r="T404" s="31"/>
      <c r="U404" s="76"/>
      <c r="V404" s="31"/>
    </row>
    <row r="405" spans="1:22" ht="15" x14ac:dyDescent="0.25">
      <c r="A405" s="32"/>
      <c r="B405" s="32"/>
      <c r="C405" s="32"/>
      <c r="D405" s="32"/>
      <c r="E405" s="32"/>
      <c r="F405" s="32"/>
      <c r="G405" s="31"/>
      <c r="H405" s="31"/>
      <c r="I405" s="76"/>
      <c r="J405" s="31"/>
      <c r="K405" s="76"/>
      <c r="L405" s="31"/>
      <c r="M405" s="31"/>
      <c r="N405" s="31"/>
      <c r="O405" s="31"/>
      <c r="P405" s="31"/>
      <c r="Q405" s="31"/>
      <c r="R405" s="31"/>
      <c r="S405" s="31"/>
      <c r="T405" s="31"/>
      <c r="U405" s="76"/>
      <c r="V405" s="31"/>
    </row>
    <row r="406" spans="1:22" ht="15" x14ac:dyDescent="0.25">
      <c r="A406" s="32"/>
      <c r="B406" s="32"/>
      <c r="C406" s="32"/>
      <c r="D406" s="32"/>
      <c r="E406" s="32"/>
      <c r="F406" s="32"/>
      <c r="G406" s="31"/>
      <c r="H406" s="31"/>
      <c r="I406" s="76"/>
      <c r="J406" s="31"/>
      <c r="K406" s="76"/>
      <c r="L406" s="31"/>
      <c r="M406" s="31"/>
      <c r="N406" s="31"/>
      <c r="O406" s="31"/>
      <c r="P406" s="31"/>
      <c r="Q406" s="31"/>
      <c r="R406" s="31"/>
      <c r="S406" s="31"/>
      <c r="T406" s="31"/>
      <c r="U406" s="76"/>
      <c r="V406" s="31"/>
    </row>
    <row r="407" spans="1:22" ht="15" x14ac:dyDescent="0.25">
      <c r="A407" s="32"/>
      <c r="B407" s="32"/>
      <c r="C407" s="32"/>
      <c r="D407" s="32"/>
      <c r="E407" s="32"/>
      <c r="F407" s="32"/>
      <c r="G407" s="31"/>
      <c r="H407" s="31"/>
      <c r="I407" s="76"/>
      <c r="J407" s="31"/>
      <c r="K407" s="76"/>
      <c r="L407" s="31"/>
      <c r="M407" s="31"/>
      <c r="N407" s="31"/>
      <c r="O407" s="31"/>
      <c r="P407" s="31"/>
      <c r="Q407" s="31"/>
      <c r="R407" s="31"/>
      <c r="S407" s="31"/>
      <c r="T407" s="31"/>
      <c r="U407" s="76"/>
      <c r="V407" s="31"/>
    </row>
    <row r="408" spans="1:22" ht="15" x14ac:dyDescent="0.25">
      <c r="A408" s="32"/>
      <c r="B408" s="32"/>
      <c r="C408" s="32"/>
      <c r="D408" s="32"/>
      <c r="E408" s="32"/>
      <c r="F408" s="32"/>
      <c r="G408" s="31"/>
      <c r="H408" s="31"/>
      <c r="I408" s="76"/>
      <c r="J408" s="31"/>
      <c r="K408" s="76"/>
      <c r="L408" s="31"/>
      <c r="M408" s="31"/>
      <c r="N408" s="31"/>
      <c r="O408" s="31"/>
      <c r="P408" s="31"/>
      <c r="Q408" s="31"/>
      <c r="R408" s="31"/>
      <c r="S408" s="31"/>
      <c r="T408" s="31"/>
      <c r="U408" s="76"/>
      <c r="V408" s="31"/>
    </row>
    <row r="409" spans="1:22" ht="15" x14ac:dyDescent="0.25">
      <c r="A409" s="32"/>
      <c r="B409" s="32"/>
      <c r="C409" s="32"/>
      <c r="D409" s="32"/>
      <c r="E409" s="32"/>
      <c r="F409" s="32"/>
      <c r="G409" s="31"/>
      <c r="H409" s="31"/>
      <c r="I409" s="76"/>
      <c r="J409" s="31"/>
      <c r="K409" s="76"/>
      <c r="L409" s="31"/>
      <c r="M409" s="31"/>
      <c r="N409" s="31"/>
      <c r="O409" s="31"/>
      <c r="P409" s="31"/>
      <c r="Q409" s="31"/>
      <c r="R409" s="31"/>
      <c r="S409" s="31"/>
      <c r="T409" s="31"/>
      <c r="U409" s="76"/>
      <c r="V409" s="31"/>
    </row>
    <row r="410" spans="1:22" ht="15" x14ac:dyDescent="0.25">
      <c r="A410" s="32"/>
      <c r="B410" s="32"/>
      <c r="C410" s="32"/>
      <c r="D410" s="32"/>
      <c r="E410" s="32"/>
      <c r="F410" s="32"/>
      <c r="G410" s="31"/>
      <c r="H410" s="31"/>
      <c r="I410" s="76"/>
      <c r="J410" s="31"/>
      <c r="K410" s="76"/>
      <c r="L410" s="31"/>
      <c r="M410" s="31"/>
      <c r="N410" s="31"/>
      <c r="O410" s="31"/>
      <c r="P410" s="31"/>
      <c r="Q410" s="31"/>
      <c r="R410" s="31"/>
      <c r="S410" s="31"/>
      <c r="T410" s="31"/>
      <c r="U410" s="76"/>
      <c r="V410" s="31"/>
    </row>
    <row r="411" spans="1:22" ht="15" x14ac:dyDescent="0.25">
      <c r="A411" s="32"/>
      <c r="B411" s="32"/>
      <c r="C411" s="32"/>
      <c r="D411" s="32"/>
      <c r="E411" s="32"/>
      <c r="F411" s="32"/>
      <c r="G411" s="31"/>
      <c r="H411" s="31"/>
      <c r="I411" s="76"/>
      <c r="J411" s="31"/>
      <c r="K411" s="76"/>
      <c r="L411" s="31"/>
      <c r="M411" s="31"/>
      <c r="N411" s="31"/>
      <c r="O411" s="31"/>
      <c r="P411" s="31"/>
      <c r="Q411" s="31"/>
      <c r="R411" s="31"/>
      <c r="S411" s="31"/>
      <c r="T411" s="31"/>
      <c r="U411" s="76"/>
      <c r="V411" s="31"/>
    </row>
    <row r="412" spans="1:22" ht="15" x14ac:dyDescent="0.25">
      <c r="A412" s="32"/>
      <c r="B412" s="32"/>
      <c r="C412" s="32"/>
      <c r="D412" s="32"/>
      <c r="E412" s="32"/>
      <c r="F412" s="32"/>
      <c r="G412" s="31"/>
      <c r="H412" s="31"/>
      <c r="I412" s="76"/>
      <c r="J412" s="31"/>
      <c r="K412" s="76"/>
      <c r="L412" s="31"/>
      <c r="M412" s="31"/>
      <c r="N412" s="31"/>
      <c r="O412" s="31"/>
      <c r="P412" s="31"/>
      <c r="Q412" s="31"/>
      <c r="R412" s="31"/>
      <c r="S412" s="31"/>
      <c r="T412" s="31"/>
      <c r="U412" s="76"/>
      <c r="V412" s="31"/>
    </row>
    <row r="413" spans="1:22" ht="15" x14ac:dyDescent="0.25">
      <c r="A413" s="32"/>
      <c r="B413" s="32"/>
      <c r="C413" s="32"/>
      <c r="D413" s="32"/>
      <c r="E413" s="32"/>
      <c r="F413" s="32"/>
      <c r="G413" s="31"/>
      <c r="H413" s="31"/>
      <c r="I413" s="76"/>
      <c r="J413" s="31"/>
      <c r="K413" s="76"/>
      <c r="L413" s="31"/>
      <c r="M413" s="31"/>
      <c r="N413" s="31"/>
      <c r="O413" s="31"/>
      <c r="P413" s="31"/>
      <c r="Q413" s="31"/>
      <c r="R413" s="31"/>
      <c r="S413" s="31"/>
      <c r="T413" s="31"/>
      <c r="U413" s="76"/>
      <c r="V413" s="31"/>
    </row>
    <row r="414" spans="1:22" ht="15" x14ac:dyDescent="0.25">
      <c r="A414" s="32"/>
      <c r="B414" s="32"/>
      <c r="C414" s="32"/>
      <c r="D414" s="32"/>
      <c r="E414" s="32"/>
      <c r="F414" s="32"/>
      <c r="G414" s="31"/>
      <c r="H414" s="31"/>
      <c r="I414" s="76"/>
      <c r="J414" s="31"/>
      <c r="K414" s="76"/>
      <c r="L414" s="31"/>
      <c r="M414" s="31"/>
      <c r="N414" s="31"/>
      <c r="O414" s="31"/>
      <c r="P414" s="31"/>
      <c r="Q414" s="31"/>
      <c r="R414" s="31"/>
      <c r="S414" s="31"/>
      <c r="T414" s="31"/>
      <c r="U414" s="76"/>
      <c r="V414" s="31"/>
    </row>
    <row r="415" spans="1:22" ht="15" x14ac:dyDescent="0.25">
      <c r="A415" s="32"/>
      <c r="B415" s="32"/>
      <c r="C415" s="32"/>
      <c r="D415" s="32"/>
      <c r="E415" s="32"/>
      <c r="F415" s="32"/>
      <c r="G415" s="31"/>
      <c r="H415" s="31"/>
      <c r="I415" s="76"/>
      <c r="J415" s="31"/>
      <c r="K415" s="76"/>
      <c r="L415" s="31"/>
      <c r="M415" s="31"/>
      <c r="N415" s="31"/>
      <c r="O415" s="31"/>
      <c r="P415" s="31"/>
      <c r="Q415" s="31"/>
      <c r="R415" s="31"/>
      <c r="S415" s="31"/>
      <c r="T415" s="31"/>
      <c r="U415" s="76"/>
      <c r="V415" s="31"/>
    </row>
    <row r="416" spans="1:22" ht="15" x14ac:dyDescent="0.25">
      <c r="A416" s="32"/>
      <c r="B416" s="32"/>
      <c r="C416" s="32"/>
      <c r="D416" s="32"/>
      <c r="E416" s="32"/>
      <c r="F416" s="32"/>
      <c r="G416" s="31"/>
      <c r="H416" s="31"/>
      <c r="I416" s="76"/>
      <c r="J416" s="31"/>
      <c r="K416" s="76"/>
      <c r="L416" s="31"/>
      <c r="M416" s="31"/>
      <c r="N416" s="31"/>
      <c r="O416" s="31"/>
      <c r="P416" s="31"/>
      <c r="Q416" s="31"/>
      <c r="R416" s="31"/>
      <c r="S416" s="31"/>
      <c r="T416" s="31"/>
      <c r="U416" s="76"/>
      <c r="V416" s="31"/>
    </row>
    <row r="417" spans="1:22" ht="15" x14ac:dyDescent="0.25">
      <c r="A417" s="32"/>
      <c r="B417" s="32"/>
      <c r="C417" s="32"/>
      <c r="D417" s="32"/>
      <c r="E417" s="32"/>
      <c r="F417" s="32"/>
      <c r="G417" s="31"/>
      <c r="H417" s="31"/>
      <c r="I417" s="76"/>
      <c r="J417" s="31"/>
      <c r="K417" s="76"/>
      <c r="L417" s="31"/>
      <c r="M417" s="31"/>
      <c r="N417" s="31"/>
      <c r="O417" s="31"/>
      <c r="P417" s="31"/>
      <c r="Q417" s="31"/>
      <c r="R417" s="31"/>
      <c r="S417" s="31"/>
      <c r="T417" s="31"/>
      <c r="U417" s="76"/>
      <c r="V417" s="31"/>
    </row>
    <row r="418" spans="1:22" ht="15" x14ac:dyDescent="0.25">
      <c r="A418" s="32"/>
      <c r="B418" s="32"/>
      <c r="C418" s="32"/>
      <c r="D418" s="32"/>
      <c r="E418" s="32"/>
      <c r="F418" s="32"/>
      <c r="G418" s="31"/>
      <c r="H418" s="31"/>
      <c r="I418" s="76"/>
      <c r="J418" s="31"/>
      <c r="K418" s="76"/>
      <c r="L418" s="31"/>
      <c r="M418" s="31"/>
      <c r="N418" s="31"/>
      <c r="O418" s="31"/>
      <c r="P418" s="31"/>
      <c r="Q418" s="31"/>
      <c r="R418" s="31"/>
      <c r="S418" s="31"/>
      <c r="T418" s="31"/>
      <c r="U418" s="76"/>
      <c r="V418" s="31"/>
    </row>
    <row r="419" spans="1:22" ht="15" x14ac:dyDescent="0.25">
      <c r="A419" s="32"/>
      <c r="B419" s="32"/>
      <c r="C419" s="32"/>
      <c r="D419" s="32"/>
      <c r="E419" s="32"/>
      <c r="F419" s="32"/>
      <c r="G419" s="31"/>
      <c r="H419" s="31"/>
      <c r="I419" s="76"/>
      <c r="J419" s="31"/>
      <c r="K419" s="76"/>
      <c r="L419" s="31"/>
      <c r="M419" s="31"/>
      <c r="N419" s="31"/>
      <c r="O419" s="31"/>
      <c r="P419" s="31"/>
      <c r="Q419" s="31"/>
      <c r="R419" s="31"/>
      <c r="S419" s="31"/>
      <c r="T419" s="31"/>
      <c r="U419" s="76"/>
      <c r="V419" s="31"/>
    </row>
    <row r="420" spans="1:22" ht="15" x14ac:dyDescent="0.25">
      <c r="A420" s="32"/>
      <c r="B420" s="32"/>
      <c r="C420" s="32"/>
      <c r="D420" s="32"/>
      <c r="E420" s="32"/>
      <c r="F420" s="32"/>
      <c r="G420" s="31"/>
      <c r="H420" s="31"/>
      <c r="I420" s="76"/>
      <c r="J420" s="31"/>
      <c r="K420" s="76"/>
      <c r="L420" s="31"/>
      <c r="M420" s="31"/>
      <c r="N420" s="31"/>
      <c r="O420" s="31"/>
      <c r="P420" s="31"/>
      <c r="Q420" s="31"/>
      <c r="R420" s="31"/>
      <c r="S420" s="31"/>
      <c r="T420" s="31"/>
      <c r="U420" s="76"/>
      <c r="V420" s="31"/>
    </row>
    <row r="421" spans="1:22" ht="15" x14ac:dyDescent="0.25">
      <c r="A421" s="32"/>
      <c r="B421" s="32"/>
      <c r="C421" s="32"/>
      <c r="D421" s="32"/>
      <c r="E421" s="32"/>
      <c r="F421" s="32"/>
      <c r="G421" s="31"/>
      <c r="H421" s="31"/>
      <c r="I421" s="76"/>
      <c r="J421" s="31"/>
      <c r="K421" s="76"/>
      <c r="L421" s="31"/>
      <c r="M421" s="31"/>
      <c r="N421" s="31"/>
      <c r="O421" s="31"/>
      <c r="P421" s="31"/>
      <c r="Q421" s="31"/>
      <c r="R421" s="31"/>
      <c r="S421" s="31"/>
      <c r="T421" s="31"/>
      <c r="U421" s="76"/>
      <c r="V421" s="31"/>
    </row>
    <row r="422" spans="1:22" ht="15" x14ac:dyDescent="0.25">
      <c r="A422" s="32"/>
      <c r="B422" s="32"/>
      <c r="C422" s="32"/>
      <c r="D422" s="32"/>
      <c r="E422" s="32"/>
      <c r="F422" s="32"/>
      <c r="G422" s="31"/>
      <c r="H422" s="31"/>
      <c r="I422" s="76"/>
      <c r="J422" s="31"/>
      <c r="K422" s="76"/>
      <c r="L422" s="31"/>
      <c r="M422" s="31"/>
      <c r="N422" s="31"/>
      <c r="O422" s="31"/>
      <c r="P422" s="31"/>
      <c r="Q422" s="31"/>
      <c r="R422" s="31"/>
      <c r="S422" s="31"/>
      <c r="T422" s="31"/>
      <c r="U422" s="76"/>
      <c r="V422" s="31"/>
    </row>
    <row r="423" spans="1:22" ht="15" x14ac:dyDescent="0.25">
      <c r="A423" s="32"/>
      <c r="B423" s="32"/>
      <c r="C423" s="32"/>
      <c r="D423" s="32"/>
      <c r="E423" s="32"/>
      <c r="F423" s="32"/>
      <c r="G423" s="31"/>
      <c r="H423" s="31"/>
      <c r="I423" s="76"/>
      <c r="J423" s="31"/>
      <c r="K423" s="76"/>
      <c r="L423" s="31"/>
      <c r="M423" s="31"/>
      <c r="N423" s="31"/>
      <c r="O423" s="31"/>
      <c r="P423" s="31"/>
      <c r="Q423" s="31"/>
      <c r="R423" s="31"/>
      <c r="S423" s="31"/>
      <c r="T423" s="31"/>
      <c r="U423" s="76"/>
      <c r="V423" s="31"/>
    </row>
    <row r="424" spans="1:22" ht="15" x14ac:dyDescent="0.25">
      <c r="A424" s="32"/>
      <c r="B424" s="32"/>
      <c r="C424" s="32"/>
      <c r="D424" s="32"/>
      <c r="E424" s="32"/>
      <c r="F424" s="32"/>
      <c r="G424" s="31"/>
      <c r="H424" s="31"/>
      <c r="I424" s="76"/>
      <c r="J424" s="31"/>
      <c r="K424" s="76"/>
      <c r="L424" s="31"/>
      <c r="M424" s="31"/>
      <c r="N424" s="31"/>
      <c r="O424" s="31"/>
      <c r="P424" s="31"/>
      <c r="Q424" s="31"/>
      <c r="R424" s="31"/>
      <c r="S424" s="31"/>
      <c r="T424" s="31"/>
      <c r="U424" s="76"/>
      <c r="V424" s="31"/>
    </row>
    <row r="425" spans="1:22" ht="15" x14ac:dyDescent="0.25">
      <c r="A425" s="32"/>
      <c r="B425" s="32"/>
      <c r="C425" s="32"/>
      <c r="D425" s="32"/>
      <c r="E425" s="32"/>
      <c r="F425" s="32"/>
      <c r="G425" s="31"/>
      <c r="H425" s="31"/>
      <c r="I425" s="76"/>
      <c r="J425" s="31"/>
      <c r="K425" s="76"/>
      <c r="L425" s="31"/>
      <c r="M425" s="31"/>
      <c r="N425" s="31"/>
      <c r="O425" s="31"/>
      <c r="P425" s="31"/>
      <c r="Q425" s="31"/>
      <c r="R425" s="31"/>
      <c r="S425" s="31"/>
      <c r="T425" s="31"/>
      <c r="U425" s="76"/>
      <c r="V425" s="31"/>
    </row>
    <row r="426" spans="1:22" ht="15" x14ac:dyDescent="0.25">
      <c r="A426" s="32"/>
      <c r="B426" s="32"/>
      <c r="C426" s="32"/>
      <c r="D426" s="32"/>
      <c r="E426" s="32"/>
      <c r="F426" s="32"/>
      <c r="G426" s="31"/>
      <c r="H426" s="31"/>
      <c r="I426" s="76"/>
      <c r="J426" s="31"/>
      <c r="K426" s="76"/>
      <c r="L426" s="31"/>
      <c r="M426" s="31"/>
      <c r="N426" s="31"/>
      <c r="O426" s="31"/>
      <c r="P426" s="31"/>
      <c r="Q426" s="31"/>
      <c r="R426" s="31"/>
      <c r="S426" s="31"/>
      <c r="T426" s="31"/>
      <c r="U426" s="76"/>
      <c r="V426" s="31"/>
    </row>
    <row r="427" spans="1:22" ht="15" x14ac:dyDescent="0.25">
      <c r="A427" s="32"/>
      <c r="B427" s="32"/>
      <c r="C427" s="32"/>
      <c r="D427" s="32"/>
      <c r="E427" s="32"/>
      <c r="F427" s="32"/>
      <c r="G427" s="31"/>
      <c r="H427" s="31"/>
      <c r="I427" s="76"/>
      <c r="J427" s="31"/>
      <c r="K427" s="76"/>
      <c r="L427" s="31"/>
      <c r="M427" s="31"/>
      <c r="N427" s="31"/>
      <c r="O427" s="31"/>
      <c r="P427" s="31"/>
      <c r="Q427" s="31"/>
      <c r="R427" s="31"/>
      <c r="S427" s="31"/>
      <c r="T427" s="31"/>
      <c r="U427" s="76"/>
      <c r="V427" s="31"/>
    </row>
    <row r="428" spans="1:22" ht="15" x14ac:dyDescent="0.25">
      <c r="A428" s="32"/>
      <c r="B428" s="32"/>
      <c r="C428" s="32"/>
      <c r="D428" s="32"/>
      <c r="E428" s="32"/>
      <c r="F428" s="32"/>
      <c r="G428" s="31"/>
      <c r="H428" s="31"/>
      <c r="I428" s="76"/>
      <c r="J428" s="31"/>
      <c r="K428" s="76"/>
      <c r="L428" s="31"/>
      <c r="M428" s="31"/>
      <c r="N428" s="31"/>
      <c r="O428" s="31"/>
      <c r="P428" s="31"/>
      <c r="Q428" s="31"/>
      <c r="R428" s="31"/>
      <c r="S428" s="31"/>
      <c r="T428" s="31"/>
      <c r="U428" s="76"/>
      <c r="V428" s="31"/>
    </row>
    <row r="429" spans="1:22" ht="15" x14ac:dyDescent="0.25">
      <c r="A429" s="32"/>
      <c r="B429" s="32"/>
      <c r="C429" s="32"/>
      <c r="D429" s="32"/>
      <c r="E429" s="32"/>
      <c r="F429" s="32"/>
      <c r="G429" s="31"/>
      <c r="H429" s="31"/>
      <c r="I429" s="76"/>
      <c r="J429" s="31"/>
      <c r="K429" s="76"/>
      <c r="L429" s="31"/>
      <c r="M429" s="31"/>
      <c r="N429" s="31"/>
      <c r="O429" s="31"/>
      <c r="P429" s="31"/>
      <c r="Q429" s="31"/>
      <c r="R429" s="31"/>
      <c r="S429" s="31"/>
      <c r="T429" s="31"/>
      <c r="U429" s="76"/>
      <c r="V429" s="31"/>
    </row>
    <row r="430" spans="1:22" ht="15" x14ac:dyDescent="0.25">
      <c r="A430" s="32"/>
      <c r="B430" s="32"/>
      <c r="C430" s="32"/>
      <c r="D430" s="32"/>
      <c r="E430" s="32"/>
      <c r="F430" s="32"/>
      <c r="G430" s="31"/>
      <c r="H430" s="31"/>
      <c r="I430" s="76"/>
      <c r="J430" s="31"/>
      <c r="K430" s="76"/>
      <c r="L430" s="31"/>
      <c r="M430" s="31"/>
      <c r="N430" s="31"/>
      <c r="O430" s="31"/>
      <c r="P430" s="31"/>
      <c r="Q430" s="31"/>
      <c r="R430" s="31"/>
      <c r="S430" s="31"/>
      <c r="T430" s="31"/>
      <c r="U430" s="76"/>
      <c r="V430" s="31"/>
    </row>
    <row r="431" spans="1:22" ht="15" x14ac:dyDescent="0.25">
      <c r="A431" s="32"/>
      <c r="B431" s="32"/>
      <c r="C431" s="32"/>
      <c r="D431" s="32"/>
      <c r="E431" s="32"/>
      <c r="F431" s="32"/>
      <c r="G431" s="31"/>
      <c r="H431" s="31"/>
      <c r="I431" s="76"/>
      <c r="J431" s="31"/>
      <c r="K431" s="76"/>
      <c r="L431" s="31"/>
      <c r="M431" s="31"/>
      <c r="N431" s="31"/>
      <c r="O431" s="31"/>
      <c r="P431" s="31"/>
      <c r="Q431" s="31"/>
      <c r="R431" s="31"/>
      <c r="S431" s="31"/>
      <c r="T431" s="31"/>
      <c r="U431" s="76"/>
      <c r="V431" s="31"/>
    </row>
    <row r="432" spans="1:22" ht="15" x14ac:dyDescent="0.25">
      <c r="A432" s="32"/>
      <c r="B432" s="32"/>
      <c r="C432" s="32"/>
      <c r="D432" s="32"/>
      <c r="E432" s="32"/>
      <c r="F432" s="32"/>
      <c r="G432" s="31"/>
      <c r="H432" s="31"/>
      <c r="I432" s="76"/>
      <c r="J432" s="31"/>
      <c r="K432" s="76"/>
      <c r="L432" s="31"/>
      <c r="M432" s="31"/>
      <c r="N432" s="31"/>
      <c r="O432" s="31"/>
      <c r="P432" s="31"/>
      <c r="Q432" s="31"/>
      <c r="R432" s="31"/>
      <c r="S432" s="31"/>
      <c r="T432" s="31"/>
      <c r="U432" s="76"/>
      <c r="V432" s="31"/>
    </row>
    <row r="433" spans="1:22" ht="15" x14ac:dyDescent="0.25">
      <c r="A433" s="32"/>
      <c r="B433" s="32"/>
      <c r="C433" s="32"/>
      <c r="D433" s="32"/>
      <c r="E433" s="32"/>
      <c r="F433" s="32"/>
      <c r="G433" s="31"/>
      <c r="H433" s="31"/>
      <c r="I433" s="76"/>
      <c r="J433" s="31"/>
      <c r="K433" s="76"/>
      <c r="L433" s="31"/>
      <c r="M433" s="31"/>
      <c r="N433" s="31"/>
      <c r="O433" s="31"/>
      <c r="P433" s="31"/>
      <c r="Q433" s="31"/>
      <c r="R433" s="31"/>
      <c r="S433" s="31"/>
      <c r="T433" s="31"/>
      <c r="U433" s="76"/>
      <c r="V433" s="31"/>
    </row>
    <row r="434" spans="1:22" ht="15" x14ac:dyDescent="0.25">
      <c r="A434" s="32"/>
      <c r="B434" s="32"/>
      <c r="C434" s="32"/>
      <c r="D434" s="32"/>
      <c r="E434" s="32"/>
      <c r="F434" s="32"/>
      <c r="G434" s="31"/>
      <c r="H434" s="31"/>
      <c r="I434" s="76"/>
      <c r="J434" s="31"/>
      <c r="K434" s="76"/>
      <c r="L434" s="31"/>
      <c r="M434" s="31"/>
      <c r="N434" s="31"/>
      <c r="O434" s="31"/>
      <c r="P434" s="31"/>
      <c r="Q434" s="31"/>
      <c r="R434" s="31"/>
      <c r="S434" s="31"/>
      <c r="T434" s="31"/>
      <c r="U434" s="76"/>
      <c r="V434" s="31"/>
    </row>
    <row r="435" spans="1:22" ht="15" x14ac:dyDescent="0.25">
      <c r="A435" s="32"/>
      <c r="B435" s="32"/>
      <c r="C435" s="32"/>
      <c r="D435" s="32"/>
      <c r="E435" s="32"/>
      <c r="F435" s="32"/>
      <c r="G435" s="31"/>
      <c r="H435" s="31"/>
      <c r="I435" s="76"/>
      <c r="J435" s="31"/>
      <c r="K435" s="76"/>
      <c r="L435" s="31"/>
      <c r="M435" s="31"/>
      <c r="N435" s="31"/>
      <c r="O435" s="31"/>
      <c r="P435" s="31"/>
      <c r="Q435" s="31"/>
      <c r="R435" s="31"/>
      <c r="S435" s="31"/>
      <c r="T435" s="31"/>
      <c r="U435" s="76"/>
      <c r="V435" s="31"/>
    </row>
    <row r="436" spans="1:22" ht="15" x14ac:dyDescent="0.25">
      <c r="A436" s="32"/>
      <c r="B436" s="32"/>
      <c r="C436" s="32"/>
      <c r="D436" s="32"/>
      <c r="E436" s="32"/>
      <c r="F436" s="32"/>
      <c r="G436" s="31"/>
      <c r="H436" s="31"/>
      <c r="I436" s="76"/>
      <c r="J436" s="31"/>
      <c r="K436" s="76"/>
      <c r="L436" s="31"/>
      <c r="M436" s="31"/>
      <c r="N436" s="31"/>
      <c r="O436" s="31"/>
      <c r="P436" s="31"/>
      <c r="Q436" s="31"/>
      <c r="R436" s="31"/>
      <c r="S436" s="31"/>
      <c r="T436" s="31"/>
      <c r="U436" s="76"/>
      <c r="V436" s="31"/>
    </row>
    <row r="437" spans="1:22" ht="15" x14ac:dyDescent="0.25">
      <c r="A437" s="32"/>
      <c r="B437" s="32"/>
      <c r="C437" s="32"/>
      <c r="D437" s="32"/>
      <c r="E437" s="32"/>
      <c r="F437" s="32"/>
      <c r="G437" s="31"/>
      <c r="H437" s="31"/>
      <c r="I437" s="76"/>
      <c r="J437" s="31"/>
      <c r="K437" s="76"/>
      <c r="L437" s="31"/>
      <c r="M437" s="31"/>
      <c r="N437" s="31"/>
      <c r="O437" s="31"/>
      <c r="P437" s="31"/>
      <c r="Q437" s="31"/>
      <c r="R437" s="31"/>
      <c r="S437" s="31"/>
      <c r="T437" s="31"/>
      <c r="U437" s="76"/>
      <c r="V437" s="31"/>
    </row>
    <row r="438" spans="1:22" ht="15" x14ac:dyDescent="0.25">
      <c r="A438" s="32"/>
      <c r="B438" s="32"/>
      <c r="C438" s="32"/>
      <c r="D438" s="32"/>
      <c r="E438" s="32"/>
      <c r="F438" s="32"/>
      <c r="G438" s="31"/>
      <c r="H438" s="31"/>
      <c r="I438" s="76"/>
      <c r="J438" s="31"/>
      <c r="K438" s="76"/>
      <c r="L438" s="31"/>
      <c r="M438" s="31"/>
      <c r="N438" s="31"/>
      <c r="O438" s="31"/>
      <c r="P438" s="31"/>
      <c r="Q438" s="31"/>
      <c r="R438" s="31"/>
      <c r="S438" s="31"/>
      <c r="T438" s="31"/>
      <c r="U438" s="76"/>
      <c r="V438" s="31"/>
    </row>
    <row r="439" spans="1:22" ht="15" x14ac:dyDescent="0.25">
      <c r="A439" s="32"/>
      <c r="B439" s="32"/>
      <c r="C439" s="32"/>
      <c r="D439" s="32"/>
      <c r="E439" s="32"/>
      <c r="F439" s="32"/>
      <c r="G439" s="31"/>
      <c r="H439" s="31"/>
      <c r="I439" s="76"/>
      <c r="J439" s="31"/>
      <c r="K439" s="76"/>
      <c r="L439" s="31"/>
      <c r="M439" s="31"/>
      <c r="N439" s="31"/>
      <c r="O439" s="31"/>
      <c r="P439" s="31"/>
      <c r="Q439" s="31"/>
      <c r="R439" s="31"/>
      <c r="S439" s="31"/>
      <c r="T439" s="31"/>
      <c r="U439" s="76"/>
      <c r="V439" s="31"/>
    </row>
    <row r="440" spans="1:22" ht="15" x14ac:dyDescent="0.25">
      <c r="A440" s="32"/>
      <c r="B440" s="32"/>
      <c r="C440" s="32"/>
      <c r="D440" s="32"/>
      <c r="E440" s="32"/>
      <c r="F440" s="32"/>
      <c r="G440" s="31"/>
      <c r="H440" s="31"/>
      <c r="I440" s="76"/>
      <c r="J440" s="31"/>
      <c r="K440" s="76"/>
      <c r="L440" s="31"/>
      <c r="M440" s="31"/>
      <c r="N440" s="31"/>
      <c r="O440" s="31"/>
      <c r="P440" s="31"/>
      <c r="Q440" s="31"/>
      <c r="R440" s="31"/>
      <c r="S440" s="31"/>
      <c r="T440" s="31"/>
      <c r="U440" s="76"/>
      <c r="V440" s="31"/>
    </row>
    <row r="441" spans="1:22" ht="15" x14ac:dyDescent="0.25">
      <c r="A441" s="32"/>
      <c r="B441" s="32"/>
      <c r="C441" s="32"/>
      <c r="D441" s="32"/>
      <c r="E441" s="32"/>
      <c r="F441" s="32"/>
      <c r="G441" s="31"/>
      <c r="H441" s="31"/>
      <c r="I441" s="76"/>
      <c r="J441" s="31"/>
      <c r="K441" s="76"/>
      <c r="L441" s="31"/>
      <c r="M441" s="31"/>
      <c r="N441" s="31"/>
      <c r="O441" s="31"/>
      <c r="P441" s="31"/>
      <c r="Q441" s="31"/>
      <c r="R441" s="31"/>
      <c r="S441" s="31"/>
      <c r="T441" s="31"/>
      <c r="U441" s="76"/>
      <c r="V441" s="31"/>
    </row>
    <row r="442" spans="1:22" ht="15" x14ac:dyDescent="0.25">
      <c r="A442" s="32"/>
      <c r="B442" s="32"/>
      <c r="C442" s="32"/>
      <c r="D442" s="32"/>
      <c r="E442" s="32"/>
      <c r="F442" s="32"/>
      <c r="G442" s="31"/>
      <c r="H442" s="31"/>
      <c r="I442" s="76"/>
      <c r="J442" s="31"/>
      <c r="K442" s="76"/>
      <c r="L442" s="31"/>
      <c r="M442" s="31"/>
      <c r="N442" s="31"/>
      <c r="O442" s="31"/>
      <c r="P442" s="31"/>
      <c r="Q442" s="31"/>
      <c r="R442" s="31"/>
      <c r="S442" s="31"/>
      <c r="T442" s="31"/>
      <c r="U442" s="76"/>
      <c r="V442" s="31"/>
    </row>
    <row r="443" spans="1:22" ht="15" x14ac:dyDescent="0.25">
      <c r="A443" s="32"/>
      <c r="B443" s="32"/>
      <c r="C443" s="32"/>
      <c r="D443" s="32"/>
      <c r="E443" s="32"/>
      <c r="F443" s="32"/>
      <c r="G443" s="31"/>
      <c r="H443" s="31"/>
      <c r="I443" s="76"/>
      <c r="J443" s="31"/>
      <c r="K443" s="76"/>
      <c r="L443" s="31"/>
      <c r="M443" s="31"/>
      <c r="N443" s="31"/>
      <c r="O443" s="31"/>
      <c r="P443" s="31"/>
      <c r="Q443" s="31"/>
      <c r="R443" s="31"/>
      <c r="S443" s="31"/>
      <c r="T443" s="31"/>
      <c r="U443" s="76"/>
      <c r="V443" s="31"/>
    </row>
    <row r="444" spans="1:22" ht="15" x14ac:dyDescent="0.25">
      <c r="A444" s="32"/>
      <c r="B444" s="32"/>
      <c r="C444" s="32"/>
      <c r="D444" s="32"/>
      <c r="E444" s="32"/>
      <c r="F444" s="32"/>
      <c r="G444" s="31"/>
      <c r="H444" s="31"/>
      <c r="I444" s="76"/>
      <c r="J444" s="31"/>
      <c r="K444" s="76"/>
      <c r="L444" s="31"/>
      <c r="M444" s="31"/>
      <c r="N444" s="31"/>
      <c r="O444" s="31"/>
      <c r="P444" s="31"/>
      <c r="Q444" s="31"/>
      <c r="R444" s="31"/>
      <c r="S444" s="31"/>
      <c r="T444" s="31"/>
      <c r="U444" s="76"/>
      <c r="V444" s="31"/>
    </row>
    <row r="445" spans="1:22" ht="15" x14ac:dyDescent="0.25">
      <c r="A445" s="32"/>
      <c r="B445" s="32"/>
      <c r="C445" s="32"/>
      <c r="D445" s="32"/>
      <c r="E445" s="32"/>
      <c r="F445" s="32"/>
      <c r="G445" s="31"/>
      <c r="H445" s="31"/>
      <c r="I445" s="76"/>
      <c r="J445" s="31"/>
      <c r="K445" s="76"/>
      <c r="L445" s="31"/>
      <c r="M445" s="31"/>
      <c r="N445" s="31"/>
      <c r="O445" s="31"/>
      <c r="P445" s="31"/>
      <c r="Q445" s="31"/>
      <c r="R445" s="31"/>
      <c r="S445" s="31"/>
      <c r="T445" s="31"/>
      <c r="U445" s="76"/>
      <c r="V445" s="31"/>
    </row>
    <row r="446" spans="1:22" ht="15" x14ac:dyDescent="0.25">
      <c r="A446" s="32"/>
      <c r="B446" s="32"/>
      <c r="C446" s="32"/>
      <c r="D446" s="32"/>
      <c r="E446" s="32"/>
      <c r="F446" s="32"/>
      <c r="G446" s="31"/>
      <c r="H446" s="31"/>
      <c r="I446" s="76"/>
      <c r="J446" s="31"/>
      <c r="K446" s="76"/>
      <c r="L446" s="31"/>
      <c r="M446" s="31"/>
      <c r="N446" s="31"/>
      <c r="O446" s="31"/>
      <c r="P446" s="31"/>
      <c r="Q446" s="31"/>
      <c r="R446" s="31"/>
      <c r="S446" s="31"/>
      <c r="T446" s="31"/>
      <c r="U446" s="76"/>
      <c r="V446" s="31"/>
    </row>
    <row r="447" spans="1:22" ht="15" x14ac:dyDescent="0.25">
      <c r="A447" s="32"/>
      <c r="B447" s="32"/>
      <c r="C447" s="32"/>
      <c r="D447" s="32"/>
      <c r="E447" s="32"/>
      <c r="F447" s="32"/>
      <c r="G447" s="31"/>
      <c r="H447" s="31"/>
      <c r="I447" s="76"/>
      <c r="J447" s="31"/>
      <c r="K447" s="76"/>
      <c r="L447" s="31"/>
      <c r="M447" s="31"/>
      <c r="N447" s="31"/>
      <c r="O447" s="31"/>
      <c r="P447" s="31"/>
      <c r="Q447" s="31"/>
      <c r="R447" s="31"/>
      <c r="S447" s="31"/>
      <c r="T447" s="31"/>
      <c r="U447" s="76"/>
      <c r="V447" s="31"/>
    </row>
    <row r="448" spans="1:22" ht="15" x14ac:dyDescent="0.25">
      <c r="A448" s="32"/>
      <c r="B448" s="32"/>
      <c r="C448" s="32"/>
      <c r="D448" s="32"/>
      <c r="E448" s="32"/>
      <c r="F448" s="32"/>
      <c r="G448" s="31"/>
      <c r="H448" s="31"/>
      <c r="I448" s="76"/>
      <c r="J448" s="31"/>
      <c r="K448" s="76"/>
      <c r="L448" s="31"/>
      <c r="M448" s="31"/>
      <c r="N448" s="31"/>
      <c r="O448" s="31"/>
      <c r="P448" s="31"/>
      <c r="Q448" s="31"/>
      <c r="R448" s="31"/>
      <c r="S448" s="31"/>
      <c r="T448" s="31"/>
      <c r="U448" s="76"/>
      <c r="V448" s="31"/>
    </row>
    <row r="449" spans="1:22" ht="15" x14ac:dyDescent="0.25">
      <c r="A449" s="32"/>
      <c r="B449" s="32"/>
      <c r="C449" s="32"/>
      <c r="D449" s="32"/>
      <c r="E449" s="32"/>
      <c r="F449" s="32"/>
      <c r="G449" s="31"/>
      <c r="H449" s="31"/>
      <c r="I449" s="76"/>
      <c r="J449" s="31"/>
      <c r="K449" s="76"/>
      <c r="L449" s="31"/>
      <c r="M449" s="31"/>
      <c r="N449" s="31"/>
      <c r="O449" s="31"/>
      <c r="P449" s="31"/>
      <c r="Q449" s="31"/>
      <c r="R449" s="31"/>
      <c r="S449" s="31"/>
      <c r="T449" s="31"/>
      <c r="U449" s="76"/>
      <c r="V449" s="31"/>
    </row>
    <row r="450" spans="1:22" ht="15" x14ac:dyDescent="0.25">
      <c r="A450" s="32"/>
      <c r="B450" s="32"/>
      <c r="C450" s="32"/>
      <c r="D450" s="32"/>
      <c r="E450" s="32"/>
      <c r="F450" s="32"/>
      <c r="G450" s="31"/>
      <c r="H450" s="31"/>
      <c r="I450" s="76"/>
      <c r="J450" s="31"/>
      <c r="K450" s="76"/>
      <c r="L450" s="31"/>
      <c r="M450" s="31"/>
      <c r="N450" s="31"/>
      <c r="O450" s="31"/>
      <c r="P450" s="31"/>
      <c r="Q450" s="31"/>
      <c r="R450" s="31"/>
      <c r="S450" s="31"/>
      <c r="T450" s="31"/>
      <c r="U450" s="76"/>
      <c r="V450" s="31"/>
    </row>
    <row r="451" spans="1:22" ht="15" x14ac:dyDescent="0.25">
      <c r="A451" s="32"/>
      <c r="B451" s="32"/>
      <c r="C451" s="32"/>
      <c r="D451" s="32"/>
      <c r="E451" s="32"/>
      <c r="F451" s="32"/>
      <c r="G451" s="31"/>
      <c r="H451" s="31"/>
      <c r="I451" s="76"/>
      <c r="J451" s="31"/>
      <c r="K451" s="76"/>
      <c r="L451" s="31"/>
      <c r="M451" s="31"/>
      <c r="N451" s="31"/>
      <c r="O451" s="31"/>
      <c r="P451" s="31"/>
      <c r="Q451" s="31"/>
      <c r="R451" s="31"/>
      <c r="S451" s="31"/>
      <c r="T451" s="31"/>
      <c r="U451" s="76"/>
      <c r="V451" s="31"/>
    </row>
    <row r="452" spans="1:22" ht="15" x14ac:dyDescent="0.25">
      <c r="A452" s="32"/>
      <c r="B452" s="32"/>
      <c r="C452" s="32"/>
      <c r="D452" s="32"/>
      <c r="E452" s="32"/>
      <c r="F452" s="32"/>
      <c r="G452" s="31"/>
      <c r="H452" s="31"/>
      <c r="I452" s="76"/>
      <c r="J452" s="31"/>
      <c r="K452" s="76"/>
      <c r="L452" s="31"/>
      <c r="M452" s="31"/>
      <c r="N452" s="31"/>
      <c r="O452" s="31"/>
      <c r="P452" s="31"/>
      <c r="Q452" s="31"/>
      <c r="R452" s="31"/>
      <c r="S452" s="31"/>
      <c r="T452" s="31"/>
      <c r="U452" s="76"/>
      <c r="V452" s="31"/>
    </row>
    <row r="453" spans="1:22" ht="15" x14ac:dyDescent="0.25">
      <c r="A453" s="32"/>
      <c r="B453" s="32"/>
      <c r="C453" s="32"/>
      <c r="D453" s="32"/>
      <c r="E453" s="32"/>
      <c r="F453" s="32"/>
      <c r="G453" s="31"/>
      <c r="H453" s="31"/>
      <c r="I453" s="76"/>
      <c r="J453" s="31"/>
      <c r="K453" s="76"/>
      <c r="L453" s="31"/>
      <c r="M453" s="31"/>
      <c r="N453" s="31"/>
      <c r="O453" s="31"/>
      <c r="P453" s="31"/>
      <c r="Q453" s="31"/>
      <c r="R453" s="31"/>
      <c r="S453" s="31"/>
      <c r="T453" s="31"/>
      <c r="U453" s="76"/>
      <c r="V453" s="31"/>
    </row>
    <row r="454" spans="1:22" ht="15" x14ac:dyDescent="0.25">
      <c r="A454" s="32"/>
      <c r="B454" s="32"/>
      <c r="C454" s="32"/>
      <c r="D454" s="32"/>
      <c r="E454" s="32"/>
      <c r="F454" s="32"/>
      <c r="G454" s="31"/>
      <c r="H454" s="31"/>
      <c r="I454" s="76"/>
      <c r="J454" s="31"/>
      <c r="K454" s="76"/>
      <c r="L454" s="31"/>
      <c r="M454" s="31"/>
      <c r="N454" s="31"/>
      <c r="O454" s="31"/>
      <c r="P454" s="31"/>
      <c r="Q454" s="31"/>
      <c r="R454" s="31"/>
      <c r="S454" s="31"/>
      <c r="T454" s="31"/>
      <c r="U454" s="76"/>
      <c r="V454" s="31"/>
    </row>
    <row r="455" spans="1:22" ht="15" x14ac:dyDescent="0.25">
      <c r="A455" s="32"/>
      <c r="B455" s="32"/>
      <c r="C455" s="32"/>
      <c r="D455" s="32"/>
      <c r="E455" s="32"/>
      <c r="F455" s="32"/>
      <c r="G455" s="31"/>
      <c r="H455" s="31"/>
      <c r="I455" s="76"/>
      <c r="J455" s="31"/>
      <c r="K455" s="76"/>
      <c r="L455" s="31"/>
      <c r="M455" s="31"/>
      <c r="N455" s="31"/>
      <c r="O455" s="31"/>
      <c r="P455" s="31"/>
      <c r="Q455" s="31"/>
      <c r="R455" s="31"/>
      <c r="S455" s="31"/>
      <c r="T455" s="31"/>
      <c r="U455" s="76"/>
      <c r="V455" s="31"/>
    </row>
    <row r="456" spans="1:22" ht="15" x14ac:dyDescent="0.25">
      <c r="A456" s="32"/>
      <c r="B456" s="32"/>
      <c r="C456" s="32"/>
      <c r="D456" s="32"/>
      <c r="E456" s="32"/>
      <c r="F456" s="32"/>
      <c r="G456" s="31"/>
      <c r="H456" s="31"/>
      <c r="I456" s="76"/>
      <c r="J456" s="31"/>
      <c r="K456" s="76"/>
      <c r="L456" s="31"/>
      <c r="M456" s="31"/>
      <c r="N456" s="31"/>
      <c r="O456" s="31"/>
      <c r="P456" s="31"/>
      <c r="Q456" s="31"/>
      <c r="R456" s="31"/>
      <c r="S456" s="31"/>
      <c r="T456" s="31"/>
      <c r="U456" s="76"/>
      <c r="V456" s="31"/>
    </row>
    <row r="457" spans="1:22" ht="15" x14ac:dyDescent="0.25">
      <c r="A457" s="32"/>
      <c r="B457" s="32"/>
      <c r="C457" s="32"/>
      <c r="D457" s="32"/>
      <c r="E457" s="32"/>
      <c r="F457" s="32"/>
      <c r="G457" s="31"/>
      <c r="H457" s="31"/>
      <c r="I457" s="76"/>
      <c r="J457" s="31"/>
      <c r="K457" s="76"/>
      <c r="L457" s="31"/>
      <c r="M457" s="31"/>
      <c r="N457" s="31"/>
      <c r="O457" s="31"/>
      <c r="P457" s="31"/>
      <c r="Q457" s="31"/>
      <c r="R457" s="31"/>
      <c r="S457" s="31"/>
      <c r="T457" s="31"/>
      <c r="U457" s="76"/>
      <c r="V457" s="31"/>
    </row>
    <row r="458" spans="1:22" ht="15" x14ac:dyDescent="0.25">
      <c r="A458" s="32"/>
      <c r="B458" s="32"/>
      <c r="C458" s="32"/>
      <c r="D458" s="32"/>
      <c r="E458" s="32"/>
      <c r="F458" s="32"/>
      <c r="G458" s="31"/>
      <c r="H458" s="31"/>
      <c r="I458" s="76"/>
      <c r="J458" s="31"/>
      <c r="K458" s="76"/>
      <c r="L458" s="31"/>
      <c r="M458" s="31"/>
      <c r="N458" s="31"/>
      <c r="O458" s="31"/>
      <c r="P458" s="31"/>
      <c r="Q458" s="31"/>
      <c r="R458" s="31"/>
      <c r="S458" s="31"/>
      <c r="T458" s="31"/>
      <c r="U458" s="76"/>
      <c r="V458" s="31"/>
    </row>
    <row r="459" spans="1:22" ht="15" x14ac:dyDescent="0.25">
      <c r="A459" s="32"/>
      <c r="B459" s="32"/>
      <c r="C459" s="32"/>
      <c r="D459" s="32"/>
      <c r="E459" s="32"/>
      <c r="F459" s="32"/>
      <c r="G459" s="31"/>
      <c r="H459" s="31"/>
      <c r="I459" s="76"/>
      <c r="J459" s="31"/>
      <c r="K459" s="76"/>
      <c r="L459" s="31"/>
      <c r="M459" s="31"/>
      <c r="N459" s="31"/>
      <c r="O459" s="31"/>
      <c r="P459" s="31"/>
      <c r="Q459" s="31"/>
      <c r="R459" s="31"/>
      <c r="S459" s="31"/>
      <c r="T459" s="31"/>
      <c r="U459" s="76"/>
      <c r="V459" s="31"/>
    </row>
    <row r="460" spans="1:22" ht="15" x14ac:dyDescent="0.25">
      <c r="A460" s="32"/>
      <c r="B460" s="32"/>
      <c r="C460" s="32"/>
      <c r="D460" s="32"/>
      <c r="E460" s="32"/>
      <c r="F460" s="32"/>
      <c r="G460" s="31"/>
      <c r="H460" s="31"/>
      <c r="I460" s="76"/>
      <c r="J460" s="31"/>
      <c r="K460" s="76"/>
      <c r="L460" s="31"/>
      <c r="M460" s="31"/>
      <c r="N460" s="31"/>
      <c r="O460" s="31"/>
      <c r="P460" s="31"/>
      <c r="Q460" s="31"/>
      <c r="R460" s="31"/>
      <c r="S460" s="31"/>
      <c r="T460" s="31"/>
      <c r="U460" s="76"/>
      <c r="V460" s="31"/>
    </row>
    <row r="461" spans="1:22" ht="15" x14ac:dyDescent="0.25">
      <c r="A461" s="32"/>
      <c r="B461" s="32"/>
      <c r="C461" s="32"/>
      <c r="D461" s="32"/>
      <c r="E461" s="32"/>
      <c r="F461" s="32"/>
      <c r="G461" s="31"/>
      <c r="H461" s="31"/>
      <c r="I461" s="76"/>
      <c r="J461" s="31"/>
      <c r="K461" s="76"/>
      <c r="L461" s="31"/>
      <c r="M461" s="31"/>
      <c r="N461" s="31"/>
      <c r="O461" s="31"/>
      <c r="P461" s="31"/>
      <c r="Q461" s="31"/>
      <c r="R461" s="31"/>
      <c r="S461" s="31"/>
      <c r="T461" s="31"/>
      <c r="U461" s="76"/>
      <c r="V461" s="31"/>
    </row>
    <row r="462" spans="1:22" ht="15" x14ac:dyDescent="0.25">
      <c r="A462" s="32"/>
      <c r="B462" s="32"/>
      <c r="C462" s="32"/>
      <c r="D462" s="32"/>
      <c r="E462" s="32"/>
      <c r="F462" s="32"/>
      <c r="G462" s="31"/>
      <c r="H462" s="31"/>
      <c r="I462" s="76"/>
      <c r="J462" s="31"/>
      <c r="K462" s="76"/>
      <c r="L462" s="31"/>
      <c r="M462" s="31"/>
      <c r="N462" s="31"/>
      <c r="O462" s="31"/>
      <c r="P462" s="31"/>
      <c r="Q462" s="31"/>
      <c r="R462" s="31"/>
      <c r="S462" s="31"/>
      <c r="T462" s="31"/>
      <c r="U462" s="76"/>
      <c r="V462" s="31"/>
    </row>
    <row r="463" spans="1:22" ht="15" x14ac:dyDescent="0.25">
      <c r="A463" s="32"/>
      <c r="B463" s="32"/>
      <c r="C463" s="32"/>
      <c r="D463" s="32"/>
      <c r="E463" s="32"/>
      <c r="F463" s="32"/>
      <c r="G463" s="31"/>
      <c r="H463" s="31"/>
      <c r="I463" s="76"/>
      <c r="J463" s="31"/>
      <c r="K463" s="76"/>
      <c r="L463" s="31"/>
      <c r="M463" s="31"/>
      <c r="N463" s="31"/>
      <c r="O463" s="31"/>
      <c r="P463" s="31"/>
      <c r="Q463" s="31"/>
      <c r="R463" s="31"/>
      <c r="S463" s="31"/>
      <c r="T463" s="31"/>
      <c r="U463" s="76"/>
      <c r="V463" s="31"/>
    </row>
    <row r="464" spans="1:22" ht="15" x14ac:dyDescent="0.25">
      <c r="A464" s="32"/>
      <c r="B464" s="32"/>
      <c r="C464" s="32"/>
      <c r="D464" s="32"/>
      <c r="E464" s="32"/>
      <c r="F464" s="32"/>
      <c r="G464" s="31"/>
      <c r="H464" s="31"/>
      <c r="I464" s="76"/>
      <c r="J464" s="31"/>
      <c r="K464" s="76"/>
      <c r="L464" s="31"/>
      <c r="M464" s="31"/>
      <c r="N464" s="31"/>
      <c r="O464" s="31"/>
      <c r="P464" s="31"/>
      <c r="Q464" s="31"/>
      <c r="R464" s="31"/>
      <c r="S464" s="31"/>
      <c r="T464" s="31"/>
      <c r="U464" s="76"/>
      <c r="V464" s="31"/>
    </row>
    <row r="465" spans="1:22" ht="15" x14ac:dyDescent="0.25">
      <c r="A465" s="32"/>
      <c r="B465" s="32"/>
      <c r="C465" s="32"/>
      <c r="D465" s="32"/>
      <c r="E465" s="32"/>
      <c r="F465" s="32"/>
      <c r="G465" s="31"/>
      <c r="H465" s="31"/>
      <c r="I465" s="76"/>
      <c r="J465" s="31"/>
      <c r="K465" s="76"/>
      <c r="L465" s="31"/>
      <c r="M465" s="31"/>
      <c r="N465" s="31"/>
      <c r="O465" s="31"/>
      <c r="P465" s="31"/>
      <c r="Q465" s="31"/>
      <c r="R465" s="31"/>
      <c r="S465" s="31"/>
      <c r="T465" s="31"/>
      <c r="U465" s="76"/>
      <c r="V465" s="31"/>
    </row>
    <row r="466" spans="1:22" ht="15" x14ac:dyDescent="0.25">
      <c r="A466" s="32"/>
      <c r="B466" s="32"/>
      <c r="C466" s="32"/>
      <c r="D466" s="32"/>
      <c r="E466" s="32"/>
      <c r="F466" s="32"/>
      <c r="G466" s="31"/>
      <c r="H466" s="31"/>
      <c r="I466" s="76"/>
      <c r="J466" s="31"/>
      <c r="K466" s="76"/>
      <c r="L466" s="31"/>
      <c r="M466" s="31"/>
      <c r="N466" s="31"/>
      <c r="O466" s="31"/>
      <c r="P466" s="31"/>
      <c r="Q466" s="31"/>
      <c r="R466" s="31"/>
      <c r="S466" s="31"/>
      <c r="T466" s="31"/>
      <c r="U466" s="76"/>
      <c r="V466" s="31"/>
    </row>
    <row r="467" spans="1:22" ht="15" x14ac:dyDescent="0.25">
      <c r="A467" s="32"/>
      <c r="B467" s="32"/>
      <c r="C467" s="32"/>
      <c r="D467" s="32"/>
      <c r="E467" s="32"/>
      <c r="F467" s="32"/>
      <c r="G467" s="31"/>
      <c r="H467" s="31"/>
      <c r="I467" s="76"/>
      <c r="J467" s="31"/>
      <c r="K467" s="76"/>
      <c r="L467" s="31"/>
      <c r="M467" s="31"/>
      <c r="N467" s="31"/>
      <c r="O467" s="31"/>
      <c r="P467" s="31"/>
      <c r="Q467" s="31"/>
      <c r="R467" s="31"/>
      <c r="S467" s="31"/>
      <c r="T467" s="31"/>
      <c r="U467" s="76"/>
      <c r="V467" s="31"/>
    </row>
    <row r="468" spans="1:22" ht="15" x14ac:dyDescent="0.25">
      <c r="A468" s="32"/>
      <c r="B468" s="32"/>
      <c r="C468" s="32"/>
      <c r="D468" s="32"/>
      <c r="E468" s="32"/>
      <c r="F468" s="32"/>
      <c r="G468" s="31"/>
      <c r="H468" s="31"/>
      <c r="I468" s="76"/>
      <c r="J468" s="31"/>
      <c r="K468" s="76"/>
      <c r="L468" s="31"/>
      <c r="M468" s="31"/>
      <c r="N468" s="31"/>
      <c r="O468" s="31"/>
      <c r="P468" s="31"/>
      <c r="Q468" s="31"/>
      <c r="R468" s="31"/>
      <c r="S468" s="31"/>
      <c r="T468" s="31"/>
      <c r="U468" s="76"/>
      <c r="V468" s="31"/>
    </row>
    <row r="469" spans="1:22" ht="15" x14ac:dyDescent="0.25">
      <c r="A469" s="32"/>
      <c r="B469" s="32"/>
      <c r="C469" s="32"/>
      <c r="D469" s="32"/>
      <c r="E469" s="32"/>
      <c r="F469" s="32"/>
      <c r="G469" s="31"/>
      <c r="H469" s="31"/>
      <c r="I469" s="76"/>
      <c r="J469" s="31"/>
      <c r="K469" s="76"/>
      <c r="L469" s="31"/>
      <c r="M469" s="31"/>
      <c r="N469" s="31"/>
      <c r="O469" s="31"/>
      <c r="P469" s="31"/>
      <c r="Q469" s="31"/>
      <c r="R469" s="31"/>
      <c r="S469" s="31"/>
      <c r="T469" s="31"/>
      <c r="U469" s="76"/>
      <c r="V469" s="31"/>
    </row>
    <row r="470" spans="1:22" ht="15" x14ac:dyDescent="0.25">
      <c r="A470" s="32"/>
      <c r="B470" s="32"/>
      <c r="C470" s="32"/>
      <c r="D470" s="32"/>
      <c r="E470" s="32"/>
      <c r="F470" s="32"/>
      <c r="G470" s="31"/>
      <c r="H470" s="31"/>
      <c r="I470" s="76"/>
      <c r="J470" s="31"/>
      <c r="K470" s="76"/>
      <c r="L470" s="31"/>
      <c r="M470" s="31"/>
      <c r="N470" s="31"/>
      <c r="O470" s="31"/>
      <c r="P470" s="31"/>
      <c r="Q470" s="31"/>
      <c r="R470" s="31"/>
      <c r="S470" s="31"/>
      <c r="T470" s="31"/>
      <c r="U470" s="76"/>
      <c r="V470" s="31"/>
    </row>
    <row r="471" spans="1:22" ht="15" x14ac:dyDescent="0.25">
      <c r="A471" s="32"/>
      <c r="B471" s="32"/>
      <c r="C471" s="32"/>
      <c r="D471" s="32"/>
      <c r="E471" s="32"/>
      <c r="F471" s="32"/>
      <c r="G471" s="31"/>
      <c r="H471" s="31"/>
      <c r="I471" s="76"/>
      <c r="J471" s="31"/>
      <c r="K471" s="76"/>
      <c r="L471" s="31"/>
      <c r="M471" s="31"/>
      <c r="N471" s="31"/>
      <c r="O471" s="31"/>
      <c r="P471" s="31"/>
      <c r="Q471" s="31"/>
      <c r="R471" s="31"/>
      <c r="S471" s="31"/>
      <c r="T471" s="31"/>
      <c r="U471" s="76"/>
      <c r="V471" s="31"/>
    </row>
    <row r="472" spans="1:22" ht="15" x14ac:dyDescent="0.25">
      <c r="A472" s="32"/>
      <c r="B472" s="32"/>
      <c r="C472" s="32"/>
      <c r="D472" s="32"/>
      <c r="E472" s="32"/>
      <c r="F472" s="32"/>
      <c r="G472" s="31"/>
      <c r="H472" s="31"/>
      <c r="I472" s="76"/>
      <c r="J472" s="31"/>
      <c r="K472" s="76"/>
      <c r="L472" s="31"/>
      <c r="M472" s="31"/>
      <c r="N472" s="31"/>
      <c r="O472" s="31"/>
      <c r="P472" s="31"/>
      <c r="Q472" s="31"/>
      <c r="R472" s="31"/>
      <c r="S472" s="31"/>
      <c r="T472" s="31"/>
      <c r="U472" s="76"/>
      <c r="V472" s="31"/>
    </row>
    <row r="473" spans="1:22" ht="15" x14ac:dyDescent="0.25">
      <c r="A473" s="32"/>
      <c r="B473" s="32"/>
      <c r="C473" s="32"/>
      <c r="D473" s="32"/>
      <c r="E473" s="32"/>
      <c r="F473" s="32"/>
      <c r="G473" s="31"/>
      <c r="H473" s="31"/>
      <c r="I473" s="76"/>
      <c r="J473" s="31"/>
      <c r="K473" s="76"/>
      <c r="L473" s="31"/>
      <c r="M473" s="31"/>
      <c r="N473" s="31"/>
      <c r="O473" s="31"/>
      <c r="P473" s="31"/>
      <c r="Q473" s="31"/>
      <c r="R473" s="31"/>
      <c r="S473" s="31"/>
      <c r="T473" s="31"/>
      <c r="U473" s="76"/>
      <c r="V473" s="31"/>
    </row>
    <row r="474" spans="1:22" ht="15" x14ac:dyDescent="0.25">
      <c r="A474" s="32"/>
      <c r="B474" s="32"/>
      <c r="C474" s="32"/>
      <c r="D474" s="32"/>
      <c r="E474" s="32"/>
      <c r="F474" s="32"/>
      <c r="G474" s="31"/>
      <c r="H474" s="31"/>
      <c r="I474" s="76"/>
      <c r="J474" s="31"/>
      <c r="K474" s="76"/>
      <c r="L474" s="31"/>
      <c r="M474" s="31"/>
      <c r="N474" s="31"/>
      <c r="O474" s="31"/>
      <c r="P474" s="31"/>
      <c r="Q474" s="31"/>
      <c r="R474" s="31"/>
      <c r="S474" s="31"/>
      <c r="T474" s="31"/>
      <c r="U474" s="76"/>
      <c r="V474" s="31"/>
    </row>
    <row r="475" spans="1:22" ht="15" x14ac:dyDescent="0.25">
      <c r="A475" s="32"/>
      <c r="B475" s="32"/>
      <c r="C475" s="32"/>
      <c r="D475" s="32"/>
      <c r="E475" s="32"/>
      <c r="F475" s="32"/>
      <c r="G475" s="31"/>
      <c r="H475" s="31"/>
      <c r="I475" s="76"/>
      <c r="J475" s="31"/>
      <c r="K475" s="76"/>
      <c r="L475" s="31"/>
      <c r="M475" s="31"/>
      <c r="N475" s="31"/>
      <c r="O475" s="31"/>
      <c r="P475" s="31"/>
      <c r="Q475" s="31"/>
      <c r="R475" s="31"/>
      <c r="S475" s="31"/>
      <c r="T475" s="31"/>
      <c r="U475" s="76"/>
      <c r="V475" s="31"/>
    </row>
    <row r="476" spans="1:22" ht="15" x14ac:dyDescent="0.25">
      <c r="A476" s="32"/>
      <c r="B476" s="32"/>
      <c r="C476" s="32"/>
      <c r="D476" s="32"/>
      <c r="E476" s="32"/>
      <c r="F476" s="32"/>
      <c r="G476" s="31"/>
      <c r="H476" s="31"/>
      <c r="I476" s="76"/>
      <c r="J476" s="31"/>
      <c r="K476" s="76"/>
      <c r="L476" s="31"/>
      <c r="M476" s="31"/>
      <c r="N476" s="31"/>
      <c r="O476" s="31"/>
      <c r="P476" s="31"/>
      <c r="Q476" s="31"/>
      <c r="R476" s="31"/>
      <c r="S476" s="31"/>
      <c r="T476" s="31"/>
      <c r="U476" s="76"/>
      <c r="V476" s="31"/>
    </row>
    <row r="477" spans="1:22" ht="15" x14ac:dyDescent="0.25">
      <c r="A477" s="32"/>
      <c r="B477" s="32"/>
      <c r="C477" s="32"/>
      <c r="D477" s="32"/>
      <c r="E477" s="32"/>
      <c r="F477" s="32"/>
      <c r="G477" s="31"/>
      <c r="H477" s="31"/>
      <c r="I477" s="76"/>
      <c r="J477" s="31"/>
      <c r="K477" s="76"/>
      <c r="L477" s="31"/>
      <c r="M477" s="31"/>
      <c r="N477" s="31"/>
      <c r="O477" s="31"/>
      <c r="P477" s="31"/>
      <c r="Q477" s="31"/>
      <c r="R477" s="31"/>
      <c r="S477" s="31"/>
      <c r="T477" s="31"/>
      <c r="U477" s="76"/>
      <c r="V477" s="31"/>
    </row>
    <row r="478" spans="1:22" ht="15" x14ac:dyDescent="0.25">
      <c r="A478" s="32"/>
      <c r="B478" s="32"/>
      <c r="C478" s="32"/>
      <c r="D478" s="32"/>
      <c r="E478" s="32"/>
      <c r="F478" s="32"/>
      <c r="G478" s="31"/>
      <c r="H478" s="31"/>
      <c r="I478" s="76"/>
      <c r="J478" s="31"/>
      <c r="K478" s="76"/>
      <c r="L478" s="31"/>
      <c r="M478" s="31"/>
      <c r="N478" s="31"/>
      <c r="O478" s="31"/>
      <c r="P478" s="31"/>
      <c r="Q478" s="31"/>
      <c r="R478" s="31"/>
      <c r="S478" s="31"/>
      <c r="T478" s="31"/>
      <c r="U478" s="76"/>
      <c r="V478" s="31"/>
    </row>
    <row r="479" spans="1:22" ht="15" x14ac:dyDescent="0.25">
      <c r="A479" s="32"/>
      <c r="B479" s="32"/>
      <c r="C479" s="32"/>
      <c r="D479" s="32"/>
      <c r="E479" s="32"/>
      <c r="F479" s="32"/>
      <c r="G479" s="31"/>
      <c r="H479" s="31"/>
      <c r="I479" s="76"/>
      <c r="J479" s="31"/>
      <c r="K479" s="76"/>
      <c r="L479" s="31"/>
      <c r="M479" s="31"/>
      <c r="N479" s="31"/>
      <c r="O479" s="31"/>
      <c r="P479" s="31"/>
      <c r="Q479" s="31"/>
      <c r="R479" s="31"/>
      <c r="S479" s="31"/>
      <c r="T479" s="31"/>
      <c r="U479" s="76"/>
      <c r="V479" s="31"/>
    </row>
    <row r="480" spans="1:22" ht="15" x14ac:dyDescent="0.25">
      <c r="A480" s="32"/>
      <c r="B480" s="32"/>
      <c r="C480" s="32"/>
      <c r="D480" s="32"/>
      <c r="E480" s="32"/>
      <c r="F480" s="32"/>
      <c r="G480" s="31"/>
      <c r="H480" s="31"/>
      <c r="I480" s="76"/>
      <c r="J480" s="31"/>
      <c r="K480" s="76"/>
      <c r="L480" s="31"/>
      <c r="M480" s="31"/>
      <c r="N480" s="31"/>
      <c r="O480" s="31"/>
      <c r="P480" s="31"/>
      <c r="Q480" s="31"/>
      <c r="R480" s="31"/>
      <c r="S480" s="31"/>
      <c r="T480" s="31"/>
      <c r="U480" s="76"/>
      <c r="V480" s="31"/>
    </row>
    <row r="481" spans="1:22" ht="15" x14ac:dyDescent="0.25">
      <c r="A481" s="32"/>
      <c r="B481" s="32"/>
      <c r="C481" s="32"/>
      <c r="D481" s="32"/>
      <c r="E481" s="32"/>
      <c r="F481" s="32"/>
      <c r="G481" s="31"/>
      <c r="H481" s="31"/>
      <c r="I481" s="76"/>
      <c r="J481" s="31"/>
      <c r="K481" s="76"/>
      <c r="L481" s="31"/>
      <c r="M481" s="31"/>
      <c r="N481" s="31"/>
      <c r="O481" s="31"/>
      <c r="P481" s="31"/>
      <c r="Q481" s="31"/>
      <c r="R481" s="31"/>
      <c r="S481" s="31"/>
      <c r="T481" s="31"/>
      <c r="U481" s="76"/>
      <c r="V481" s="31"/>
    </row>
    <row r="482" spans="1:22" ht="15" x14ac:dyDescent="0.25">
      <c r="A482" s="32"/>
      <c r="B482" s="32"/>
      <c r="C482" s="32"/>
      <c r="D482" s="32"/>
      <c r="E482" s="32"/>
      <c r="F482" s="32"/>
      <c r="G482" s="31"/>
      <c r="H482" s="31"/>
      <c r="I482" s="76"/>
      <c r="J482" s="31"/>
      <c r="K482" s="76"/>
      <c r="L482" s="31"/>
      <c r="M482" s="31"/>
      <c r="N482" s="31"/>
      <c r="O482" s="31"/>
      <c r="P482" s="31"/>
      <c r="Q482" s="31"/>
      <c r="R482" s="31"/>
      <c r="S482" s="31"/>
      <c r="T482" s="31"/>
      <c r="U482" s="76"/>
      <c r="V482" s="31"/>
    </row>
    <row r="483" spans="1:22" ht="15" x14ac:dyDescent="0.25">
      <c r="A483" s="32"/>
      <c r="B483" s="32"/>
      <c r="C483" s="32"/>
      <c r="D483" s="32"/>
      <c r="E483" s="32"/>
      <c r="F483" s="32"/>
      <c r="G483" s="31"/>
      <c r="H483" s="31"/>
      <c r="I483" s="76"/>
      <c r="J483" s="31"/>
      <c r="K483" s="76"/>
      <c r="L483" s="31"/>
      <c r="M483" s="31"/>
      <c r="N483" s="31"/>
      <c r="O483" s="31"/>
      <c r="P483" s="31"/>
      <c r="Q483" s="31"/>
      <c r="R483" s="31"/>
      <c r="S483" s="31"/>
      <c r="T483" s="31"/>
      <c r="U483" s="76"/>
      <c r="V483" s="31"/>
    </row>
    <row r="484" spans="1:22" ht="15" x14ac:dyDescent="0.25">
      <c r="A484" s="32"/>
      <c r="B484" s="32"/>
      <c r="C484" s="32"/>
      <c r="D484" s="32"/>
      <c r="E484" s="32"/>
      <c r="F484" s="32"/>
      <c r="G484" s="31"/>
      <c r="H484" s="31"/>
      <c r="I484" s="76"/>
      <c r="J484" s="31"/>
      <c r="K484" s="76"/>
      <c r="L484" s="31"/>
      <c r="M484" s="31"/>
      <c r="N484" s="31"/>
      <c r="O484" s="31"/>
      <c r="P484" s="31"/>
      <c r="Q484" s="31"/>
      <c r="R484" s="31"/>
      <c r="S484" s="31"/>
      <c r="T484" s="31"/>
      <c r="U484" s="76"/>
      <c r="V484" s="31"/>
    </row>
    <row r="485" spans="1:22" ht="15" x14ac:dyDescent="0.25">
      <c r="A485" s="32"/>
      <c r="B485" s="32"/>
      <c r="C485" s="32"/>
      <c r="D485" s="32"/>
      <c r="E485" s="32"/>
      <c r="F485" s="32"/>
      <c r="G485" s="31"/>
      <c r="H485" s="31"/>
      <c r="I485" s="76"/>
      <c r="J485" s="31"/>
      <c r="K485" s="76"/>
      <c r="L485" s="31"/>
      <c r="M485" s="31"/>
      <c r="N485" s="31"/>
      <c r="O485" s="31"/>
      <c r="P485" s="31"/>
      <c r="Q485" s="31"/>
      <c r="R485" s="31"/>
      <c r="S485" s="31"/>
      <c r="T485" s="31"/>
      <c r="U485" s="76"/>
      <c r="V485" s="31"/>
    </row>
    <row r="486" spans="1:22" ht="15" x14ac:dyDescent="0.25">
      <c r="A486" s="32"/>
      <c r="B486" s="32"/>
      <c r="C486" s="32"/>
      <c r="D486" s="32"/>
      <c r="E486" s="32"/>
      <c r="F486" s="32"/>
      <c r="G486" s="31"/>
      <c r="H486" s="31"/>
      <c r="I486" s="76"/>
      <c r="J486" s="31"/>
      <c r="K486" s="76"/>
      <c r="L486" s="31"/>
      <c r="M486" s="31"/>
      <c r="N486" s="31"/>
      <c r="O486" s="31"/>
      <c r="P486" s="31"/>
      <c r="Q486" s="31"/>
      <c r="R486" s="31"/>
      <c r="S486" s="31"/>
      <c r="T486" s="31"/>
      <c r="U486" s="76"/>
      <c r="V486" s="31"/>
    </row>
    <row r="487" spans="1:22" ht="15" x14ac:dyDescent="0.25">
      <c r="A487" s="32"/>
      <c r="B487" s="32"/>
      <c r="C487" s="32"/>
      <c r="D487" s="32"/>
      <c r="E487" s="32"/>
      <c r="F487" s="32"/>
      <c r="G487" s="31"/>
      <c r="H487" s="31"/>
      <c r="I487" s="76"/>
      <c r="J487" s="31"/>
      <c r="K487" s="76"/>
      <c r="L487" s="31"/>
      <c r="M487" s="31"/>
      <c r="N487" s="31"/>
      <c r="O487" s="31"/>
      <c r="P487" s="31"/>
      <c r="Q487" s="31"/>
      <c r="R487" s="31"/>
      <c r="S487" s="31"/>
      <c r="T487" s="31"/>
      <c r="U487" s="76"/>
      <c r="V487" s="31"/>
    </row>
    <row r="488" spans="1:22" ht="15" x14ac:dyDescent="0.25">
      <c r="A488" s="32"/>
      <c r="B488" s="32"/>
      <c r="C488" s="32"/>
      <c r="D488" s="32"/>
      <c r="E488" s="32"/>
      <c r="F488" s="32"/>
      <c r="G488" s="31"/>
      <c r="H488" s="31"/>
      <c r="I488" s="76"/>
      <c r="J488" s="31"/>
      <c r="K488" s="76"/>
      <c r="L488" s="31"/>
      <c r="M488" s="31"/>
      <c r="N488" s="31"/>
      <c r="O488" s="31"/>
      <c r="P488" s="31"/>
      <c r="Q488" s="31"/>
      <c r="R488" s="31"/>
      <c r="S488" s="31"/>
      <c r="T488" s="31"/>
      <c r="U488" s="76"/>
      <c r="V488" s="31"/>
    </row>
    <row r="489" spans="1:22" ht="15" x14ac:dyDescent="0.25">
      <c r="A489" s="32"/>
      <c r="B489" s="32"/>
      <c r="C489" s="32"/>
      <c r="D489" s="32"/>
      <c r="E489" s="32"/>
      <c r="F489" s="32"/>
      <c r="G489" s="31"/>
      <c r="H489" s="31"/>
      <c r="I489" s="76"/>
      <c r="J489" s="31"/>
      <c r="K489" s="76"/>
      <c r="L489" s="31"/>
      <c r="M489" s="31"/>
      <c r="N489" s="31"/>
      <c r="O489" s="31"/>
      <c r="P489" s="31"/>
      <c r="Q489" s="31"/>
      <c r="R489" s="31"/>
      <c r="S489" s="31"/>
      <c r="T489" s="31"/>
      <c r="U489" s="76"/>
      <c r="V489" s="31"/>
    </row>
    <row r="490" spans="1:22" ht="15" x14ac:dyDescent="0.25">
      <c r="A490" s="32"/>
      <c r="B490" s="32"/>
      <c r="C490" s="32"/>
      <c r="D490" s="32"/>
      <c r="E490" s="32"/>
      <c r="F490" s="32"/>
      <c r="G490" s="31"/>
      <c r="H490" s="31"/>
      <c r="I490" s="76"/>
      <c r="J490" s="31"/>
      <c r="K490" s="76"/>
      <c r="L490" s="31"/>
      <c r="M490" s="31"/>
      <c r="N490" s="31"/>
      <c r="O490" s="31"/>
      <c r="P490" s="31"/>
      <c r="Q490" s="31"/>
      <c r="R490" s="31"/>
      <c r="S490" s="31"/>
      <c r="T490" s="31"/>
      <c r="U490" s="76"/>
      <c r="V490" s="31"/>
    </row>
    <row r="491" spans="1:22" ht="15" x14ac:dyDescent="0.25">
      <c r="A491" s="32"/>
      <c r="B491" s="32"/>
      <c r="C491" s="32"/>
      <c r="D491" s="32"/>
      <c r="E491" s="32"/>
      <c r="F491" s="32"/>
      <c r="G491" s="31"/>
      <c r="H491" s="31"/>
      <c r="I491" s="76"/>
      <c r="J491" s="31"/>
      <c r="K491" s="76"/>
      <c r="L491" s="31"/>
      <c r="M491" s="31"/>
      <c r="N491" s="31"/>
      <c r="O491" s="31"/>
      <c r="P491" s="31"/>
      <c r="Q491" s="31"/>
      <c r="R491" s="31"/>
      <c r="S491" s="31"/>
      <c r="T491" s="31"/>
      <c r="U491" s="76"/>
      <c r="V491" s="31"/>
    </row>
    <row r="492" spans="1:22" ht="15" x14ac:dyDescent="0.25">
      <c r="A492" s="32"/>
      <c r="B492" s="32"/>
      <c r="C492" s="32"/>
      <c r="D492" s="32"/>
      <c r="E492" s="32"/>
      <c r="F492" s="32"/>
      <c r="G492" s="31"/>
      <c r="H492" s="31"/>
      <c r="I492" s="76"/>
      <c r="J492" s="31"/>
      <c r="K492" s="76"/>
      <c r="L492" s="31"/>
      <c r="M492" s="31"/>
      <c r="N492" s="31"/>
      <c r="O492" s="31"/>
      <c r="P492" s="31"/>
      <c r="Q492" s="31"/>
      <c r="R492" s="31"/>
      <c r="S492" s="31"/>
      <c r="T492" s="31"/>
      <c r="U492" s="76"/>
      <c r="V492" s="31"/>
    </row>
    <row r="493" spans="1:22" ht="15" x14ac:dyDescent="0.25">
      <c r="A493" s="32"/>
      <c r="B493" s="32"/>
      <c r="C493" s="32"/>
      <c r="D493" s="32"/>
      <c r="E493" s="32"/>
      <c r="F493" s="32"/>
      <c r="G493" s="31"/>
      <c r="H493" s="31"/>
      <c r="I493" s="76"/>
      <c r="J493" s="31"/>
      <c r="K493" s="76"/>
      <c r="L493" s="31"/>
      <c r="M493" s="31"/>
      <c r="N493" s="31"/>
      <c r="O493" s="31"/>
      <c r="P493" s="31"/>
      <c r="Q493" s="31"/>
      <c r="R493" s="31"/>
      <c r="S493" s="31"/>
      <c r="T493" s="31"/>
      <c r="U493" s="76"/>
      <c r="V493" s="31"/>
    </row>
    <row r="494" spans="1:22" ht="15" x14ac:dyDescent="0.25">
      <c r="A494" s="32"/>
      <c r="B494" s="32"/>
      <c r="C494" s="32"/>
      <c r="D494" s="32"/>
      <c r="E494" s="32"/>
      <c r="F494" s="32"/>
      <c r="G494" s="31"/>
      <c r="H494" s="31"/>
      <c r="I494" s="76"/>
      <c r="J494" s="31"/>
      <c r="K494" s="76"/>
      <c r="L494" s="31"/>
      <c r="M494" s="31"/>
      <c r="N494" s="31"/>
      <c r="O494" s="31"/>
      <c r="P494" s="31"/>
      <c r="Q494" s="31"/>
      <c r="R494" s="31"/>
      <c r="S494" s="31"/>
      <c r="T494" s="31"/>
      <c r="U494" s="76"/>
      <c r="V494" s="31"/>
    </row>
    <row r="495" spans="1:22" ht="15" x14ac:dyDescent="0.25">
      <c r="A495" s="32"/>
      <c r="B495" s="32"/>
      <c r="C495" s="32"/>
      <c r="D495" s="32"/>
      <c r="E495" s="32"/>
      <c r="F495" s="32"/>
      <c r="G495" s="31"/>
      <c r="H495" s="31"/>
      <c r="I495" s="76"/>
      <c r="J495" s="31"/>
      <c r="K495" s="76"/>
      <c r="L495" s="31"/>
      <c r="M495" s="31"/>
      <c r="N495" s="31"/>
      <c r="O495" s="31"/>
      <c r="P495" s="31"/>
      <c r="Q495" s="31"/>
      <c r="R495" s="31"/>
      <c r="S495" s="31"/>
      <c r="T495" s="31"/>
      <c r="U495" s="76"/>
      <c r="V495" s="31"/>
    </row>
    <row r="496" spans="1:22" ht="15" x14ac:dyDescent="0.25">
      <c r="A496" s="32"/>
      <c r="B496" s="32"/>
      <c r="C496" s="32"/>
      <c r="D496" s="32"/>
      <c r="E496" s="32"/>
      <c r="F496" s="32"/>
      <c r="G496" s="31"/>
      <c r="H496" s="31"/>
      <c r="I496" s="76"/>
      <c r="J496" s="31"/>
      <c r="K496" s="76"/>
      <c r="L496" s="31"/>
      <c r="M496" s="31"/>
      <c r="N496" s="31"/>
      <c r="O496" s="31"/>
      <c r="P496" s="31"/>
      <c r="Q496" s="31"/>
      <c r="R496" s="31"/>
      <c r="S496" s="31"/>
      <c r="T496" s="31"/>
      <c r="U496" s="76"/>
      <c r="V496" s="31"/>
    </row>
    <row r="497" spans="1:22" ht="15" x14ac:dyDescent="0.25">
      <c r="A497" s="32"/>
      <c r="B497" s="32"/>
      <c r="C497" s="32"/>
      <c r="D497" s="32"/>
      <c r="E497" s="32"/>
      <c r="F497" s="32"/>
      <c r="G497" s="31"/>
      <c r="H497" s="31"/>
      <c r="I497" s="76"/>
      <c r="J497" s="31"/>
      <c r="K497" s="76"/>
      <c r="L497" s="31"/>
      <c r="M497" s="31"/>
      <c r="N497" s="31"/>
      <c r="O497" s="31"/>
      <c r="P497" s="31"/>
      <c r="Q497" s="31"/>
      <c r="R497" s="31"/>
      <c r="S497" s="31"/>
      <c r="T497" s="31"/>
      <c r="U497" s="76"/>
      <c r="V497" s="31"/>
    </row>
    <row r="498" spans="1:22" ht="15" x14ac:dyDescent="0.25">
      <c r="A498" s="32"/>
      <c r="B498" s="32"/>
      <c r="C498" s="32"/>
      <c r="D498" s="32"/>
      <c r="E498" s="32"/>
      <c r="F498" s="32"/>
      <c r="G498" s="31"/>
      <c r="H498" s="31"/>
      <c r="I498" s="76"/>
      <c r="J498" s="31"/>
      <c r="K498" s="76"/>
      <c r="L498" s="31"/>
      <c r="M498" s="31"/>
      <c r="N498" s="31"/>
      <c r="O498" s="31"/>
      <c r="P498" s="31"/>
      <c r="Q498" s="31"/>
      <c r="R498" s="31"/>
      <c r="S498" s="31"/>
      <c r="T498" s="31"/>
      <c r="U498" s="76"/>
      <c r="V498" s="31"/>
    </row>
    <row r="499" spans="1:22" ht="15" x14ac:dyDescent="0.25">
      <c r="A499" s="32"/>
      <c r="B499" s="32"/>
      <c r="C499" s="32"/>
      <c r="D499" s="32"/>
      <c r="E499" s="32"/>
      <c r="F499" s="32"/>
      <c r="G499" s="31"/>
      <c r="H499" s="31"/>
      <c r="I499" s="76"/>
      <c r="J499" s="31"/>
      <c r="K499" s="76"/>
      <c r="L499" s="31"/>
      <c r="M499" s="31"/>
      <c r="N499" s="31"/>
      <c r="O499" s="31"/>
      <c r="P499" s="31"/>
      <c r="Q499" s="31"/>
      <c r="R499" s="31"/>
      <c r="S499" s="31"/>
      <c r="T499" s="31"/>
      <c r="U499" s="76"/>
      <c r="V499" s="31"/>
    </row>
    <row r="500" spans="1:22" ht="15" x14ac:dyDescent="0.25">
      <c r="A500" s="32"/>
      <c r="B500" s="32"/>
      <c r="C500" s="32"/>
      <c r="D500" s="32"/>
      <c r="E500" s="32"/>
      <c r="F500" s="32"/>
      <c r="G500" s="31"/>
      <c r="H500" s="31"/>
      <c r="I500" s="76"/>
      <c r="J500" s="31"/>
      <c r="K500" s="76"/>
      <c r="L500" s="31"/>
      <c r="M500" s="31"/>
      <c r="N500" s="31"/>
      <c r="O500" s="31"/>
      <c r="P500" s="31"/>
      <c r="Q500" s="31"/>
      <c r="R500" s="31"/>
      <c r="S500" s="31"/>
      <c r="T500" s="31"/>
      <c r="U500" s="76"/>
      <c r="V500" s="31"/>
    </row>
    <row r="501" spans="1:22" ht="15" x14ac:dyDescent="0.25">
      <c r="A501" s="32"/>
      <c r="B501" s="32"/>
      <c r="C501" s="32"/>
      <c r="D501" s="32"/>
      <c r="E501" s="32"/>
      <c r="F501" s="32"/>
      <c r="G501" s="31"/>
      <c r="H501" s="31"/>
      <c r="I501" s="76"/>
      <c r="J501" s="31"/>
      <c r="K501" s="76"/>
      <c r="L501" s="31"/>
      <c r="M501" s="31"/>
      <c r="N501" s="31"/>
      <c r="O501" s="31"/>
      <c r="P501" s="31"/>
      <c r="Q501" s="31"/>
      <c r="R501" s="31"/>
      <c r="S501" s="31"/>
      <c r="T501" s="31"/>
      <c r="U501" s="76"/>
      <c r="V501" s="31"/>
    </row>
    <row r="502" spans="1:22" ht="15" x14ac:dyDescent="0.25">
      <c r="A502" s="32"/>
      <c r="B502" s="32"/>
      <c r="C502" s="32"/>
      <c r="D502" s="32"/>
      <c r="E502" s="32"/>
      <c r="F502" s="32"/>
      <c r="G502" s="31"/>
      <c r="H502" s="31"/>
      <c r="I502" s="76"/>
      <c r="J502" s="31"/>
      <c r="K502" s="76"/>
      <c r="L502" s="31"/>
      <c r="M502" s="31"/>
      <c r="N502" s="31"/>
      <c r="O502" s="31"/>
      <c r="P502" s="31"/>
      <c r="Q502" s="31"/>
      <c r="R502" s="31"/>
      <c r="S502" s="31"/>
      <c r="T502" s="31"/>
      <c r="U502" s="76"/>
      <c r="V502" s="31"/>
    </row>
    <row r="503" spans="1:22" ht="15" x14ac:dyDescent="0.25">
      <c r="A503" s="32"/>
      <c r="B503" s="32"/>
      <c r="C503" s="32"/>
      <c r="D503" s="32"/>
      <c r="E503" s="32"/>
      <c r="F503" s="32"/>
      <c r="G503" s="31"/>
      <c r="H503" s="31"/>
      <c r="I503" s="76"/>
      <c r="J503" s="31"/>
      <c r="K503" s="76"/>
      <c r="L503" s="31"/>
      <c r="M503" s="31"/>
      <c r="N503" s="31"/>
      <c r="O503" s="31"/>
      <c r="P503" s="31"/>
      <c r="Q503" s="31"/>
      <c r="R503" s="31"/>
      <c r="S503" s="31"/>
      <c r="T503" s="31"/>
      <c r="U503" s="76"/>
      <c r="V503" s="31"/>
    </row>
    <row r="504" spans="1:22" ht="15" x14ac:dyDescent="0.25">
      <c r="A504" s="32"/>
      <c r="B504" s="32"/>
      <c r="C504" s="32"/>
      <c r="D504" s="32"/>
      <c r="E504" s="32"/>
      <c r="F504" s="32"/>
      <c r="G504" s="31"/>
      <c r="H504" s="31"/>
      <c r="I504" s="76"/>
      <c r="J504" s="31"/>
      <c r="K504" s="76"/>
      <c r="L504" s="31"/>
      <c r="M504" s="31"/>
      <c r="N504" s="31"/>
      <c r="O504" s="31"/>
      <c r="P504" s="31"/>
      <c r="Q504" s="31"/>
      <c r="R504" s="31"/>
      <c r="S504" s="31"/>
      <c r="T504" s="31"/>
      <c r="U504" s="76"/>
      <c r="V504" s="31"/>
    </row>
    <row r="505" spans="1:22" ht="15" x14ac:dyDescent="0.25">
      <c r="A505" s="32"/>
      <c r="B505" s="32"/>
      <c r="C505" s="32"/>
      <c r="D505" s="32"/>
      <c r="E505" s="32"/>
      <c r="F505" s="32"/>
      <c r="G505" s="31"/>
      <c r="H505" s="31"/>
      <c r="I505" s="76"/>
      <c r="J505" s="31"/>
      <c r="K505" s="76"/>
      <c r="L505" s="31"/>
      <c r="M505" s="31"/>
      <c r="N505" s="31"/>
      <c r="O505" s="31"/>
      <c r="P505" s="31"/>
      <c r="Q505" s="31"/>
      <c r="R505" s="31"/>
      <c r="S505" s="31"/>
      <c r="T505" s="31"/>
      <c r="U505" s="76"/>
      <c r="V505" s="31"/>
    </row>
    <row r="506" spans="1:22" ht="15" x14ac:dyDescent="0.25">
      <c r="A506" s="32"/>
      <c r="B506" s="32"/>
      <c r="C506" s="32"/>
      <c r="D506" s="32"/>
      <c r="E506" s="32"/>
      <c r="F506" s="32"/>
      <c r="G506" s="31"/>
      <c r="H506" s="31"/>
      <c r="I506" s="76"/>
      <c r="J506" s="31"/>
      <c r="K506" s="76"/>
      <c r="L506" s="31"/>
      <c r="M506" s="31"/>
      <c r="N506" s="31"/>
      <c r="O506" s="31"/>
      <c r="P506" s="31"/>
      <c r="Q506" s="31"/>
      <c r="R506" s="31"/>
      <c r="S506" s="31"/>
      <c r="T506" s="31"/>
      <c r="U506" s="76"/>
      <c r="V506" s="31"/>
    </row>
    <row r="507" spans="1:22" ht="15" x14ac:dyDescent="0.25">
      <c r="A507" s="32"/>
      <c r="B507" s="32"/>
      <c r="C507" s="32"/>
      <c r="D507" s="32"/>
      <c r="E507" s="32"/>
      <c r="F507" s="32"/>
      <c r="G507" s="31"/>
      <c r="H507" s="31"/>
      <c r="I507" s="76"/>
      <c r="J507" s="31"/>
      <c r="K507" s="76"/>
      <c r="L507" s="31"/>
      <c r="M507" s="31"/>
      <c r="N507" s="31"/>
      <c r="O507" s="31"/>
      <c r="P507" s="31"/>
      <c r="Q507" s="31"/>
      <c r="R507" s="31"/>
      <c r="S507" s="31"/>
      <c r="T507" s="31"/>
      <c r="U507" s="76"/>
      <c r="V507" s="31"/>
    </row>
    <row r="508" spans="1:22" ht="15" x14ac:dyDescent="0.25">
      <c r="A508" s="32"/>
      <c r="B508" s="32"/>
      <c r="C508" s="32"/>
      <c r="D508" s="32"/>
      <c r="E508" s="32"/>
      <c r="F508" s="32"/>
      <c r="G508" s="31"/>
      <c r="H508" s="31"/>
      <c r="I508" s="76"/>
      <c r="J508" s="31"/>
      <c r="K508" s="76"/>
      <c r="L508" s="31"/>
      <c r="M508" s="31"/>
      <c r="N508" s="31"/>
      <c r="O508" s="31"/>
      <c r="P508" s="31"/>
      <c r="Q508" s="31"/>
      <c r="R508" s="31"/>
      <c r="S508" s="31"/>
      <c r="T508" s="31"/>
      <c r="U508" s="76"/>
      <c r="V508" s="31"/>
    </row>
  </sheetData>
  <mergeCells count="17">
    <mergeCell ref="A3:T3"/>
    <mergeCell ref="R6:S6"/>
    <mergeCell ref="G9:K9"/>
    <mergeCell ref="L9:P9"/>
    <mergeCell ref="Q9:T9"/>
    <mergeCell ref="C9:F9"/>
    <mergeCell ref="B7:T7"/>
    <mergeCell ref="B8:T8"/>
    <mergeCell ref="U7:AA7"/>
    <mergeCell ref="U8:X8"/>
    <mergeCell ref="Y8:AA8"/>
    <mergeCell ref="U9:U10"/>
    <mergeCell ref="V9:V10"/>
    <mergeCell ref="X9:X10"/>
    <mergeCell ref="Y9:Y10"/>
    <mergeCell ref="Z9:Z10"/>
    <mergeCell ref="AA9:AA10"/>
  </mergeCells>
  <printOptions horizontalCentered="1" verticalCentered="1"/>
  <pageMargins left="0.39370078740157483" right="0.39370078740157483" top="0.18" bottom="0.12" header="0" footer="0"/>
  <pageSetup paperSize="198" scale="1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2.13a</vt:lpstr>
      <vt:lpstr>2.13p</vt:lpstr>
      <vt:lpstr>'2.13a'!Área_de_impresión</vt:lpstr>
      <vt:lpstr>'2.13p'!Área_de_impresión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Ricardo</dc:creator>
  <cp:lastModifiedBy>Oporto de Valencia Maria Renee</cp:lastModifiedBy>
  <cp:lastPrinted>2025-08-20T20:14:58Z</cp:lastPrinted>
  <dcterms:created xsi:type="dcterms:W3CDTF">2021-07-27T19:15:57Z</dcterms:created>
  <dcterms:modified xsi:type="dcterms:W3CDTF">2026-02-26T18:42:19Z</dcterms:modified>
</cp:coreProperties>
</file>