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omments1.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comments2.xml" ContentType="application/vnd.openxmlformats-officedocument.spreadsheetml.comments+xml"/>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comments3.xml" ContentType="application/vnd.openxmlformats-officedocument.spreadsheetml.comments+xml"/>
  <Override PartName="/xl/drawings/drawing12.xml" ContentType="application/vnd.openxmlformats-officedocument.drawing+xml"/>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885" yWindow="765" windowWidth="12120" windowHeight="8580" tabRatio="813"/>
  </bookViews>
  <sheets>
    <sheet name="RIOF-1" sheetId="1" r:id="rId1"/>
    <sheet name="RIOF-2" sheetId="2" r:id="rId2"/>
    <sheet name="RIOF-3" sheetId="3" r:id="rId3"/>
    <sheet name="RIOF-4" sheetId="14" r:id="rId4"/>
    <sheet name="RIOF-5" sheetId="15" r:id="rId5"/>
    <sheet name="RIOF-6" sheetId="16" r:id="rId6"/>
    <sheet name="RIOF-7" sheetId="17" r:id="rId7"/>
    <sheet name="RIOF-8" sheetId="18" r:id="rId8"/>
    <sheet name="RIOF-9" sheetId="9" r:id="rId9"/>
    <sheet name="RIOF-10" sheetId="19" r:id="rId10"/>
    <sheet name="RIOF-11" sheetId="11" r:id="rId11"/>
    <sheet name="RIOF-12 CERTIFICADO" sheetId="12" r:id="rId12"/>
    <sheet name="Hoja1" sheetId="13" state="hidden" r:id="rId13"/>
  </sheets>
  <externalReferences>
    <externalReference r:id="rId14"/>
    <externalReference r:id="rId15"/>
  </externalReferences>
  <definedNames>
    <definedName name="año" localSheetId="9">[1]Hoja1!$B$1:$B$8</definedName>
    <definedName name="año">Hoja1!$B$1:$B$8</definedName>
    <definedName name="_xlnm.Print_Area" localSheetId="0">'RIOF-1'!$B$1:$L$70</definedName>
    <definedName name="_xlnm.Print_Area" localSheetId="9">'RIOF-10'!$A$1:$AB$81</definedName>
    <definedName name="_xlnm.Print_Area" localSheetId="10">'RIOF-11'!$B$1:$O$58</definedName>
    <definedName name="_xlnm.Print_Area" localSheetId="11">'RIOF-12 CERTIFICADO'!$B$1:$P$45</definedName>
    <definedName name="_xlnm.Print_Area" localSheetId="1">'RIOF-2'!$B$1:$P$87</definedName>
    <definedName name="_xlnm.Print_Area" localSheetId="2">'RIOF-3'!$B$1:$O$66</definedName>
    <definedName name="_xlnm.Print_Area" localSheetId="3">'RIOF-4'!$B$1:$N$69</definedName>
    <definedName name="_xlnm.Print_Area" localSheetId="4">'RIOF-5'!$B$1:$R$58</definedName>
    <definedName name="_xlnm.Print_Area" localSheetId="5">'RIOF-6'!$B$1:$Q$55</definedName>
    <definedName name="_xlnm.Print_Area" localSheetId="6">'RIOF-7'!$B$2:$R$58</definedName>
    <definedName name="_xlnm.Print_Area" localSheetId="7">'RIOF-8'!$B$1:$Q$48</definedName>
    <definedName name="_xlnm.Print_Area" localSheetId="8">'RIOF-9'!$B$1:$N$37</definedName>
    <definedName name="trimestre" localSheetId="9">[1]Hoja1!$A$1:$A$4</definedName>
    <definedName name="trimestre">Hoja1!$A$1:$A$4</definedName>
    <definedName name="Z_200CBE00_6387_4F6C_B0A1_F1C0E69FBCCB_.wvu.PrintArea" localSheetId="0" hidden="1">'RIOF-1'!$B$1:$L$70</definedName>
    <definedName name="Z_200CBE00_6387_4F6C_B0A1_F1C0E69FBCCB_.wvu.PrintArea" localSheetId="9" hidden="1">'RIOF-10'!$B$1:$AA$81</definedName>
    <definedName name="Z_200CBE00_6387_4F6C_B0A1_F1C0E69FBCCB_.wvu.PrintArea" localSheetId="10" hidden="1">'RIOF-11'!$B$1:$O$58</definedName>
    <definedName name="Z_200CBE00_6387_4F6C_B0A1_F1C0E69FBCCB_.wvu.PrintArea" localSheetId="11" hidden="1">'RIOF-12 CERTIFICADO'!$B$1:$P$74</definedName>
    <definedName name="Z_200CBE00_6387_4F6C_B0A1_F1C0E69FBCCB_.wvu.PrintArea" localSheetId="1" hidden="1">'RIOF-2'!$B$1:$P$92</definedName>
    <definedName name="Z_200CBE00_6387_4F6C_B0A1_F1C0E69FBCCB_.wvu.PrintArea" localSheetId="2" hidden="1">'RIOF-3'!$B$1:$O$66</definedName>
    <definedName name="Z_200CBE00_6387_4F6C_B0A1_F1C0E69FBCCB_.wvu.PrintArea" localSheetId="3" hidden="1">'RIOF-4'!$B$1:$N$69</definedName>
    <definedName name="Z_200CBE00_6387_4F6C_B0A1_F1C0E69FBCCB_.wvu.PrintArea" localSheetId="4" hidden="1">'RIOF-5'!$B$1:$R$58</definedName>
    <definedName name="Z_200CBE00_6387_4F6C_B0A1_F1C0E69FBCCB_.wvu.PrintArea" localSheetId="5" hidden="1">'RIOF-6'!$B$1:$Q$55</definedName>
    <definedName name="Z_200CBE00_6387_4F6C_B0A1_F1C0E69FBCCB_.wvu.PrintArea" localSheetId="6" hidden="1">'RIOF-7'!$B$2:$R$58</definedName>
    <definedName name="Z_200CBE00_6387_4F6C_B0A1_F1C0E69FBCCB_.wvu.PrintArea" localSheetId="7" hidden="1">'RIOF-8'!$B$1:$Q$48</definedName>
    <definedName name="Z_200CBE00_6387_4F6C_B0A1_F1C0E69FBCCB_.wvu.PrintArea" localSheetId="8" hidden="1">'RIOF-9'!$B$1:$N$37</definedName>
    <definedName name="Z_200CBE00_6387_4F6C_B0A1_F1C0E69FBCCB_.wvu.Rows" localSheetId="9" hidden="1">'RIOF-10'!$49:$67</definedName>
    <definedName name="Z_200CBE00_6387_4F6C_B0A1_F1C0E69FBCCB_.wvu.Rows" localSheetId="5" hidden="1">'RIOF-6'!$11:$13</definedName>
  </definedNames>
  <calcPr calcId="145621"/>
  <customWorkbookViews>
    <customWorkbookView name="Rubin De Celis Laura - Vista personalizada" guid="{200CBE00-6387-4F6C-B0A1-F1C0E69FBCCB}" mergeInterval="0" personalView="1" maximized="1" windowWidth="1916" windowHeight="605" tabRatio="813" activeSheetId="6"/>
  </customWorkbookViews>
</workbook>
</file>

<file path=xl/calcChain.xml><?xml version="1.0" encoding="utf-8"?>
<calcChain xmlns="http://schemas.openxmlformats.org/spreadsheetml/2006/main">
  <c r="E11" i="14" l="1"/>
  <c r="D8" i="19" l="1"/>
  <c r="L7" i="19"/>
  <c r="E7" i="19"/>
  <c r="P47" i="19"/>
  <c r="D47" i="19"/>
  <c r="D7" i="18"/>
  <c r="K6" i="18"/>
  <c r="I6" i="18"/>
  <c r="E7" i="17"/>
  <c r="L6" i="17"/>
  <c r="J6" i="17"/>
  <c r="D7" i="16"/>
  <c r="J6" i="16"/>
  <c r="H6" i="16"/>
  <c r="E7" i="15"/>
  <c r="L6" i="15"/>
  <c r="I6" i="15"/>
  <c r="E9" i="14"/>
  <c r="N39" i="18"/>
  <c r="N38" i="18"/>
  <c r="N37" i="18"/>
  <c r="N36" i="18"/>
  <c r="O30" i="18"/>
  <c r="O29" i="18"/>
  <c r="O28" i="18"/>
  <c r="O27" i="18"/>
  <c r="O26" i="18"/>
  <c r="P19" i="18"/>
  <c r="P18" i="18"/>
  <c r="P17" i="18"/>
  <c r="P16" i="18"/>
  <c r="Q50" i="17"/>
  <c r="Q49" i="17"/>
  <c r="Q48" i="17"/>
  <c r="Q47" i="17"/>
  <c r="Q46" i="17"/>
  <c r="I23" i="17"/>
  <c r="H23" i="17"/>
  <c r="P31" i="16"/>
  <c r="O31" i="16"/>
  <c r="N31" i="16"/>
  <c r="M31" i="16"/>
  <c r="L31" i="16"/>
  <c r="K31" i="16"/>
  <c r="J31" i="16"/>
  <c r="Q30" i="16"/>
  <c r="Q29" i="16"/>
  <c r="Q28" i="16"/>
  <c r="Q27" i="16"/>
  <c r="Q26" i="16"/>
  <c r="Q25" i="16"/>
  <c r="Q24" i="16"/>
  <c r="Q23" i="16"/>
  <c r="Q22" i="16"/>
  <c r="Q21" i="16"/>
  <c r="Q20" i="16"/>
  <c r="Q19" i="16"/>
  <c r="Q31" i="16" s="1"/>
  <c r="Q27" i="15"/>
  <c r="O27" i="15"/>
  <c r="M27" i="15"/>
  <c r="L27" i="15"/>
  <c r="J27" i="15"/>
  <c r="H27" i="15"/>
  <c r="G27" i="15"/>
  <c r="R26" i="15"/>
  <c r="R25" i="15"/>
  <c r="R24" i="15"/>
  <c r="R23" i="15"/>
  <c r="R22" i="15"/>
  <c r="R21" i="15"/>
  <c r="R20" i="15"/>
  <c r="R19" i="15"/>
  <c r="R18" i="15"/>
  <c r="R17" i="15"/>
  <c r="R27" i="15" s="1"/>
  <c r="X12" i="1" l="1"/>
  <c r="G23" i="3" l="1"/>
  <c r="H22" i="3" l="1"/>
  <c r="G22" i="3"/>
  <c r="E45" i="11" l="1"/>
  <c r="E7" i="2" l="1"/>
  <c r="L7" i="2"/>
  <c r="E57" i="2"/>
  <c r="H23" i="3" l="1"/>
  <c r="O22" i="2" l="1"/>
  <c r="O23" i="2"/>
  <c r="O31" i="2" l="1"/>
  <c r="O30" i="2"/>
  <c r="O29" i="2"/>
  <c r="O28" i="2"/>
  <c r="O27" i="2"/>
  <c r="O26" i="2"/>
  <c r="N26" i="2"/>
  <c r="O21" i="2"/>
  <c r="O20" i="2"/>
  <c r="N23" i="2"/>
  <c r="N22" i="2"/>
  <c r="N21" i="2"/>
  <c r="N20" i="2"/>
  <c r="H5" i="3" l="1"/>
  <c r="E6" i="3"/>
  <c r="M5" i="3"/>
  <c r="I45" i="11" l="1"/>
  <c r="I48" i="11" l="1"/>
  <c r="I47" i="11"/>
  <c r="I46" i="11"/>
  <c r="X15" i="1" l="1"/>
  <c r="X14" i="1"/>
  <c r="X13" i="1"/>
  <c r="M24" i="9"/>
  <c r="D6" i="11" l="1"/>
  <c r="J5" i="11"/>
  <c r="F5" i="11"/>
  <c r="I5" i="9"/>
  <c r="E6" i="9"/>
  <c r="F5" i="9"/>
  <c r="E78" i="2" l="1"/>
  <c r="K6" i="2" l="1"/>
  <c r="H6" i="2"/>
  <c r="L57" i="2"/>
  <c r="K57" i="2"/>
  <c r="J57" i="2"/>
  <c r="I57" i="2"/>
  <c r="H57" i="2"/>
  <c r="G57" i="2"/>
  <c r="F57" i="2"/>
  <c r="O55" i="2"/>
  <c r="N55" i="2"/>
  <c r="O54" i="2"/>
  <c r="N54" i="2"/>
  <c r="O53" i="2"/>
  <c r="N53" i="2"/>
  <c r="O52" i="2"/>
  <c r="N52" i="2"/>
  <c r="O51" i="2"/>
  <c r="N51" i="2"/>
  <c r="O50" i="2"/>
  <c r="N50" i="2"/>
  <c r="O49" i="2"/>
  <c r="N49" i="2"/>
  <c r="O48" i="2"/>
  <c r="N48" i="2"/>
  <c r="O44" i="2"/>
  <c r="N44" i="2"/>
  <c r="O43" i="2"/>
  <c r="N43" i="2"/>
  <c r="O42" i="2"/>
  <c r="N42" i="2"/>
  <c r="O41" i="2"/>
  <c r="N41" i="2"/>
  <c r="O40" i="2"/>
  <c r="N40" i="2"/>
  <c r="O39" i="2"/>
  <c r="N39" i="2"/>
  <c r="O38" i="2"/>
  <c r="N38" i="2"/>
  <c r="O37" i="2"/>
  <c r="N37" i="2"/>
  <c r="O36" i="2"/>
  <c r="N36" i="2"/>
  <c r="O35" i="2"/>
  <c r="N35" i="2"/>
  <c r="O34" i="2"/>
  <c r="N34" i="2"/>
  <c r="N31" i="2"/>
  <c r="N30" i="2"/>
  <c r="N29" i="2"/>
  <c r="N28" i="2"/>
  <c r="N27" i="2"/>
  <c r="E46" i="11"/>
  <c r="E47" i="11" s="1"/>
  <c r="N57" i="2" l="1"/>
  <c r="O57" i="2"/>
</calcChain>
</file>

<file path=xl/comments1.xml><?xml version="1.0" encoding="utf-8"?>
<comments xmlns="http://schemas.openxmlformats.org/spreadsheetml/2006/main">
  <authors>
    <author>Herrera Samuel</author>
  </authors>
  <commentList>
    <comment ref="E28" authorId="0">
      <text>
        <r>
          <rPr>
            <sz val="9"/>
            <color indexed="81"/>
            <rFont val="Tahoma"/>
            <family val="2"/>
          </rPr>
          <t xml:space="preserve">
En caso de existir datos en otra Moneda, diferente al dólar, totalizar por Moneda</t>
        </r>
      </text>
    </comment>
  </commentList>
</comments>
</file>

<file path=xl/comments2.xml><?xml version="1.0" encoding="utf-8"?>
<comments xmlns="http://schemas.openxmlformats.org/spreadsheetml/2006/main">
  <authors>
    <author>Herrera Samuel</author>
  </authors>
  <commentList>
    <comment ref="H32" authorId="0">
      <text>
        <r>
          <rPr>
            <sz val="9"/>
            <color indexed="81"/>
            <rFont val="Tahoma"/>
            <family val="2"/>
          </rPr>
          <t xml:space="preserve">
En caso de existir datos en otra Moneda, diferente al dólar, totalizar por Moneda</t>
        </r>
      </text>
    </comment>
  </commentList>
</comments>
</file>

<file path=xl/comments3.xml><?xml version="1.0" encoding="utf-8"?>
<comments xmlns="http://schemas.openxmlformats.org/spreadsheetml/2006/main">
  <authors>
    <author>SHerrera</author>
  </authors>
  <commentList>
    <comment ref="G45"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5"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6"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6"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7"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7"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G48" authorId="0">
      <text>
        <r>
          <rPr>
            <b/>
            <sz val="8"/>
            <color indexed="81"/>
            <rFont val="Tahoma"/>
            <family val="2"/>
          </rPr>
          <t>SHerrera:</t>
        </r>
        <r>
          <rPr>
            <sz val="8"/>
            <color indexed="81"/>
            <rFont val="Tahoma"/>
            <family val="2"/>
          </rPr>
          <t xml:space="preserve">
</t>
        </r>
        <r>
          <rPr>
            <sz val="12"/>
            <color indexed="81"/>
            <rFont val="Tahoma"/>
            <family val="2"/>
          </rPr>
          <t>Total anual</t>
        </r>
      </text>
    </comment>
    <comment ref="I48" authorId="0">
      <text>
        <r>
          <rPr>
            <b/>
            <sz val="8"/>
            <color indexed="81"/>
            <rFont val="Tahoma"/>
            <family val="2"/>
          </rPr>
          <t>SHerrera:</t>
        </r>
        <r>
          <rPr>
            <sz val="8"/>
            <color indexed="81"/>
            <rFont val="Tahoma"/>
            <family val="2"/>
          </rPr>
          <t xml:space="preserve">
</t>
        </r>
        <r>
          <rPr>
            <sz val="12"/>
            <color indexed="81"/>
            <rFont val="Tahoma"/>
            <family val="2"/>
          </rPr>
          <t>Total anual</t>
        </r>
      </text>
    </comment>
  </commentList>
</comments>
</file>

<file path=xl/sharedStrings.xml><?xml version="1.0" encoding="utf-8"?>
<sst xmlns="http://schemas.openxmlformats.org/spreadsheetml/2006/main" count="756" uniqueCount="533">
  <si>
    <t>SI</t>
  </si>
  <si>
    <t>NO</t>
  </si>
  <si>
    <t>1.-</t>
  </si>
  <si>
    <t>2.-</t>
  </si>
  <si>
    <t xml:space="preserve">Sello oficial          </t>
  </si>
  <si>
    <t xml:space="preserve">      Firma</t>
  </si>
  <si>
    <t>a)</t>
  </si>
  <si>
    <t>1.</t>
  </si>
  <si>
    <t>2.</t>
  </si>
  <si>
    <t>3.</t>
  </si>
  <si>
    <t>4.</t>
  </si>
  <si>
    <t>5.</t>
  </si>
  <si>
    <t>b)</t>
  </si>
  <si>
    <t>Software</t>
  </si>
  <si>
    <t>c)</t>
  </si>
  <si>
    <t>Remuneraciones</t>
  </si>
  <si>
    <t>%</t>
  </si>
  <si>
    <t>(En moneda original)</t>
  </si>
  <si>
    <t>1.- Datos de la Entidad Privada.</t>
  </si>
  <si>
    <t>1.1.- NOMBRE:</t>
  </si>
  <si>
    <t>1.2.- DIRECCION:</t>
  </si>
  <si>
    <t>1.3.-TELEFONO:</t>
  </si>
  <si>
    <t>FAX:</t>
  </si>
  <si>
    <t>E-MAIL:</t>
  </si>
  <si>
    <t>NIT:</t>
  </si>
  <si>
    <t>Aportes de capital en Contratos de Riesgo Compartido</t>
  </si>
  <si>
    <t xml:space="preserve">Aportes de capital en Contratos de Operación u otros </t>
  </si>
  <si>
    <t>Compra de acciones a inversionistas extranjeros no residentes</t>
  </si>
  <si>
    <t>Venta de acciones a inversionistas extranjeros no residentes</t>
  </si>
  <si>
    <t xml:space="preserve"> (En moneda original)</t>
  </si>
  <si>
    <t>2.1</t>
  </si>
  <si>
    <t xml:space="preserve">Nombre del Acreedor:   </t>
  </si>
  <si>
    <t>2.2</t>
  </si>
  <si>
    <t>2.3</t>
  </si>
  <si>
    <t>2.4</t>
  </si>
  <si>
    <t>Moneda:</t>
  </si>
  <si>
    <t>2.5</t>
  </si>
  <si>
    <t>Plazo  (incluyendo gracia)</t>
  </si>
  <si>
    <t>2.6</t>
  </si>
  <si>
    <t>2.7</t>
  </si>
  <si>
    <t>Tipo de Comisiones:</t>
  </si>
  <si>
    <t>Monto ó % de la comisión:</t>
  </si>
  <si>
    <t>2.8</t>
  </si>
  <si>
    <t>2.9</t>
  </si>
  <si>
    <t>Periodicidad pago de:</t>
  </si>
  <si>
    <t>2.10</t>
  </si>
  <si>
    <t>Favor presentar información no consolidada</t>
  </si>
  <si>
    <t>Al:</t>
  </si>
  <si>
    <t>Overnight</t>
  </si>
  <si>
    <t>Depósitos a la Vista</t>
  </si>
  <si>
    <t>Depósitos en Caja de Ahorros</t>
  </si>
  <si>
    <t>Depósitos a Plazo Fijo</t>
  </si>
  <si>
    <t>N°</t>
  </si>
  <si>
    <t>Capital pagado</t>
  </si>
  <si>
    <t xml:space="preserve">Reservas </t>
  </si>
  <si>
    <t>Casa Matriz:</t>
  </si>
  <si>
    <t>Empresa Holding:</t>
  </si>
  <si>
    <t>Ajustes contables</t>
  </si>
  <si>
    <t>Otros (especificar)</t>
  </si>
  <si>
    <t>Valor de una empresa similar</t>
  </si>
  <si>
    <t>Valor en libros (valor del patrimonio)</t>
  </si>
  <si>
    <t xml:space="preserve">         Cuál fue la base de estimación?</t>
  </si>
  <si>
    <t>Dividendos (Total empresa en $US)</t>
  </si>
  <si>
    <t>Transporte, Almacenamiento y Comunicaciones</t>
  </si>
  <si>
    <t>Intermediación Financiera</t>
  </si>
  <si>
    <t>5. Número de empleados</t>
  </si>
  <si>
    <t>6. Fecha de inicio de operaciones:</t>
  </si>
  <si>
    <t>9. Teléfono:</t>
  </si>
  <si>
    <t>10. Fax:</t>
  </si>
  <si>
    <t>11. E-mail:</t>
  </si>
  <si>
    <t>12. Periodo de la información:</t>
  </si>
  <si>
    <t xml:space="preserve">Valor neto de activos </t>
  </si>
  <si>
    <t>Comercio al por mayor y menor</t>
  </si>
  <si>
    <t>Subsidiarias locales:</t>
  </si>
  <si>
    <t>Dividendos Declarados Pagaderos (dentro el trimestre)</t>
  </si>
  <si>
    <t xml:space="preserve"> Saldo adeudado a la fecha : </t>
  </si>
  <si>
    <t>Empresa Representante de la Casa Matriz para América Latina:</t>
  </si>
  <si>
    <t>Si respondió si, por favor mencione las empresas relacionadas</t>
  </si>
  <si>
    <t>Pertenece a un Grupo Empresarial Internacional ?</t>
  </si>
  <si>
    <t>Afiliadas:</t>
  </si>
  <si>
    <t>Casa Matriz</t>
  </si>
  <si>
    <t>Filial Extranjera</t>
  </si>
  <si>
    <t>(   )</t>
  </si>
  <si>
    <t>Dividendos Pagados en el trimestre</t>
  </si>
  <si>
    <t xml:space="preserve">¿Ha realizado su empresa comercio internacional de servicios durante el periodo de referencia, aún en aquellas actividades que no se relacionan directamente con su actividad principal?                    </t>
  </si>
  <si>
    <t>Exportación</t>
  </si>
  <si>
    <t>País</t>
  </si>
  <si>
    <t>Importación</t>
  </si>
  <si>
    <t>(Monto total)</t>
  </si>
  <si>
    <t>País 1</t>
  </si>
  <si>
    <t>País 2</t>
  </si>
  <si>
    <t>País 3</t>
  </si>
  <si>
    <t>2. Servicios de construcción e instalación</t>
  </si>
  <si>
    <t>3. Comunicaciones (telecomunicaciones, servicios postales y/o de mensajería)</t>
  </si>
  <si>
    <t xml:space="preserve">    3.1 Servicios de comunicaciones</t>
  </si>
  <si>
    <t xml:space="preserve">    3.2 Servicios postales y/o de mensajería</t>
  </si>
  <si>
    <t>4. Servicios de informática e información</t>
  </si>
  <si>
    <t xml:space="preserve">    4.1 Servicios de informática</t>
  </si>
  <si>
    <t xml:space="preserve">    4.2 Servicios de información</t>
  </si>
  <si>
    <t>5. Servicios empresariales</t>
  </si>
  <si>
    <t xml:space="preserve">      5.2  Otros servicios relacionados con el comercio</t>
  </si>
  <si>
    <t xml:space="preserve">      5.3  Servicios de arrendamiento de explotación</t>
  </si>
  <si>
    <t xml:space="preserve">      5.4  Servicios jurídicos</t>
  </si>
  <si>
    <t xml:space="preserve">      5.5 Servicios contables, de auditoría, teneduría de libros y asesoramiento tributario</t>
  </si>
  <si>
    <t xml:space="preserve">      5.6 Servicios de consultoría en administración de relaciones públicas</t>
  </si>
  <si>
    <t xml:space="preserve">      5.7 Servicios arquitectónicos, de ingeniería y otros servicios técnicos</t>
  </si>
  <si>
    <t xml:space="preserve">      5.8 Servicios de tratamiento de residuos y descontaminación</t>
  </si>
  <si>
    <t xml:space="preserve">      5.9 Servicios agrícolas, mineros, industriales, ambientales y de transformación en el lugar</t>
  </si>
  <si>
    <t xml:space="preserve">      5.10 Servicios publicitarios y de investigación de mercados</t>
  </si>
  <si>
    <t xml:space="preserve">      5.11 Servicios de investigación y desarrollo</t>
  </si>
  <si>
    <t>6. Otros servicios</t>
  </si>
  <si>
    <t xml:space="preserve">      6.1 Servicios financieros</t>
  </si>
  <si>
    <t xml:space="preserve">      6.2 Asistencia técnica</t>
  </si>
  <si>
    <t xml:space="preserve">      6.3 Otros (Detallar)</t>
  </si>
  <si>
    <t>Por favor, detalle los países con los cuales su empresa realizó comercio internacional de servicios.</t>
  </si>
  <si>
    <t xml:space="preserve">Exportación           </t>
  </si>
  <si>
    <t xml:space="preserve">                              País(es)                                                                    % de Participación</t>
  </si>
  <si>
    <t>3.-</t>
  </si>
  <si>
    <t>4.-</t>
  </si>
  <si>
    <t>Resto</t>
  </si>
  <si>
    <t>Total                                                                                                              100%</t>
  </si>
  <si>
    <t xml:space="preserve">Importación           </t>
  </si>
  <si>
    <t>Inversion Extranjera Directa (IED)</t>
  </si>
  <si>
    <t>Participación accionaria</t>
  </si>
  <si>
    <t>Inversión de Cartera</t>
  </si>
  <si>
    <t>Posterior</t>
  </si>
  <si>
    <t>Ampliación de su actual empresa:</t>
  </si>
  <si>
    <t>Créditos con Casa Matriz o afiliada</t>
  </si>
  <si>
    <t>Créditos con terceros</t>
  </si>
  <si>
    <t>Utilidades reinvertidas</t>
  </si>
  <si>
    <t>Bonos y pagares</t>
  </si>
  <si>
    <t>Gestión</t>
  </si>
  <si>
    <t>Monto USD</t>
  </si>
  <si>
    <t>Proyecto nuevo (otra empresa):</t>
  </si>
  <si>
    <t>9. Comentarios y sugerencias :</t>
  </si>
  <si>
    <t>Especificar:</t>
  </si>
  <si>
    <t>d)</t>
  </si>
  <si>
    <t>Otras</t>
  </si>
  <si>
    <t xml:space="preserve"> Nombre del Proyecto:</t>
  </si>
  <si>
    <t xml:space="preserve"> Ubicación (Departamento): </t>
  </si>
  <si>
    <t xml:space="preserve"> Origen de los recursos (país de origen):</t>
  </si>
  <si>
    <t>Moneda</t>
  </si>
  <si>
    <t>Flujo del período</t>
  </si>
  <si>
    <t>Comisión</t>
  </si>
  <si>
    <t>Monto</t>
  </si>
  <si>
    <t>Fecha
desemb.</t>
  </si>
  <si>
    <t>Fecha
pago</t>
  </si>
  <si>
    <t>En este trimestre se efectuaron modificaciones a:</t>
  </si>
  <si>
    <t xml:space="preserve">  -  Monto contratado:</t>
  </si>
  <si>
    <t xml:space="preserve">  -  Plazo:</t>
  </si>
  <si>
    <t xml:space="preserve">  -  Interés:</t>
  </si>
  <si>
    <t xml:space="preserve">  -  Otros  (especificar):</t>
  </si>
  <si>
    <t>Si</t>
  </si>
  <si>
    <t>No</t>
  </si>
  <si>
    <t>-Emisión de bonos o pagares colocados bajo oferta directa:</t>
  </si>
  <si>
    <t>-Otros (especificar):</t>
  </si>
  <si>
    <t>Lugar y fecha</t>
  </si>
  <si>
    <t>Nombre y cargo en la empresa</t>
  </si>
  <si>
    <t>Firma</t>
  </si>
  <si>
    <t>Acreedor</t>
  </si>
  <si>
    <t>Datos de la obligación</t>
  </si>
  <si>
    <t>Nombre</t>
  </si>
  <si>
    <t>Moneda
origen</t>
  </si>
  <si>
    <t>Tasa de
interés</t>
  </si>
  <si>
    <t>-Leasing financiero:</t>
  </si>
  <si>
    <t>Información de la deuda:</t>
  </si>
  <si>
    <t>Información complementaria:</t>
  </si>
  <si>
    <t xml:space="preserve">Nombre de la Empresa:     </t>
  </si>
  <si>
    <t>N° Reg. BCB</t>
  </si>
  <si>
    <t>1. Nombre de la Empresa:</t>
  </si>
  <si>
    <t>2. Sector Productivo:</t>
  </si>
  <si>
    <t>2.1 Actividad específica:</t>
  </si>
  <si>
    <t>Participación en el capital  (%)</t>
  </si>
  <si>
    <t>Saldo final</t>
  </si>
  <si>
    <t>Flujo del periodo</t>
  </si>
  <si>
    <t xml:space="preserve">Domicilio:   </t>
  </si>
  <si>
    <t xml:space="preserve">Ciudad:   </t>
  </si>
  <si>
    <t xml:space="preserve">Residencia del acreedor (país): </t>
  </si>
  <si>
    <t>Información del Préstamo:</t>
  </si>
  <si>
    <t>Fija    (    )</t>
  </si>
  <si>
    <t>Variable   (   )</t>
  </si>
  <si>
    <t>Años :</t>
  </si>
  <si>
    <t>(             )</t>
  </si>
  <si>
    <t xml:space="preserve">Gracia: </t>
  </si>
  <si>
    <t xml:space="preserve">Fecha primer desembolso:                  </t>
  </si>
  <si>
    <t xml:space="preserve">Día:  ………… Mes:  ………  Año:   ………..          </t>
  </si>
  <si>
    <t>Interés:</t>
  </si>
  <si>
    <t>Capital:</t>
  </si>
  <si>
    <t xml:space="preserve">Número asignado al registro   </t>
  </si>
  <si>
    <t>Activos fijos tangibles</t>
  </si>
  <si>
    <t>Activos fijos intangibles</t>
  </si>
  <si>
    <t>Otros gastos</t>
  </si>
  <si>
    <t>Mejoras de edificios</t>
  </si>
  <si>
    <t>Estudios e investigación</t>
  </si>
  <si>
    <t>Gastos en medio ambiente</t>
  </si>
  <si>
    <t>Gastos operativos</t>
  </si>
  <si>
    <t>Otros gastos (especificar)</t>
  </si>
  <si>
    <t>En exploración</t>
  </si>
  <si>
    <t>En explotación</t>
  </si>
  <si>
    <t>Otros activos fijos intangibles</t>
  </si>
  <si>
    <t>Otros activos fijos tangibles</t>
  </si>
  <si>
    <t>Total:</t>
  </si>
  <si>
    <t>Participación en el Capital (%)</t>
  </si>
  <si>
    <t>País de destino</t>
  </si>
  <si>
    <t>Empresa del extranjero 1</t>
  </si>
  <si>
    <t>Empresa del extranjero 2</t>
  </si>
  <si>
    <t>Empresa del extranjero 3</t>
  </si>
  <si>
    <t>Flujos de Inversión en el extranjero en el período corriente:</t>
  </si>
  <si>
    <t>Deudor</t>
  </si>
  <si>
    <t>Relación Empresarial</t>
  </si>
  <si>
    <t>Moneda
Origen</t>
  </si>
  <si>
    <t>Instrumentos</t>
  </si>
  <si>
    <t>Moneda origen</t>
  </si>
  <si>
    <t>Flujo del Periodo</t>
  </si>
  <si>
    <t>1. Inversión de Cartera en el exterior:</t>
  </si>
  <si>
    <t>2. Depósitos en el exterior:</t>
  </si>
  <si>
    <t>Si su respuesta fue afirmativa, por favor complete el siguiente apartado:</t>
  </si>
  <si>
    <t xml:space="preserve"> Inversionistas extranjeros no residentes</t>
  </si>
  <si>
    <t xml:space="preserve">Día:  ………… Mes:  ………  Año:   ………………...   </t>
  </si>
  <si>
    <t>Día:  ………… Mes:  ………  Año:   ………………..</t>
  </si>
  <si>
    <t>Saldo Inicial
(1)</t>
  </si>
  <si>
    <t>Desembolsos 
(2)</t>
  </si>
  <si>
    <t>Nuevas aperturas
(2)</t>
  </si>
  <si>
    <t>Liquidación
(3)</t>
  </si>
  <si>
    <t xml:space="preserve">   -   Emisión de bonos o pagares colocados bajo oferta directa:</t>
  </si>
  <si>
    <t>Agricultura</t>
  </si>
  <si>
    <t>Construcción</t>
  </si>
  <si>
    <t>Energía Eléctrica</t>
  </si>
  <si>
    <t>Hidrocarburos</t>
  </si>
  <si>
    <t>Industria Manufacturera</t>
  </si>
  <si>
    <t>Minería</t>
  </si>
  <si>
    <t>Servicios</t>
  </si>
  <si>
    <t>Subsidiarias de su empresa en el extranjero:</t>
  </si>
  <si>
    <t xml:space="preserve">    Pertenece a un Grupo Empresarial Nacional ?</t>
  </si>
  <si>
    <t>Ganancia Neta del trimestre:</t>
  </si>
  <si>
    <t>Dividendos Declarados Pagaderos (dentro el trimestre):</t>
  </si>
  <si>
    <t>Dividendos Pagados en el trimestre:</t>
  </si>
  <si>
    <t>Tipo tasa de interés:</t>
  </si>
  <si>
    <t>Tasa de interés:</t>
  </si>
  <si>
    <t>Tipo de Acreedor:</t>
  </si>
  <si>
    <t>Objeto del crédito:</t>
  </si>
  <si>
    <t xml:space="preserve">Día:  …… Mes:  …………….  Año:   ………..   </t>
  </si>
  <si>
    <t>Fecha primer pago:</t>
  </si>
  <si>
    <t>Fecha  último  pago:</t>
  </si>
  <si>
    <r>
      <t>Retiros de capital  (</t>
    </r>
    <r>
      <rPr>
        <b/>
        <sz val="18"/>
        <color indexed="62"/>
        <rFont val="Arial"/>
        <family val="2"/>
      </rPr>
      <t>registrar con signo</t>
    </r>
    <r>
      <rPr>
        <b/>
        <sz val="18"/>
        <rFont val="Arial"/>
        <family val="2"/>
      </rPr>
      <t xml:space="preserve">  </t>
    </r>
    <r>
      <rPr>
        <b/>
        <sz val="18"/>
        <color indexed="10"/>
        <rFont val="Arial"/>
        <family val="2"/>
      </rPr>
      <t xml:space="preserve">- </t>
    </r>
    <r>
      <rPr>
        <b/>
        <sz val="18"/>
        <rFont val="Arial"/>
        <family val="2"/>
      </rPr>
      <t>)</t>
    </r>
  </si>
  <si>
    <r>
      <t xml:space="preserve">Utilidades </t>
    </r>
    <r>
      <rPr>
        <b/>
        <sz val="18"/>
        <color indexed="10"/>
        <rFont val="Arial"/>
        <family val="2"/>
      </rPr>
      <t>(Pérdidas)</t>
    </r>
    <r>
      <rPr>
        <b/>
        <sz val="18"/>
        <color indexed="62"/>
        <rFont val="Arial"/>
        <family val="2"/>
      </rPr>
      <t xml:space="preserve"> Operativas Netas retenidas en el exterior en el periodo corriente  (Total Empresa)</t>
    </r>
  </si>
  <si>
    <t>Nombre de la empresa</t>
  </si>
  <si>
    <t>Venta / Liquidación
(3)</t>
  </si>
  <si>
    <t>Adquisición
(2)</t>
  </si>
  <si>
    <t>En años:         Del:</t>
  </si>
  <si>
    <t>Otra relacionada</t>
  </si>
  <si>
    <t>TOTAL</t>
  </si>
  <si>
    <t>Total</t>
  </si>
  <si>
    <t xml:space="preserve">Fecha de Firma de contrato: </t>
  </si>
  <si>
    <t>Organismo Internacional</t>
  </si>
  <si>
    <t>Banca Internacional</t>
  </si>
  <si>
    <t>Proveedores</t>
  </si>
  <si>
    <t>Institución Financiera</t>
  </si>
  <si>
    <t xml:space="preserve">Otra </t>
  </si>
  <si>
    <t>1. Registro de transferencias al exterior</t>
  </si>
  <si>
    <t>Modalidad</t>
  </si>
  <si>
    <r>
      <rPr>
        <sz val="14"/>
        <rFont val="Arial"/>
        <family val="2"/>
      </rPr>
      <t>iv.</t>
    </r>
    <r>
      <rPr>
        <sz val="14"/>
        <rFont val="Times New Roman"/>
        <family val="1"/>
      </rPr>
      <t>  </t>
    </r>
    <r>
      <rPr>
        <sz val="14"/>
        <rFont val="Arial"/>
        <family val="2"/>
      </rPr>
      <t>Pagos a proveedores o acreedores domiciliados en el exterior del país vinculado directamente a la inversión, en el marco de la normativa vigente y aplicable.</t>
    </r>
  </si>
  <si>
    <t>v. Otros pagos</t>
  </si>
  <si>
    <t>1.1  NIT</t>
  </si>
  <si>
    <t>(-) Ingresos Extraordinarios:</t>
  </si>
  <si>
    <t>(+) Egresos Extraordinarios:</t>
  </si>
  <si>
    <t>Sociedad comercial</t>
  </si>
  <si>
    <t>Empresa Pública</t>
  </si>
  <si>
    <t>Empresa de capital mixto</t>
  </si>
  <si>
    <t>Contratos u otros instrumentos de inversión conjunta</t>
  </si>
  <si>
    <t xml:space="preserve">Trimestre </t>
  </si>
  <si>
    <t>Año</t>
  </si>
  <si>
    <t>5.1 Ventas anuales cierre Gestión pasada ($US)</t>
  </si>
  <si>
    <t>5.2 Activos totales cierre Gestión pasada  ($US)</t>
  </si>
  <si>
    <t>Un formulario por empresa individual (información no consolidada del grupo empresarial)</t>
  </si>
  <si>
    <t>Activos Líquidos</t>
  </si>
  <si>
    <t>Tierras y terrenos</t>
  </si>
  <si>
    <t>Edificios y otras construcciones</t>
  </si>
  <si>
    <t>Maquinarias, equipos y herramientas</t>
  </si>
  <si>
    <t>Equipos de transporte</t>
  </si>
  <si>
    <t>Muebles, enseres y equipos de oficina</t>
  </si>
  <si>
    <t xml:space="preserve">   Perforación de pozos exploratorios</t>
  </si>
  <si>
    <t xml:space="preserve">   Perforación de pozos estatigráficos</t>
  </si>
  <si>
    <t xml:space="preserve">   Otras exploraciones</t>
  </si>
  <si>
    <t xml:space="preserve">   Perforación de pozos de desarrollo</t>
  </si>
  <si>
    <t xml:space="preserve">   Otras explotaciones</t>
  </si>
  <si>
    <t>Derechos de propiedad intelectual</t>
  </si>
  <si>
    <t>Contribuciones tecnológicas intangibles</t>
  </si>
  <si>
    <t>Materias primas, bienes en proceso y terminados</t>
  </si>
  <si>
    <t>Aporte</t>
  </si>
  <si>
    <t>Destino</t>
  </si>
  <si>
    <t>Inversionista 1</t>
  </si>
  <si>
    <t>Inversionista 2</t>
  </si>
  <si>
    <t>Inversionista 3</t>
  </si>
  <si>
    <t>Inversionista 4</t>
  </si>
  <si>
    <t>1.2 Tipo de Empresa:</t>
  </si>
  <si>
    <t>TRIMESTRE</t>
  </si>
  <si>
    <t>AÑO:</t>
  </si>
  <si>
    <t>EMPRESA:</t>
  </si>
  <si>
    <t>TRIMESTRE:</t>
  </si>
  <si>
    <t>…</t>
  </si>
  <si>
    <t>Inversionista …</t>
  </si>
  <si>
    <t>Describa detalladamente la actividad que realiza dentro el sector señalado:</t>
  </si>
  <si>
    <t>3. Domicilio legal en Bolivia:</t>
  </si>
  <si>
    <t>4. Ciudad en Bolivia:</t>
  </si>
  <si>
    <t>Nombre o razón social del Inversionista extranjero no residente</t>
  </si>
  <si>
    <t>(En dólares estadounidenses)</t>
  </si>
  <si>
    <t>MECANISMO DE INVERSIÓN:</t>
  </si>
  <si>
    <t>Origen: País de residencia del inversionista
Casa matriz, Filial Extranjera, Otros</t>
  </si>
  <si>
    <t>Destino regional del los flujos de inversión extranjera</t>
  </si>
  <si>
    <t>Chuquisaca</t>
  </si>
  <si>
    <t>La Paz</t>
  </si>
  <si>
    <t>Cochabamba</t>
  </si>
  <si>
    <t>Oruro</t>
  </si>
  <si>
    <t>Potosí</t>
  </si>
  <si>
    <t>Tarija</t>
  </si>
  <si>
    <t>Santa Cruz</t>
  </si>
  <si>
    <t>Beni</t>
  </si>
  <si>
    <t>Pando</t>
  </si>
  <si>
    <t>Mejoras de maquinaria, equipo y vehículos</t>
  </si>
  <si>
    <t>REGISTRO DE LA INVERSIÓN EXTRANJERA EN EL ESTADO PLURINACIONAL DE BOLIVIA Y OPERACIONES FINANCIERAS CON EL EXTERIOR (RIOF)</t>
  </si>
  <si>
    <t>Participación accionaria (Cuotas) en el capital:</t>
  </si>
  <si>
    <t>Valor del  patrimonio (total empresa)</t>
  </si>
  <si>
    <t>Valor de Mercado  (estimación del valor de la empresa excluyendo deuda)</t>
  </si>
  <si>
    <t>1. Información de la deuda:</t>
  </si>
  <si>
    <t>2.1.- N° Registro:</t>
  </si>
  <si>
    <t>2.2.- Condiciones vigentes:</t>
  </si>
  <si>
    <t>2.3.- Nuevas condiciones:</t>
  </si>
  <si>
    <t xml:space="preserve">   3.1.- Tiene la empresa otra deuda externa a través de:</t>
  </si>
  <si>
    <t>(En dólares estadounidenses y moneda original)</t>
  </si>
  <si>
    <t>Flujo del periodo (en dólares estadounidenses)</t>
  </si>
  <si>
    <t>Participacion  accionaria en el capital de empresas extranjeras (en dólares estadounidenses)</t>
  </si>
  <si>
    <t>1. Cargo de la persona que responde el presente cuestionario:</t>
  </si>
  <si>
    <t>3. Tiene previsto efectuar inversiones futuras en Bolivia:</t>
  </si>
  <si>
    <t>4. Si la respuesta es afirmativa indicar los siguientes aspectos:</t>
  </si>
  <si>
    <t>5. Bajo que modalidad prevé efectuar sus inversiones:</t>
  </si>
  <si>
    <t>6. Monto a invertir (establecido o estimado) en $us:</t>
  </si>
  <si>
    <t>7. Periodo previsto para efectuar su inversión :</t>
  </si>
  <si>
    <r>
      <rPr>
        <sz val="14"/>
        <rFont val="Arial"/>
        <family val="2"/>
      </rPr>
      <t>i.</t>
    </r>
    <r>
      <rPr>
        <sz val="14"/>
        <rFont val="Times New Roman"/>
        <family val="1"/>
      </rPr>
      <t>  C</t>
    </r>
    <r>
      <rPr>
        <sz val="14"/>
        <rFont val="Arial"/>
        <family val="2"/>
      </rPr>
      <t>apital proveniente de la liquidación total o parcial de las empresas en las que se haya realizado la inversión extranjera registrada, o por la venta de las acciones, participaciones o derechos adquiridos en razón de la inversión extranjera.</t>
    </r>
  </si>
  <si>
    <r>
      <rPr>
        <sz val="14"/>
        <rFont val="Arial"/>
        <family val="2"/>
      </rPr>
      <t>ii.</t>
    </r>
    <r>
      <rPr>
        <sz val="14"/>
        <rFont val="Times New Roman"/>
        <family val="1"/>
      </rPr>
      <t> U</t>
    </r>
    <r>
      <rPr>
        <sz val="14"/>
        <rFont val="Arial"/>
        <family val="2"/>
      </rPr>
      <t>tilidades netas generadas de la inversión extranjera registrada.</t>
    </r>
  </si>
  <si>
    <r>
      <rPr>
        <sz val="14"/>
        <rFont val="Arial"/>
        <family val="2"/>
      </rPr>
      <t>iii.</t>
    </r>
    <r>
      <rPr>
        <sz val="14"/>
        <rFont val="Times New Roman"/>
        <family val="1"/>
      </rPr>
      <t> I</t>
    </r>
    <r>
      <rPr>
        <sz val="14"/>
        <rFont val="Arial"/>
        <family val="2"/>
      </rPr>
      <t>ngresos resultantes de la solución de controversias.</t>
    </r>
  </si>
  <si>
    <t>Origen, destino y aporte de inversión y reinversión extranjera</t>
  </si>
  <si>
    <t>Observaciones:</t>
  </si>
  <si>
    <t>2. Modificación a las condiciones generales:</t>
  </si>
  <si>
    <t>3. Información complementaria:</t>
  </si>
  <si>
    <t>Monto (Flujo del trimestre)</t>
  </si>
  <si>
    <t>Este formulario se llena cada vez que se contrae una nueva deuda con el exterior. No requiere ser llenado reiteradamente para el mismo endeudamiento.</t>
  </si>
  <si>
    <t>CERTIFICADO DE REPORTE DE INFORMACIÓN SOBRE LOS APORTES DE INVERSIÓN EXTRANJERA EN EL ESTADO PLURINACIONAL DE BOLIVIA</t>
  </si>
  <si>
    <r>
      <rPr>
        <sz val="20"/>
        <rFont val="Arial"/>
        <family val="2"/>
      </rPr>
      <t>De acuerdo al Artículo 11 de la Ley de Promoción de Inversiones, las transferencias de capital proveniente del exterior se deben canalizar a través del sistema financiero nacional. El sistema financiero emitirá un Comprobante de ingreso de divisas del exterior a solicitud de las Empresas, el cual debe ser adjuntado al Formulario RIOF en caso de que se efectivice este tipo de transferencia.</t>
    </r>
    <r>
      <rPr>
        <sz val="16"/>
        <rFont val="Arial"/>
        <family val="2"/>
      </rPr>
      <t xml:space="preserve">
</t>
    </r>
  </si>
  <si>
    <t>Flujos de inversión extranjera en el período</t>
  </si>
  <si>
    <t>Flujo del periodo  (en dólares americanos)</t>
  </si>
  <si>
    <t>Inversionista
extranjero  1</t>
  </si>
  <si>
    <t>Inversionista
extranjero 2</t>
  </si>
  <si>
    <t>Inversionista
extranjero 3</t>
  </si>
  <si>
    <t>Inversionista
extranjero 4</t>
  </si>
  <si>
    <t>Aportes de capital por nueva emisión de acciones</t>
  </si>
  <si>
    <t>Compra de acciones a inversionistas locales</t>
  </si>
  <si>
    <r>
      <t xml:space="preserve">Venta de acciones a inversionistas locales </t>
    </r>
    <r>
      <rPr>
        <b/>
        <sz val="16"/>
        <color indexed="62"/>
        <rFont val="Arial"/>
        <family val="2"/>
      </rPr>
      <t xml:space="preserve">(registrar con signo  </t>
    </r>
    <r>
      <rPr>
        <b/>
        <sz val="16"/>
        <color indexed="10"/>
        <rFont val="Arial"/>
        <family val="2"/>
      </rPr>
      <t>-</t>
    </r>
    <r>
      <rPr>
        <b/>
        <sz val="16"/>
        <color indexed="62"/>
        <rFont val="Arial"/>
        <family val="2"/>
      </rPr>
      <t xml:space="preserve"> )</t>
    </r>
  </si>
  <si>
    <r>
      <t>Retiros de capital  (</t>
    </r>
    <r>
      <rPr>
        <b/>
        <sz val="16"/>
        <color indexed="62"/>
        <rFont val="Arial"/>
        <family val="2"/>
      </rPr>
      <t>registrar con signo</t>
    </r>
    <r>
      <rPr>
        <b/>
        <sz val="16"/>
        <rFont val="Arial"/>
        <family val="2"/>
      </rPr>
      <t xml:space="preserve">  </t>
    </r>
    <r>
      <rPr>
        <b/>
        <sz val="16"/>
        <color indexed="10"/>
        <rFont val="Arial"/>
        <family val="2"/>
      </rPr>
      <t xml:space="preserve">- </t>
    </r>
    <r>
      <rPr>
        <b/>
        <sz val="16"/>
        <rFont val="Arial"/>
        <family val="2"/>
      </rPr>
      <t>)</t>
    </r>
  </si>
  <si>
    <t>6.</t>
  </si>
  <si>
    <t>Instrumento</t>
  </si>
  <si>
    <t>Opciones</t>
  </si>
  <si>
    <t>Otros</t>
  </si>
  <si>
    <t>Contratos a término o plazo (Futuros)</t>
  </si>
  <si>
    <t>Contratos a término o plazo (Swaps)</t>
  </si>
  <si>
    <t>Si respondió si, por favor mencione las empresas relacionadas:</t>
  </si>
  <si>
    <t xml:space="preserve">Aportes de capital por Contratos de Operación u otros </t>
  </si>
  <si>
    <t>Bonos soberanos emitidos por el Gobierno Boliviano</t>
  </si>
  <si>
    <t>Relación</t>
  </si>
  <si>
    <t>No relacionada</t>
  </si>
  <si>
    <r>
      <t xml:space="preserve">      5.1. Servicios de compra - venta ("</t>
    </r>
    <r>
      <rPr>
        <i/>
        <sz val="11"/>
        <rFont val="Arial"/>
        <family val="2"/>
      </rPr>
      <t>Merchanting</t>
    </r>
    <r>
      <rPr>
        <sz val="11"/>
        <rFont val="Arial"/>
        <family val="2"/>
      </rPr>
      <t>")</t>
    </r>
  </si>
  <si>
    <t>En el caso de que los fondos por inversión extranjera provengan de otro país diferente al de residencia del inversionista (país del inversor final), se llenarán estas celdas.</t>
  </si>
  <si>
    <t>Form.  3160-001</t>
  </si>
  <si>
    <t>Form. 3160-002</t>
  </si>
  <si>
    <t xml:space="preserve">   Form. 3160-012</t>
  </si>
  <si>
    <t>Monto contratado en moneda original:</t>
  </si>
  <si>
    <t xml:space="preserve"> Form. 3160-010</t>
  </si>
  <si>
    <t>Form. 3160-003</t>
  </si>
  <si>
    <t>Form. 3160-004</t>
  </si>
  <si>
    <t xml:space="preserve">                        Form. 3160-006</t>
  </si>
  <si>
    <t>Form. 3160-007</t>
  </si>
  <si>
    <t xml:space="preserve">          Form. 3160-008</t>
  </si>
  <si>
    <t xml:space="preserve">          Form.  3160-009</t>
  </si>
  <si>
    <t xml:space="preserve">               Form. 3160-011</t>
  </si>
  <si>
    <r>
      <t xml:space="preserve">Nota: </t>
    </r>
    <r>
      <rPr>
        <vertAlign val="superscript"/>
        <sz val="18"/>
        <rFont val="Arial"/>
        <family val="2"/>
      </rPr>
      <t>1.</t>
    </r>
    <r>
      <rPr>
        <sz val="18"/>
        <rFont val="Arial"/>
        <family val="2"/>
      </rPr>
      <t xml:space="preserve"> La transferencia de capital proveniente del exterior se canaliza a través del sistema financiero y debe ser respaldado con el Comprobante de ingreso de divisas emitido por una entidad financiera nacional. </t>
    </r>
  </si>
  <si>
    <r>
      <t xml:space="preserve">Crédito con casa matriz y/o filial extranjera </t>
    </r>
    <r>
      <rPr>
        <vertAlign val="superscript"/>
        <sz val="20"/>
        <rFont val="Arial"/>
        <family val="2"/>
      </rPr>
      <t>1.</t>
    </r>
  </si>
  <si>
    <t xml:space="preserve">Lugar y fecha:   </t>
  </si>
  <si>
    <t xml:space="preserve">Compromiso  (   )      </t>
  </si>
  <si>
    <t>Desembolsos (    )</t>
  </si>
  <si>
    <t>Legal (    )</t>
  </si>
  <si>
    <t>Otros (     )</t>
  </si>
  <si>
    <t xml:space="preserve">Especificar </t>
  </si>
  <si>
    <t xml:space="preserve">      Fecha último desembolso:   </t>
  </si>
  <si>
    <t xml:space="preserve">(   ) 
</t>
  </si>
  <si>
    <t>Mensual    (  )</t>
  </si>
  <si>
    <t>Trimestral   (  )</t>
  </si>
  <si>
    <t>Semestral   (  )</t>
  </si>
  <si>
    <t>Anual   (  )</t>
  </si>
  <si>
    <t>Único   (  )</t>
  </si>
  <si>
    <t xml:space="preserve">El inversor final controla al inversor directo inmediato. Se identifica siguiendo la cadena de participaciones en orden ascendente a partir del inversor directo inmediato a través de los vínculos que supongan una relación de control (superiores al 50%) hasta que se llegue a una empresa que no esté controlada por otra. Si no existe una empresa que controle al inversor directo inmediato, entonces el inversor directo es, en efecto, el inversor final de la empresa de inversión directa."    
</t>
  </si>
  <si>
    <r>
      <rPr>
        <b/>
        <sz val="12"/>
        <rFont val="Arial"/>
        <family val="2"/>
      </rPr>
      <t>NOTA:</t>
    </r>
    <r>
      <rPr>
        <sz val="12"/>
        <rFont val="Arial"/>
        <family val="2"/>
      </rPr>
      <t xml:space="preserve"> Si se modificaron las condiciones de un crédito ya registrado, el BCB se pondrá en contacto con su empresa para el registro correspondiente.</t>
    </r>
  </si>
  <si>
    <t xml:space="preserve">                 -   Leasing Financiero:</t>
  </si>
  <si>
    <t xml:space="preserve">                 -   Otros (especificar):</t>
  </si>
  <si>
    <r>
      <rPr>
        <b/>
        <sz val="12"/>
        <rFont val="Arial"/>
        <family val="2"/>
      </rPr>
      <t xml:space="preserve">NOTA: </t>
    </r>
    <r>
      <rPr>
        <sz val="12"/>
        <rFont val="Arial"/>
        <family val="2"/>
      </rPr>
      <t>Si la respuesta es afirmativa, el BCB se pondrá en contacto con su empresa para el registro correspondiente.</t>
    </r>
  </si>
  <si>
    <t xml:space="preserve">       Tiene la empresa otra deuda externa a través de:</t>
  </si>
  <si>
    <r>
      <rPr>
        <b/>
        <sz val="11"/>
        <rFont val="Arial"/>
        <family val="2"/>
      </rPr>
      <t xml:space="preserve">NOTA: </t>
    </r>
    <r>
      <rPr>
        <sz val="11"/>
        <rFont val="Arial"/>
        <family val="2"/>
      </rPr>
      <t>Si la respuesta es afirmativa, el BCB se pondrá en contacto con su empresa para el registro correspondiente.</t>
    </r>
  </si>
  <si>
    <r>
      <rPr>
        <b/>
        <sz val="14"/>
        <rFont val="Arial"/>
        <family val="2"/>
      </rPr>
      <t>Nota:</t>
    </r>
    <r>
      <rPr>
        <sz val="14"/>
        <rFont val="Arial"/>
        <family val="2"/>
      </rPr>
      <t xml:space="preserve"> Se puede agregar filas en caso de que se realicen operaciones a más de un país, en distintas monedas y/o a través de más de una entidad bancaria.</t>
    </r>
  </si>
  <si>
    <r>
      <rPr>
        <b/>
        <sz val="18"/>
        <rFont val="Arial"/>
        <family val="2"/>
      </rPr>
      <t>NOTA:</t>
    </r>
    <r>
      <rPr>
        <sz val="18"/>
        <rFont val="Arial"/>
        <family val="2"/>
      </rPr>
      <t xml:space="preserve">  El propósito general de este cuestionario es comprender mejor las perspectivas de inversión extranjera en Bolivia. </t>
    </r>
  </si>
  <si>
    <t>Lugar  y fecha:</t>
  </si>
  <si>
    <t xml:space="preserve">Número asignado al registro: </t>
  </si>
  <si>
    <r>
      <t xml:space="preserve">Moneda nacional </t>
    </r>
    <r>
      <rPr>
        <vertAlign val="superscript"/>
        <sz val="20"/>
        <color rgb="FFFF0000"/>
        <rFont val="Arial"/>
        <family val="2"/>
      </rPr>
      <t>1/</t>
    </r>
  </si>
  <si>
    <r>
      <t xml:space="preserve">Moneda extranjera </t>
    </r>
    <r>
      <rPr>
        <vertAlign val="superscript"/>
        <sz val="20"/>
        <color rgb="FFFF0000"/>
        <rFont val="Arial"/>
        <family val="2"/>
      </rPr>
      <t>1/</t>
    </r>
  </si>
  <si>
    <t xml:space="preserve">Inversionista
extranjero 5 </t>
  </si>
  <si>
    <r>
      <t xml:space="preserve">País de último control </t>
    </r>
    <r>
      <rPr>
        <b/>
        <vertAlign val="superscript"/>
        <sz val="16"/>
        <rFont val="Arial"/>
        <family val="2"/>
      </rPr>
      <t>1.</t>
    </r>
  </si>
  <si>
    <r>
      <rPr>
        <b/>
        <sz val="10"/>
        <rFont val="Arial"/>
        <family val="2"/>
      </rPr>
      <t xml:space="preserve">Nota </t>
    </r>
    <r>
      <rPr>
        <b/>
        <vertAlign val="superscript"/>
        <sz val="10"/>
        <rFont val="Arial"/>
        <family val="2"/>
      </rPr>
      <t>1</t>
    </r>
    <r>
      <rPr>
        <b/>
        <sz val="10"/>
        <rFont val="Arial"/>
        <family val="2"/>
      </rPr>
      <t>:</t>
    </r>
    <r>
      <rPr>
        <sz val="10"/>
        <rFont val="Arial"/>
        <family val="2"/>
      </rPr>
      <t xml:space="preserve"> Sobre país de último control: </t>
    </r>
  </si>
  <si>
    <t>Para uso exclusivo del Banco Central de Bolivia:</t>
  </si>
  <si>
    <r>
      <rPr>
        <b/>
        <sz val="17.5"/>
        <rFont val="Arial"/>
        <family val="2"/>
      </rPr>
      <t xml:space="preserve">Amortizaciones </t>
    </r>
    <r>
      <rPr>
        <b/>
        <sz val="18"/>
        <rFont val="Arial"/>
        <family val="2"/>
      </rPr>
      <t xml:space="preserve">
(3)</t>
    </r>
  </si>
  <si>
    <t xml:space="preserve">1. Royalties y derechos de licencia </t>
  </si>
  <si>
    <t>REGISTRO DE LA INVERSIÓN EXTRANJERA EN EL ESTADO PLURINACIONAL DE BOLIVIA 
Y OPERACIONES FINANCIERAS CON EL EXTERIOR (RIOF)</t>
  </si>
  <si>
    <t>REGISTRO DE LA INVERSIÓN EXTRANJERA EN EL ESTADO PLURINACIONAL 
DE BOLIVIA Y OPERACIONES FINANCIERAS CON EL EXTERIOR (RIOF)</t>
  </si>
  <si>
    <r>
      <t xml:space="preserve">RIOF - 3
</t>
    </r>
    <r>
      <rPr>
        <b/>
        <u/>
        <sz val="16"/>
        <rFont val="Arial"/>
        <family val="2"/>
      </rPr>
      <t>INFORMACIÓN COMPLEMENTARIA</t>
    </r>
  </si>
  <si>
    <t>2.11</t>
  </si>
  <si>
    <t>REGISTRO DE LA INVERSIÓN EXTRANJERA EN EL ESTADO PLURINACIONAL DE BOLIVIA
Y OPERACIONES FINANCIERAS CON EL EXTERIOR (RIOF)</t>
  </si>
  <si>
    <r>
      <t xml:space="preserve">RIOF - 7
</t>
    </r>
    <r>
      <rPr>
        <b/>
        <u/>
        <sz val="20"/>
        <rFont val="Arial"/>
        <family val="2"/>
      </rPr>
      <t>ACTIVOS POR INVERSIÓN DIRECTA EN EL EXTERIOR Y PRÉSTAMOS AL EXTERIOR</t>
    </r>
  </si>
  <si>
    <r>
      <t xml:space="preserve">RIOF - 8
</t>
    </r>
    <r>
      <rPr>
        <b/>
        <u/>
        <sz val="20"/>
        <rFont val="Arial"/>
        <family val="2"/>
      </rPr>
      <t>ACTIVOS POR INVERSIÓN DE CARTERA Y DEPÓSITOS EN EL EXTERIOR</t>
    </r>
  </si>
  <si>
    <r>
      <t xml:space="preserve">RIOF - 9
</t>
    </r>
    <r>
      <rPr>
        <b/>
        <u/>
        <sz val="20"/>
        <rFont val="Arial"/>
        <family val="2"/>
      </rPr>
      <t>REGISTRO DE TRANSFERENCIAS AL EXTERIOR POR INVERSIÓN EXTRANJERA</t>
    </r>
    <r>
      <rPr>
        <b/>
        <sz val="20"/>
        <rFont val="Arial"/>
        <family val="2"/>
      </rPr>
      <t xml:space="preserve">
</t>
    </r>
  </si>
  <si>
    <r>
      <t xml:space="preserve">RIOF - 10
</t>
    </r>
    <r>
      <rPr>
        <b/>
        <u/>
        <sz val="20"/>
        <rFont val="Arial"/>
        <family val="2"/>
      </rPr>
      <t>COMERCIO INTERNACIONAL DE SERVICIOS</t>
    </r>
  </si>
  <si>
    <r>
      <t xml:space="preserve">RIOF -11
</t>
    </r>
    <r>
      <rPr>
        <b/>
        <u/>
        <sz val="16"/>
        <rFont val="Arial"/>
        <family val="2"/>
      </rPr>
      <t>PERSPECTIVAS DE INVERSION EXTRANJERA</t>
    </r>
  </si>
  <si>
    <r>
      <t xml:space="preserve">¿La empresa es una entidad con fines especiales? </t>
    </r>
    <r>
      <rPr>
        <sz val="11"/>
        <rFont val="Arial"/>
        <family val="2"/>
      </rPr>
      <t xml:space="preserve">(Se refiere a una empresa cuyos propietarios por lo general no son residentes bolivianos; tienen una dotación de personal pequeña o inexistente y una presencia física escasa o nula, tienen una pequeña o no significativa producción y pocos o inexistentes activos no financieros. Estas empresas frecuentemente se utilizan como un canal de fondos entre dos economías; estos fondos incluyen inversión en acciones). </t>
    </r>
  </si>
  <si>
    <t>Plazo en meses</t>
  </si>
  <si>
    <t>2. Cuál es su perpectiva de efectuar inversiones con recursos externos en Bolivia? (opinión):</t>
  </si>
  <si>
    <t>(            )</t>
  </si>
  <si>
    <t>Resultados acumulados</t>
  </si>
  <si>
    <t>Tipo de acreedor: Casa Matriz (CM), Filial (F), Otra relacionada (OR) o Terceros (T)</t>
  </si>
  <si>
    <t>Tipo de crédito: comercial (C) u otros (OT)</t>
  </si>
  <si>
    <t>Se refiere a la salida de divisas al exterior realizada por inversionistas extranjeros previo cumplimiento de obligaciones tributarias y otras establecidas en la normativa vigente. Por favor señale el concepto por el cual ha transferido divisas al exterior:</t>
  </si>
  <si>
    <t>La suma de N20 y N21 deben reflejarse tambien en RIOF 3, punto 4 Filas 38 y/o 39</t>
  </si>
  <si>
    <t>La suma de las filas 38 y 39 deben reflejarse tambien en RIOF 2, celdas N20 y N21</t>
  </si>
  <si>
    <t>La celda N23 debe reflejarse en RIOF 4 y RIOF 5 si es un crédito a largo plazo o RIOF 6 si es crédito a corto plazo</t>
  </si>
  <si>
    <t>Marcar solo un sector productivo, acorde con el registro en Fundempresa</t>
  </si>
  <si>
    <t>Saldo inicial (final del trimestre anterior)</t>
  </si>
  <si>
    <t>Si parte de los dividendos se pagaron a inversionistas extranjeros, ello debe reflejarse en RIOF 9</t>
  </si>
  <si>
    <t>Dólares:  ______________________________</t>
  </si>
  <si>
    <t>Bolivianos:  ____________________________</t>
  </si>
  <si>
    <t>Otra moneda: __________________________</t>
  </si>
  <si>
    <t>Cuyo destino tiene como fin nuevos aportes de inversión extranjera.</t>
  </si>
  <si>
    <t xml:space="preserve">Los desembolsos de un crédito con alguna empresa relacionada del exterior (Casa Matriz, filial u otra relacionada) debe reflejarse en RIOF 2 (suma de celdas N20 y N21). </t>
  </si>
  <si>
    <t>Puede que parte del financiamiento sea a un plazo mayor a un año; en ese caso la suma de los desembolsos de RIOF 5 y 6 se deben ver reflejados en RIOF 2 (suma de celdas N20 y N21).</t>
  </si>
  <si>
    <t xml:space="preserve">Incluir solo los resultados del periodo a declarar en dólares, no los acumulados </t>
  </si>
  <si>
    <t>El total de este punto debe cuadrar con el total del aporte y destino</t>
  </si>
  <si>
    <t>El total del aporte debe ser igual al total de destino</t>
  </si>
  <si>
    <t>Se deben incluir operaciones a crédito o al contado. Empero se deben registrar las operaciones efectivas realizadas en el periodo de declaración</t>
  </si>
  <si>
    <r>
      <t>Utilidades</t>
    </r>
    <r>
      <rPr>
        <b/>
        <sz val="16"/>
        <color indexed="10"/>
        <rFont val="Arial"/>
        <family val="2"/>
      </rPr>
      <t xml:space="preserve"> </t>
    </r>
    <r>
      <rPr>
        <b/>
        <sz val="16"/>
        <color indexed="10"/>
        <rFont val="Arial"/>
        <family val="2"/>
      </rPr>
      <t>(Pérdidas)</t>
    </r>
    <r>
      <rPr>
        <b/>
        <sz val="16"/>
        <color indexed="62"/>
        <rFont val="Arial"/>
        <family val="2"/>
      </rPr>
      <t xml:space="preserve"> Operativas Netas retenidas en el periodo corriente  (Total empresa en $US)</t>
    </r>
  </si>
  <si>
    <t xml:space="preserve">Los desembolsos de un crédito con alguna empresa relacionada del exterior (Casa Matriz, filial u otra relacionada) debe reflejarse en RIOF 2 (RIOF 2, suma de celdas N20 y N21) </t>
  </si>
  <si>
    <t>Incluir operaciones realizadas a través de sistema bancario nacional e internacional. Puede insertar las filas que necesite.</t>
  </si>
  <si>
    <t>Saldo final al cierre del trimestre que usted está declarando</t>
  </si>
  <si>
    <t>Otros ajustes
(4)</t>
  </si>
  <si>
    <t>Cargo :</t>
  </si>
  <si>
    <t xml:space="preserve"> </t>
  </si>
  <si>
    <t>7. Contacto personal ejecutivo</t>
  </si>
  <si>
    <t>8. Persona de contacto para consultas sobre los formularios:</t>
  </si>
  <si>
    <t>(1)
Saldo Inicial
(Final trim. anterior)</t>
  </si>
  <si>
    <t>(2) Desembolso</t>
  </si>
  <si>
    <t>(3) Amortización</t>
  </si>
  <si>
    <t>Saldo inicial
(final trim. anterior)
(1)</t>
  </si>
  <si>
    <t>Desembolso (2)</t>
  </si>
  <si>
    <t>Amortización (3)</t>
  </si>
  <si>
    <t>Dividendos excluidos del valor del patrimonio (en el trimestre):</t>
  </si>
  <si>
    <t>Registrar el monto deducido del valor del Patrimonio destinados al pago de dividendos</t>
  </si>
  <si>
    <t>Fecha</t>
  </si>
  <si>
    <t>Valor del  patrimonio</t>
  </si>
  <si>
    <t>Intereses devengados
(4)</t>
  </si>
  <si>
    <t>Intereses cobrados
(5)</t>
  </si>
  <si>
    <t>Otros ajustes
(6)</t>
  </si>
  <si>
    <t>Otros (Especificar)</t>
  </si>
  <si>
    <t>Intereses devengados (4)</t>
  </si>
  <si>
    <t>Participaciones en Fondos de Inversión del Extranjero</t>
  </si>
  <si>
    <t xml:space="preserve">
</t>
  </si>
  <si>
    <t>Nota: Si un agente (como su empresa contable) completa el cuestionario en nombre de la empresa, por favor proporcione el nombre, correo electrónico, y número de teléfono.</t>
  </si>
  <si>
    <t>País de residencia del inversionista</t>
  </si>
  <si>
    <t>Relación: Casa Matriz (CM), Filial (F), Otra relacionada (OR)</t>
  </si>
  <si>
    <t>Fecha de la operación</t>
  </si>
  <si>
    <t>Entidad bancaria</t>
  </si>
  <si>
    <r>
      <t>De acuerdo a las secciones RIOF-1 y RIOF-2, y al comprobante adjunto</t>
    </r>
    <r>
      <rPr>
        <sz val="20"/>
        <rFont val="Arial"/>
        <family val="2"/>
      </rPr>
      <t xml:space="preserve"> a la nota remitida por la Empresa_________________________________________, el Banco Central de Bolivia certifica que ha recibido información sobre los aportes de inversión extranjera en el E.P de Bolivia por el</t>
    </r>
    <r>
      <rPr>
        <sz val="20"/>
        <rFont val="Arial"/>
        <family val="2"/>
      </rPr>
      <t xml:space="preserve"> siguiente monto:</t>
    </r>
  </si>
  <si>
    <t>Enero - Marzo</t>
  </si>
  <si>
    <t>Abril - Junio</t>
  </si>
  <si>
    <t>Julio - Septiembre</t>
  </si>
  <si>
    <t>Octubre - Diciembre</t>
  </si>
  <si>
    <r>
      <t xml:space="preserve">RIOF - 1   
</t>
    </r>
    <r>
      <rPr>
        <b/>
        <u/>
        <sz val="18"/>
        <rFont val="Arial"/>
        <family val="2"/>
      </rPr>
      <t>IDENTIFICACIÓN DE LA EMPRESA</t>
    </r>
  </si>
  <si>
    <t>Empresa XYZ</t>
  </si>
  <si>
    <t>Tipo de deudor Casa Matriz (CM), Filial (F), Otra relacionada (OR)</t>
  </si>
  <si>
    <t>Relacionada: Casa Matriz (CM), Filial (F), Otra relacionada (OR)</t>
  </si>
  <si>
    <t>Total en USD:</t>
  </si>
  <si>
    <t>Total en otra moneda (Indicar):</t>
  </si>
  <si>
    <t>Form. 3160-005</t>
  </si>
  <si>
    <t>Saldo Final
(7) = (1)+(2)-(3)+(4)-(5)+(6)</t>
  </si>
  <si>
    <t>(5) Intereses pagados</t>
  </si>
  <si>
    <t>(6)
Otros ajustes</t>
  </si>
  <si>
    <t>Saldo final
(7) = (1)+(2)-(3)+(4)-(5)+(6)</t>
  </si>
  <si>
    <t>Intereses pagados
(5)</t>
  </si>
  <si>
    <t>Empresas del extranjero     
Destino de la inversión directa</t>
  </si>
  <si>
    <r>
      <t>Préstamos financieros, créditos y anticipos comer</t>
    </r>
    <r>
      <rPr>
        <b/>
        <strike/>
        <sz val="18"/>
        <color rgb="FFFF0000"/>
        <rFont val="Arial"/>
        <family val="2"/>
      </rPr>
      <t>i</t>
    </r>
    <r>
      <rPr>
        <b/>
        <sz val="18"/>
        <color indexed="18"/>
        <rFont val="Arial"/>
        <family val="2"/>
      </rPr>
      <t>c</t>
    </r>
    <r>
      <rPr>
        <b/>
        <sz val="18"/>
        <color rgb="FF92D050"/>
        <rFont val="Arial"/>
        <family val="2"/>
      </rPr>
      <t>i</t>
    </r>
    <r>
      <rPr>
        <b/>
        <sz val="18"/>
        <color indexed="18"/>
        <rFont val="Arial"/>
        <family val="2"/>
      </rPr>
      <t>ales, y otras cuentas por cobrar al exterior (en moneda original):</t>
    </r>
  </si>
  <si>
    <t>Tipo de deuda: comercial (C) u otros (OT)</t>
  </si>
  <si>
    <t>Plazo: Largo Plazo (LP), Corto Plazo (CP)</t>
  </si>
  <si>
    <t>País de residencia</t>
  </si>
  <si>
    <r>
      <t>Flujo del peri</t>
    </r>
    <r>
      <rPr>
        <b/>
        <sz val="14"/>
        <color rgb="FF00B050"/>
        <rFont val="Arial"/>
        <family val="2"/>
      </rPr>
      <t>o</t>
    </r>
    <r>
      <rPr>
        <b/>
        <sz val="14"/>
        <rFont val="Arial"/>
        <family val="2"/>
      </rPr>
      <t>do</t>
    </r>
  </si>
  <si>
    <t>Saldo final
(6) = (1)+(2)-(3)+(4)+(5)</t>
  </si>
  <si>
    <t>Intereses (4)</t>
  </si>
  <si>
    <t>Otros ajustes
(5)</t>
  </si>
  <si>
    <t>Saldo final
(5)=(1)+(2)-(3)+(4)</t>
  </si>
  <si>
    <r>
      <t xml:space="preserve">RIOF - 4 
</t>
    </r>
    <r>
      <rPr>
        <b/>
        <u/>
        <sz val="16"/>
        <rFont val="Arial"/>
        <family val="2"/>
      </rPr>
      <t>DEUDA EXTERNA PRIVADA DE MEDIANO Y LARGO PLAZO (MAYOR A UN AÑO)</t>
    </r>
  </si>
  <si>
    <r>
      <t xml:space="preserve">RIOF - 5
</t>
    </r>
    <r>
      <rPr>
        <b/>
        <u/>
        <sz val="20"/>
        <rFont val="Arial"/>
        <family val="2"/>
      </rPr>
      <t>SALDOS Y FLUJOS DE  DEUDA EXTERNA PRIVADA DE MEDIANO Y LARGO PLAZO (MAYOR A UN AÑO)</t>
    </r>
  </si>
  <si>
    <t>(4) Intereses devengados correspondientes al trimestre</t>
  </si>
  <si>
    <r>
      <t xml:space="preserve">RIOF - 6
</t>
    </r>
    <r>
      <rPr>
        <b/>
        <u/>
        <sz val="20"/>
        <rFont val="Arial"/>
        <family val="2"/>
      </rPr>
      <t>SALDOS Y FLUJOS DE DEUDA EXTERNA PRIVADA DE CORTO PLAZO (MENOR A UN AÑO)</t>
    </r>
    <r>
      <rPr>
        <b/>
        <sz val="20"/>
        <rFont val="Arial"/>
        <family val="2"/>
      </rPr>
      <t xml:space="preserve">
</t>
    </r>
  </si>
  <si>
    <r>
      <t>3. Derivados financieros</t>
    </r>
    <r>
      <rPr>
        <b/>
        <vertAlign val="superscript"/>
        <sz val="14"/>
        <rFont val="Arial"/>
        <family val="2"/>
      </rPr>
      <t>1/</t>
    </r>
    <r>
      <rPr>
        <b/>
        <sz val="14"/>
        <rFont val="Arial"/>
        <family val="2"/>
      </rPr>
      <t>:</t>
    </r>
  </si>
  <si>
    <r>
      <t>Nota: 1/ Favor aclarar entre par</t>
    </r>
    <r>
      <rPr>
        <strike/>
        <sz val="11"/>
        <rFont val="Arial"/>
        <family val="2"/>
      </rPr>
      <t>é</t>
    </r>
    <r>
      <rPr>
        <sz val="11"/>
        <rFont val="Arial"/>
        <family val="2"/>
      </rPr>
      <t>ntesis si el derivado es un activo o pasivo</t>
    </r>
  </si>
  <si>
    <t>EMPRESAS EN GENERAL</t>
  </si>
  <si>
    <t>DESCRIPCIÓN</t>
  </si>
  <si>
    <t>Modo de Suministro (%)*</t>
  </si>
  <si>
    <t>Modo de Suministro (%)</t>
  </si>
  <si>
    <t>Modo 1</t>
  </si>
  <si>
    <t>Modo 2</t>
  </si>
  <si>
    <t>Modo 3</t>
  </si>
  <si>
    <t>Modo 4</t>
  </si>
  <si>
    <t>La información proporcionada en este formulario es de carácter confidencial y será utilizada por el Banco Central de Bolivia solamente para fines estadísticos de balanza de pagos.</t>
  </si>
  <si>
    <r>
      <t xml:space="preserve">Aclaración: Los servicios son resultado de una actividad productiva que modifica el estado de las unidades consumidoras (empresas) o facilita el intercambio de productos o activos financieros. Si usted ha importado o exportado un servicio del exterior o al exterior respectivamente, debe llenar este formulario (transacción entre residentes y no residentes).
Excepcionalmente, si usted ha realizado el pago en Bolivia de un servicio a una empresa sucursal de una empresa extranjera y ésta es residente en Bolivia, incluya el monto en </t>
    </r>
    <r>
      <rPr>
        <b/>
        <u/>
        <sz val="10"/>
        <rFont val="Arial"/>
        <family val="2"/>
      </rPr>
      <t>Importación,</t>
    </r>
    <r>
      <rPr>
        <b/>
        <sz val="10"/>
        <rFont val="Arial"/>
        <family val="2"/>
      </rPr>
      <t xml:space="preserve"> en </t>
    </r>
    <r>
      <rPr>
        <b/>
        <u/>
        <sz val="10"/>
        <rFont val="Arial"/>
        <family val="2"/>
      </rPr>
      <t>País</t>
    </r>
    <r>
      <rPr>
        <b/>
        <sz val="10"/>
        <rFont val="Arial"/>
        <family val="2"/>
      </rPr>
      <t xml:space="preserve"> escriba Bolivia y entre paréntesis el nombre de la Empresa.
De acuerdo con el VI Manual de Balanza de Pagos del FMI, como principio general, una empresa es residente de un territorio económico cuando está dedicada a la producción de bienes y/o servicios en un volumen significativo de ese territorio, son entidades jurídicas separadas para operar (tributan en el territorio donde se encuentran situadas) y mantienen libros contables separados de su matriz. Por tanto, las compañ</t>
    </r>
    <r>
      <rPr>
        <b/>
        <strike/>
        <sz val="10"/>
        <rFont val="Arial"/>
        <family val="2"/>
      </rPr>
      <t>í</t>
    </r>
    <r>
      <rPr>
        <b/>
        <sz val="10"/>
        <rFont val="Arial"/>
        <family val="2"/>
      </rPr>
      <t>as que se encuentran dentro del territorio de Bolivia se consideran residentes si cumplen con lo enunciado .
Las sucursales y filiales de compañ</t>
    </r>
    <r>
      <rPr>
        <b/>
        <strike/>
        <sz val="10"/>
        <rFont val="Arial"/>
        <family val="2"/>
      </rPr>
      <t>í</t>
    </r>
    <r>
      <rPr>
        <b/>
        <sz val="10"/>
        <rFont val="Arial"/>
        <family val="2"/>
      </rPr>
      <t>as de Bolivia que se encuentran en el extranjero se consideran no residentes.</t>
    </r>
  </si>
  <si>
    <t xml:space="preserve">Modos de suministro: </t>
  </si>
  <si>
    <t>Modo 1. Suministro transfronterizo: El proveedor como el consumidor permanecen en sus respectivos países (Ej.: Una empresa de servicios jurídicos puede prestar asesoramiento por teléfono o por correo electrónico a un consumidor de otro país)</t>
  </si>
  <si>
    <t>Modo 2. Consumo en el extranjero: El servicio se suministra o consume fuera de su país (Ej.: Una aeronave boliviana se envía al extranjero para su reparación o por el contrario, una aeronave extranjera ingresa al país para su reparación por una empresa boliviana)</t>
  </si>
  <si>
    <t>Modo 3. Presencia comercial: Proveedores de servicios establecen/adquieren una filial, una sucursal o una oficina de representación en el territorio de otro país por cuyo intermedio prestan sus Servicios (Ej.: Un banco extranjero que invierte en una economía, crea una filial con el fin de prestar servicios bancarios)</t>
  </si>
  <si>
    <t>Modo 4. Presencia de personas físicas: Un particular o proveedor de servicios se encuentra en el extranjero con el fin de prestar un servicio (Ej.: Un programador informático boliviano es transferido temporalmente para trabajar en el extranjero o por el contrario, un programador informático extranjero es transferido temporalmente para trabajar en Bolivia)</t>
  </si>
  <si>
    <r>
      <t xml:space="preserve">RIOF - 2
</t>
    </r>
    <r>
      <rPr>
        <b/>
        <u/>
        <sz val="20"/>
        <rFont val="Arial"/>
        <family val="2"/>
      </rPr>
      <t xml:space="preserve"> APORTE DE INVERSIÓN EXTRANJERA</t>
    </r>
  </si>
  <si>
    <t>Títulos de deuda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</si>
</sst>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_(* \(#,##0\);_(* &quot;-&quot;_);_(@_)"/>
    <numFmt numFmtId="165" formatCode="_-* #,##0\ _B_s_-;\-* #,##0\ _B_s_-;_-* &quot;-&quot;\ _B_s_-;_-@_-"/>
    <numFmt numFmtId="166" formatCode="_ * #,##0.00_ ;_ * \-#,##0.00_ ;_ * &quot;-&quot;??_ ;_ @_ "/>
    <numFmt numFmtId="167" formatCode="#,##0.00;[Red]\(#,##0.00\)"/>
    <numFmt numFmtId="168" formatCode="0.0000%"/>
    <numFmt numFmtId="169" formatCode="dd/mm/yyyy;@"/>
    <numFmt numFmtId="170" formatCode="#,##0.0"/>
    <numFmt numFmtId="171" formatCode="_ * #,##0.0_ ;_ * \-#,##0.0_ ;_ * &quot;-&quot;??_ ;_ @_ "/>
    <numFmt numFmtId="172" formatCode="_ * #,##0_ ;_ * \-#,##0_ ;_ * &quot;-&quot;??_ ;_ @_ "/>
  </numFmts>
  <fonts count="111" x14ac:knownFonts="1">
    <font>
      <sz val="10"/>
      <name val="Arial"/>
    </font>
    <font>
      <sz val="10"/>
      <name val="Arial"/>
      <family val="2"/>
    </font>
    <font>
      <b/>
      <sz val="16"/>
      <name val="Arial"/>
      <family val="2"/>
    </font>
    <font>
      <b/>
      <sz val="22"/>
      <name val="Arial"/>
      <family val="2"/>
    </font>
    <font>
      <b/>
      <u/>
      <sz val="20"/>
      <color indexed="62"/>
      <name val="Arial"/>
      <family val="2"/>
    </font>
    <font>
      <b/>
      <sz val="12"/>
      <name val="Arial"/>
      <family val="2"/>
    </font>
    <font>
      <sz val="10"/>
      <name val="Arial Black"/>
      <family val="2"/>
    </font>
    <font>
      <b/>
      <sz val="16"/>
      <color indexed="62"/>
      <name val="Arial"/>
      <family val="2"/>
    </font>
    <font>
      <sz val="16"/>
      <color indexed="62"/>
      <name val="Arial"/>
      <family val="2"/>
    </font>
    <font>
      <b/>
      <sz val="12"/>
      <color indexed="10"/>
      <name val="Arial"/>
      <family val="2"/>
    </font>
    <font>
      <b/>
      <sz val="24"/>
      <name val="Arial"/>
      <family val="2"/>
    </font>
    <font>
      <sz val="12"/>
      <name val="Arial"/>
      <family val="2"/>
    </font>
    <font>
      <sz val="16"/>
      <name val="Arial"/>
      <family val="2"/>
    </font>
    <font>
      <sz val="16"/>
      <color indexed="12"/>
      <name val="Arial"/>
      <family val="2"/>
    </font>
    <font>
      <sz val="12"/>
      <color indexed="12"/>
      <name val="Arial"/>
      <family val="2"/>
    </font>
    <font>
      <b/>
      <sz val="12"/>
      <color indexed="12"/>
      <name val="Arial"/>
      <family val="2"/>
    </font>
    <font>
      <b/>
      <sz val="10"/>
      <name val="Arial"/>
      <family val="2"/>
    </font>
    <font>
      <sz val="10"/>
      <name val="Arial"/>
      <family val="2"/>
    </font>
    <font>
      <sz val="12"/>
      <name val="Arial"/>
      <family val="2"/>
    </font>
    <font>
      <b/>
      <sz val="18"/>
      <name val="Arial"/>
      <family val="2"/>
    </font>
    <font>
      <b/>
      <sz val="14"/>
      <name val="Arial"/>
      <family val="2"/>
    </font>
    <font>
      <b/>
      <sz val="14"/>
      <color indexed="62"/>
      <name val="Arial"/>
      <family val="2"/>
    </font>
    <font>
      <sz val="14"/>
      <name val="Arial"/>
      <family val="2"/>
    </font>
    <font>
      <u/>
      <sz val="10"/>
      <color indexed="12"/>
      <name val="Arial Black"/>
      <family val="2"/>
    </font>
    <font>
      <sz val="7"/>
      <name val="Arial"/>
      <family val="2"/>
    </font>
    <font>
      <b/>
      <sz val="12"/>
      <color indexed="62"/>
      <name val="Arial"/>
      <family val="2"/>
    </font>
    <font>
      <sz val="12"/>
      <color indexed="62"/>
      <name val="Arial"/>
      <family val="2"/>
    </font>
    <font>
      <sz val="24"/>
      <name val="Arial"/>
      <family val="2"/>
    </font>
    <font>
      <b/>
      <u/>
      <sz val="12"/>
      <color indexed="18"/>
      <name val="Arial"/>
      <family val="2"/>
    </font>
    <font>
      <sz val="14"/>
      <name val="Arial"/>
      <family val="2"/>
    </font>
    <font>
      <b/>
      <i/>
      <sz val="11"/>
      <name val="Arial"/>
      <family val="2"/>
    </font>
    <font>
      <b/>
      <sz val="11"/>
      <name val="Arial"/>
      <family val="2"/>
    </font>
    <font>
      <sz val="8"/>
      <color indexed="81"/>
      <name val="Tahoma"/>
      <family val="2"/>
    </font>
    <font>
      <b/>
      <sz val="8"/>
      <color indexed="81"/>
      <name val="Tahoma"/>
      <family val="2"/>
    </font>
    <font>
      <sz val="12"/>
      <color indexed="81"/>
      <name val="Tahoma"/>
      <family val="2"/>
    </font>
    <font>
      <u/>
      <sz val="10"/>
      <color indexed="12"/>
      <name val="Arial"/>
      <family val="2"/>
    </font>
    <font>
      <b/>
      <u/>
      <sz val="16"/>
      <name val="Arial"/>
      <family val="2"/>
    </font>
    <font>
      <b/>
      <sz val="20"/>
      <name val="Arial"/>
      <family val="2"/>
    </font>
    <font>
      <sz val="14"/>
      <color indexed="62"/>
      <name val="Arial"/>
      <family val="2"/>
    </font>
    <font>
      <b/>
      <sz val="14"/>
      <color indexed="10"/>
      <name val="Arial"/>
      <family val="2"/>
    </font>
    <font>
      <b/>
      <u/>
      <sz val="14"/>
      <color indexed="12"/>
      <name val="Arial"/>
      <family val="2"/>
    </font>
    <font>
      <b/>
      <sz val="18"/>
      <color indexed="62"/>
      <name val="Arial"/>
      <family val="2"/>
    </font>
    <font>
      <sz val="18"/>
      <name val="Arial"/>
      <family val="2"/>
    </font>
    <font>
      <sz val="18"/>
      <name val="Arial"/>
      <family val="2"/>
    </font>
    <font>
      <sz val="18"/>
      <color indexed="12"/>
      <name val="Arial"/>
      <family val="2"/>
    </font>
    <font>
      <b/>
      <sz val="18"/>
      <color indexed="12"/>
      <name val="Arial"/>
      <family val="2"/>
    </font>
    <font>
      <b/>
      <u/>
      <sz val="22"/>
      <name val="Arial"/>
      <family val="2"/>
    </font>
    <font>
      <b/>
      <sz val="18"/>
      <name val="Arial"/>
      <family val="2"/>
    </font>
    <font>
      <sz val="11"/>
      <name val="Arial"/>
      <family val="2"/>
    </font>
    <font>
      <b/>
      <sz val="16"/>
      <color indexed="10"/>
      <name val="Arial"/>
      <family val="2"/>
    </font>
    <font>
      <u/>
      <sz val="12"/>
      <color indexed="12"/>
      <name val="Arial"/>
      <family val="2"/>
    </font>
    <font>
      <sz val="18"/>
      <color indexed="10"/>
      <name val="Arial"/>
      <family val="2"/>
    </font>
    <font>
      <b/>
      <u/>
      <sz val="18"/>
      <color indexed="12"/>
      <name val="Arial"/>
      <family val="2"/>
    </font>
    <font>
      <b/>
      <sz val="18"/>
      <color indexed="10"/>
      <name val="Arial"/>
      <family val="2"/>
    </font>
    <font>
      <b/>
      <sz val="18"/>
      <color indexed="18"/>
      <name val="Arial"/>
      <family val="2"/>
    </font>
    <font>
      <sz val="10"/>
      <color indexed="44"/>
      <name val="Arial"/>
      <family val="2"/>
    </font>
    <font>
      <sz val="14"/>
      <name val="Times New Roman"/>
      <family val="1"/>
    </font>
    <font>
      <sz val="10"/>
      <name val="Arial Black"/>
      <family val="2"/>
    </font>
    <font>
      <b/>
      <sz val="16"/>
      <color rgb="FFFF0000"/>
      <name val="Arial"/>
      <family val="2"/>
    </font>
    <font>
      <sz val="20"/>
      <name val="Arial"/>
      <family val="2"/>
    </font>
    <font>
      <b/>
      <sz val="20"/>
      <color rgb="FFFF0000"/>
      <name val="Arial"/>
      <family val="2"/>
    </font>
    <font>
      <sz val="16"/>
      <color rgb="FFFF0000"/>
      <name val="Arial"/>
      <family val="2"/>
    </font>
    <font>
      <sz val="12"/>
      <color rgb="FFFF0000"/>
      <name val="Arial"/>
      <family val="2"/>
    </font>
    <font>
      <b/>
      <sz val="12"/>
      <color rgb="FFFF0000"/>
      <name val="Arial"/>
      <family val="2"/>
    </font>
    <font>
      <b/>
      <sz val="18"/>
      <color rgb="FFFF0000"/>
      <name val="Arial"/>
      <family val="2"/>
    </font>
    <font>
      <vertAlign val="superscript"/>
      <sz val="20"/>
      <name val="Arial"/>
      <family val="2"/>
    </font>
    <font>
      <vertAlign val="superscript"/>
      <sz val="18"/>
      <name val="Arial"/>
      <family val="2"/>
    </font>
    <font>
      <u/>
      <sz val="10"/>
      <name val="Arial"/>
      <family val="2"/>
    </font>
    <font>
      <b/>
      <sz val="14"/>
      <color rgb="FFFF0000"/>
      <name val="Arial"/>
      <family val="2"/>
    </font>
    <font>
      <sz val="11"/>
      <name val="Garamond"/>
      <family val="1"/>
    </font>
    <font>
      <b/>
      <sz val="18"/>
      <color rgb="FF333399"/>
      <name val="Arial"/>
      <family val="2"/>
    </font>
    <font>
      <b/>
      <sz val="11"/>
      <color rgb="FF333399"/>
      <name val="Arial"/>
      <family val="2"/>
    </font>
    <font>
      <b/>
      <sz val="12"/>
      <color rgb="FF333399"/>
      <name val="Arial"/>
      <family val="2"/>
    </font>
    <font>
      <b/>
      <sz val="20"/>
      <color rgb="FF333399"/>
      <name val="Arial"/>
      <family val="2"/>
    </font>
    <font>
      <b/>
      <sz val="11"/>
      <color theme="0"/>
      <name val="Arial"/>
      <family val="2"/>
    </font>
    <font>
      <sz val="11"/>
      <color theme="0"/>
      <name val="Arial"/>
      <family val="2"/>
    </font>
    <font>
      <sz val="20"/>
      <color indexed="12"/>
      <name val="Arial"/>
      <family val="2"/>
    </font>
    <font>
      <b/>
      <sz val="9"/>
      <name val="Arial"/>
      <family val="2"/>
    </font>
    <font>
      <sz val="9"/>
      <name val="Garamond"/>
      <family val="1"/>
    </font>
    <font>
      <sz val="9"/>
      <name val="Arial"/>
      <family val="2"/>
    </font>
    <font>
      <i/>
      <sz val="11"/>
      <name val="Arial"/>
      <family val="2"/>
    </font>
    <font>
      <b/>
      <sz val="17"/>
      <name val="Arial"/>
      <family val="2"/>
    </font>
    <font>
      <b/>
      <u/>
      <sz val="20"/>
      <name val="Arial"/>
      <family val="2"/>
    </font>
    <font>
      <vertAlign val="superscript"/>
      <sz val="20"/>
      <color rgb="FFFF0000"/>
      <name val="Arial"/>
      <family val="2"/>
    </font>
    <font>
      <b/>
      <vertAlign val="superscript"/>
      <sz val="16"/>
      <name val="Arial"/>
      <family val="2"/>
    </font>
    <font>
      <b/>
      <vertAlign val="superscript"/>
      <sz val="10"/>
      <name val="Arial"/>
      <family val="2"/>
    </font>
    <font>
      <b/>
      <sz val="15"/>
      <name val="Arial"/>
      <family val="2"/>
    </font>
    <font>
      <b/>
      <sz val="17.5"/>
      <name val="Arial"/>
      <family val="2"/>
    </font>
    <font>
      <b/>
      <sz val="16"/>
      <color theme="1"/>
      <name val="Arial"/>
      <family val="2"/>
    </font>
    <font>
      <sz val="19"/>
      <name val="Arial"/>
      <family val="2"/>
    </font>
    <font>
      <sz val="10.5"/>
      <name val="Arial"/>
      <family val="2"/>
    </font>
    <font>
      <b/>
      <u/>
      <sz val="10"/>
      <name val="Arial"/>
      <family val="2"/>
    </font>
    <font>
      <b/>
      <sz val="10"/>
      <color rgb="FFFF0000"/>
      <name val="Arial"/>
      <family val="2"/>
    </font>
    <font>
      <b/>
      <sz val="8"/>
      <color rgb="FFFF0000"/>
      <name val="Arial"/>
      <family val="2"/>
    </font>
    <font>
      <b/>
      <sz val="12"/>
      <color rgb="FF00B0F0"/>
      <name val="Arial"/>
      <family val="2"/>
    </font>
    <font>
      <b/>
      <sz val="6"/>
      <name val="Arial"/>
      <family val="2"/>
    </font>
    <font>
      <b/>
      <sz val="10.5"/>
      <name val="Arial"/>
      <family val="2"/>
    </font>
    <font>
      <b/>
      <sz val="8"/>
      <name val="Arial"/>
      <family val="2"/>
    </font>
    <font>
      <b/>
      <sz val="9"/>
      <color rgb="FFFF0000"/>
      <name val="Arial"/>
      <family val="2"/>
    </font>
    <font>
      <b/>
      <u/>
      <sz val="18"/>
      <name val="Arial"/>
      <family val="2"/>
    </font>
    <font>
      <sz val="9"/>
      <color indexed="81"/>
      <name val="Tahoma"/>
      <family val="2"/>
    </font>
    <font>
      <b/>
      <sz val="10"/>
      <color rgb="FF00B050"/>
      <name val="Arial"/>
      <family val="2"/>
    </font>
    <font>
      <b/>
      <sz val="11"/>
      <color rgb="FF00B0F0"/>
      <name val="Arial"/>
      <family val="2"/>
    </font>
    <font>
      <b/>
      <strike/>
      <sz val="18"/>
      <color rgb="FFFF0000"/>
      <name val="Arial"/>
      <family val="2"/>
    </font>
    <font>
      <b/>
      <sz val="18"/>
      <color rgb="FF92D050"/>
      <name val="Arial"/>
      <family val="2"/>
    </font>
    <font>
      <b/>
      <sz val="14"/>
      <color rgb="FF00B050"/>
      <name val="Arial"/>
      <family val="2"/>
    </font>
    <font>
      <b/>
      <vertAlign val="superscript"/>
      <sz val="14"/>
      <name val="Arial"/>
      <family val="2"/>
    </font>
    <font>
      <strike/>
      <sz val="11"/>
      <name val="Arial"/>
      <family val="2"/>
    </font>
    <font>
      <b/>
      <sz val="10"/>
      <color indexed="44"/>
      <name val="Arial"/>
      <family val="2"/>
    </font>
    <font>
      <b/>
      <sz val="11"/>
      <color rgb="FFFF0000"/>
      <name val="Arial"/>
      <family val="2"/>
    </font>
    <font>
      <b/>
      <strike/>
      <sz val="10"/>
      <name val="Arial"/>
      <family val="2"/>
    </font>
  </fonts>
  <fills count="9">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rgb="FFCCFFCC"/>
        <bgColor indexed="64"/>
      </patternFill>
    </fill>
    <fill>
      <patternFill patternType="solid">
        <fgColor rgb="FF92D050"/>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dotted">
        <color indexed="64"/>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right/>
      <top style="dotted">
        <color indexed="64"/>
      </top>
      <bottom style="dotted">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3">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1" fillId="0" borderId="0" applyFont="0" applyFill="0" applyBorder="0" applyAlignment="0" applyProtection="0"/>
    <xf numFmtId="165" fontId="1" fillId="0" borderId="0" applyFont="0" applyFill="0" applyBorder="0" applyAlignment="0" applyProtection="0"/>
    <xf numFmtId="166" fontId="17" fillId="0" borderId="0" applyFont="0" applyFill="0" applyBorder="0" applyAlignment="0" applyProtection="0"/>
    <xf numFmtId="0" fontId="17" fillId="0" borderId="0"/>
    <xf numFmtId="0" fontId="6" fillId="0" borderId="0"/>
    <xf numFmtId="0" fontId="57" fillId="0" borderId="0"/>
    <xf numFmtId="0" fontId="6" fillId="0" borderId="0"/>
    <xf numFmtId="9" fontId="1" fillId="0" borderId="0" applyFont="0" applyFill="0" applyBorder="0" applyAlignment="0" applyProtection="0"/>
    <xf numFmtId="0" fontId="1" fillId="0" borderId="0"/>
    <xf numFmtId="0" fontId="1" fillId="0" borderId="0"/>
  </cellStyleXfs>
  <cellXfs count="1274">
    <xf numFmtId="0" fontId="0" fillId="0" borderId="0" xfId="0"/>
    <xf numFmtId="0" fontId="11" fillId="0" borderId="0" xfId="0" applyFont="1" applyBorder="1"/>
    <xf numFmtId="0" fontId="22" fillId="0" borderId="0" xfId="0" applyFont="1" applyBorder="1"/>
    <xf numFmtId="0" fontId="21" fillId="0" borderId="0" xfId="0" applyFont="1" applyBorder="1"/>
    <xf numFmtId="0" fontId="17" fillId="0" borderId="0" xfId="0" applyFont="1" applyBorder="1"/>
    <xf numFmtId="0" fontId="17" fillId="0" borderId="0" xfId="0" applyFont="1" applyFill="1" applyBorder="1"/>
    <xf numFmtId="0" fontId="16" fillId="0" borderId="0" xfId="9" applyFont="1"/>
    <xf numFmtId="0" fontId="16" fillId="0" borderId="0" xfId="9" applyFont="1" applyBorder="1" applyAlignment="1" applyProtection="1">
      <alignment vertical="top"/>
      <protection locked="0"/>
    </xf>
    <xf numFmtId="0" fontId="16" fillId="0" borderId="0" xfId="9" applyFont="1" applyAlignment="1" applyProtection="1">
      <alignment vertical="top"/>
      <protection locked="0"/>
    </xf>
    <xf numFmtId="0" fontId="22" fillId="0" borderId="0" xfId="0" applyFont="1"/>
    <xf numFmtId="0" fontId="38" fillId="0" borderId="0" xfId="0" applyFont="1" applyBorder="1"/>
    <xf numFmtId="0" fontId="39" fillId="0" borderId="0" xfId="0" applyFont="1" applyBorder="1"/>
    <xf numFmtId="0" fontId="29" fillId="0" borderId="0" xfId="0" applyFont="1"/>
    <xf numFmtId="0" fontId="12" fillId="0" borderId="0" xfId="0" applyFont="1"/>
    <xf numFmtId="0" fontId="48" fillId="0" borderId="0" xfId="0" applyFont="1"/>
    <xf numFmtId="0" fontId="48" fillId="0" borderId="0" xfId="0" applyFont="1" applyBorder="1"/>
    <xf numFmtId="0" fontId="31" fillId="0" borderId="0" xfId="0" applyFont="1" applyBorder="1" applyAlignment="1">
      <alignment horizontal="center"/>
    </xf>
    <xf numFmtId="0" fontId="48" fillId="0" borderId="0" xfId="0" applyFont="1" applyBorder="1" applyAlignment="1">
      <alignment horizontal="center"/>
    </xf>
    <xf numFmtId="0" fontId="17" fillId="0" borderId="0" xfId="0" applyFont="1"/>
    <xf numFmtId="0" fontId="17" fillId="0" borderId="0" xfId="0" applyFont="1" applyAlignment="1">
      <alignment vertical="center"/>
    </xf>
    <xf numFmtId="0" fontId="17" fillId="0" borderId="17" xfId="0" applyFont="1" applyFill="1" applyBorder="1"/>
    <xf numFmtId="0" fontId="17" fillId="0" borderId="18" xfId="0" applyFont="1" applyFill="1" applyBorder="1"/>
    <xf numFmtId="0" fontId="17" fillId="0" borderId="0" xfId="0" applyFont="1" applyFill="1"/>
    <xf numFmtId="0" fontId="11" fillId="0" borderId="0" xfId="0" applyFont="1"/>
    <xf numFmtId="0" fontId="12" fillId="0" borderId="0" xfId="0" applyFont="1" applyBorder="1"/>
    <xf numFmtId="0" fontId="12" fillId="0" borderId="0" xfId="0" applyFont="1" applyFill="1" applyBorder="1"/>
    <xf numFmtId="0" fontId="11" fillId="0" borderId="0" xfId="0" applyFont="1" applyAlignment="1" applyProtection="1">
      <alignment vertical="top"/>
      <protection locked="0"/>
    </xf>
    <xf numFmtId="0" fontId="11" fillId="0" borderId="0" xfId="0" applyFont="1" applyBorder="1" applyAlignment="1" applyProtection="1">
      <alignment vertical="top"/>
      <protection locked="0"/>
    </xf>
    <xf numFmtId="0" fontId="11" fillId="0" borderId="0" xfId="7" applyFont="1" applyBorder="1" applyAlignment="1" applyProtection="1">
      <alignment vertical="top"/>
      <protection locked="0"/>
    </xf>
    <xf numFmtId="0" fontId="22" fillId="0" borderId="0" xfId="0" applyFont="1" applyAlignment="1" applyProtection="1">
      <alignment vertical="top"/>
      <protection locked="0"/>
    </xf>
    <xf numFmtId="0" fontId="22" fillId="0" borderId="0" xfId="0" applyFont="1" applyBorder="1" applyAlignment="1" applyProtection="1">
      <alignment vertical="top"/>
      <protection locked="0"/>
    </xf>
    <xf numFmtId="0" fontId="22" fillId="0" borderId="0" xfId="7" applyFont="1" applyBorder="1" applyAlignment="1" applyProtection="1">
      <alignment vertical="top"/>
      <protection locked="0"/>
    </xf>
    <xf numFmtId="0" fontId="43" fillId="0" borderId="0" xfId="0" applyFont="1"/>
    <xf numFmtId="0" fontId="48" fillId="0" borderId="0" xfId="7" applyFont="1"/>
    <xf numFmtId="0" fontId="31" fillId="0" borderId="0" xfId="7" applyFont="1" applyBorder="1" applyAlignment="1" applyProtection="1">
      <alignment vertical="top"/>
      <protection locked="0"/>
    </xf>
    <xf numFmtId="0" fontId="31" fillId="0" borderId="0" xfId="9" applyFont="1" applyAlignment="1" applyProtection="1">
      <alignment vertical="top"/>
      <protection locked="0"/>
    </xf>
    <xf numFmtId="0" fontId="31" fillId="0" borderId="0" xfId="9" applyFont="1" applyBorder="1" applyAlignment="1" applyProtection="1">
      <alignment horizontal="left" vertical="top"/>
      <protection locked="0"/>
    </xf>
    <xf numFmtId="0" fontId="31" fillId="0" borderId="0" xfId="9" applyFont="1" applyBorder="1" applyAlignment="1" applyProtection="1">
      <alignment vertical="top"/>
      <protection locked="0"/>
    </xf>
    <xf numFmtId="0" fontId="48" fillId="0" borderId="0" xfId="9" applyFont="1" applyAlignment="1" applyProtection="1">
      <alignment vertical="top"/>
      <protection locked="0"/>
    </xf>
    <xf numFmtId="0" fontId="31" fillId="0" borderId="0" xfId="9" applyFont="1" applyBorder="1" applyAlignment="1" applyProtection="1">
      <alignment horizontal="center" vertical="top"/>
      <protection locked="0"/>
    </xf>
    <xf numFmtId="0" fontId="48" fillId="0" borderId="1" xfId="9" applyFont="1" applyBorder="1" applyAlignment="1" applyProtection="1">
      <alignment horizontal="center" vertical="top"/>
      <protection locked="0"/>
    </xf>
    <xf numFmtId="0" fontId="11" fillId="0" borderId="0" xfId="7" applyFont="1"/>
    <xf numFmtId="0" fontId="5" fillId="0" borderId="0" xfId="7" applyFont="1" applyBorder="1" applyAlignment="1" applyProtection="1">
      <alignment vertical="top"/>
      <protection locked="0"/>
    </xf>
    <xf numFmtId="0" fontId="11" fillId="0" borderId="0" xfId="7" applyFont="1" applyAlignment="1">
      <alignment horizontal="center"/>
    </xf>
    <xf numFmtId="0" fontId="5" fillId="0" borderId="0" xfId="7" applyFont="1" applyAlignment="1" applyProtection="1">
      <alignment vertical="top"/>
      <protection locked="0"/>
    </xf>
    <xf numFmtId="4" fontId="5" fillId="0" borderId="0" xfId="7" applyNumberFormat="1" applyFont="1" applyBorder="1" applyAlignment="1" applyProtection="1">
      <alignment vertical="top"/>
      <protection locked="0"/>
    </xf>
    <xf numFmtId="0" fontId="5" fillId="0" borderId="0" xfId="7" applyFont="1"/>
    <xf numFmtId="0" fontId="5" fillId="0" borderId="0" xfId="9" applyFont="1" applyAlignment="1" applyProtection="1">
      <alignment vertical="top"/>
      <protection locked="0"/>
    </xf>
    <xf numFmtId="0" fontId="11" fillId="0" borderId="1" xfId="9" applyFont="1" applyBorder="1" applyAlignment="1" applyProtection="1">
      <alignment horizontal="center" vertical="top"/>
      <protection locked="0"/>
    </xf>
    <xf numFmtId="0" fontId="22" fillId="0" borderId="0" xfId="0" applyFont="1" applyAlignment="1">
      <alignment horizontal="center" vertical="center" wrapText="1"/>
    </xf>
    <xf numFmtId="0" fontId="42" fillId="0" borderId="0" xfId="0" applyFont="1"/>
    <xf numFmtId="0" fontId="48" fillId="0" borderId="0" xfId="9" applyFont="1"/>
    <xf numFmtId="0" fontId="48" fillId="0" borderId="0" xfId="9" applyFont="1" applyBorder="1"/>
    <xf numFmtId="0" fontId="22" fillId="0" borderId="0" xfId="0" applyFont="1" applyAlignment="1">
      <alignment vertical="center"/>
    </xf>
    <xf numFmtId="0" fontId="42" fillId="0" borderId="0" xfId="0" applyFont="1" applyAlignment="1"/>
    <xf numFmtId="0" fontId="17" fillId="4" borderId="22" xfId="0" applyFont="1" applyFill="1" applyBorder="1"/>
    <xf numFmtId="0" fontId="17" fillId="4" borderId="9" xfId="0" applyFont="1" applyFill="1" applyBorder="1"/>
    <xf numFmtId="0" fontId="17" fillId="4" borderId="10" xfId="0" applyFont="1" applyFill="1" applyBorder="1"/>
    <xf numFmtId="0" fontId="17" fillId="4" borderId="14" xfId="0" applyFont="1" applyFill="1" applyBorder="1"/>
    <xf numFmtId="0" fontId="17" fillId="4" borderId="24" xfId="0" applyFont="1" applyFill="1" applyBorder="1"/>
    <xf numFmtId="0" fontId="17" fillId="4" borderId="25" xfId="0" applyFont="1" applyFill="1" applyBorder="1"/>
    <xf numFmtId="0" fontId="0" fillId="4" borderId="22" xfId="0" applyFill="1" applyBorder="1"/>
    <xf numFmtId="0" fontId="0" fillId="4" borderId="9" xfId="0" applyFill="1" applyBorder="1"/>
    <xf numFmtId="0" fontId="4" fillId="4" borderId="9" xfId="0" applyFont="1" applyFill="1" applyBorder="1"/>
    <xf numFmtId="0" fontId="27" fillId="4" borderId="9" xfId="0" applyFont="1" applyFill="1" applyBorder="1"/>
    <xf numFmtId="0" fontId="0" fillId="4" borderId="10" xfId="0" applyFill="1" applyBorder="1"/>
    <xf numFmtId="0" fontId="0" fillId="4" borderId="14" xfId="0" applyFill="1" applyBorder="1"/>
    <xf numFmtId="0" fontId="0" fillId="4" borderId="24" xfId="0" applyFill="1" applyBorder="1"/>
    <xf numFmtId="0" fontId="27" fillId="4" borderId="24" xfId="0" applyFont="1" applyFill="1" applyBorder="1"/>
    <xf numFmtId="0" fontId="0" fillId="4" borderId="25" xfId="0" applyFill="1" applyBorder="1"/>
    <xf numFmtId="0" fontId="48" fillId="4" borderId="9" xfId="0" applyFont="1" applyFill="1" applyBorder="1"/>
    <xf numFmtId="0" fontId="48" fillId="4" borderId="10" xfId="0" applyFont="1" applyFill="1" applyBorder="1" applyAlignment="1">
      <alignment horizontal="center"/>
    </xf>
    <xf numFmtId="0" fontId="48" fillId="4" borderId="24" xfId="0" applyFont="1" applyFill="1" applyBorder="1"/>
    <xf numFmtId="0" fontId="48" fillId="4" borderId="25" xfId="0" applyFont="1" applyFill="1" applyBorder="1" applyAlignment="1">
      <alignment horizontal="center"/>
    </xf>
    <xf numFmtId="0" fontId="48" fillId="4" borderId="12" xfId="0" applyFont="1" applyFill="1" applyBorder="1"/>
    <xf numFmtId="0" fontId="48" fillId="4" borderId="14" xfId="0" applyFont="1" applyFill="1" applyBorder="1"/>
    <xf numFmtId="0" fontId="48" fillId="4" borderId="22" xfId="0" applyFont="1" applyFill="1" applyBorder="1"/>
    <xf numFmtId="0" fontId="16" fillId="4" borderId="22" xfId="7" applyFont="1" applyFill="1" applyBorder="1"/>
    <xf numFmtId="0" fontId="16" fillId="4" borderId="9" xfId="7" applyFont="1" applyFill="1" applyBorder="1"/>
    <xf numFmtId="0" fontId="24" fillId="4" borderId="14" xfId="7" applyFont="1" applyFill="1" applyBorder="1"/>
    <xf numFmtId="0" fontId="16" fillId="4" borderId="24" xfId="7" applyFont="1" applyFill="1" applyBorder="1"/>
    <xf numFmtId="0" fontId="29" fillId="4" borderId="22" xfId="0" applyFont="1" applyFill="1" applyBorder="1"/>
    <xf numFmtId="0" fontId="29" fillId="4" borderId="9" xfId="0" applyFont="1" applyFill="1" applyBorder="1"/>
    <xf numFmtId="0" fontId="29" fillId="4" borderId="10" xfId="0" applyFont="1" applyFill="1" applyBorder="1" applyAlignment="1">
      <alignment horizontal="center"/>
    </xf>
    <xf numFmtId="0" fontId="29" fillId="4" borderId="12" xfId="0" applyFont="1" applyFill="1" applyBorder="1"/>
    <xf numFmtId="0" fontId="29" fillId="4" borderId="14" xfId="0" applyFont="1" applyFill="1" applyBorder="1"/>
    <xf numFmtId="0" fontId="42" fillId="4" borderId="24" xfId="0" applyFont="1" applyFill="1" applyBorder="1"/>
    <xf numFmtId="0" fontId="42" fillId="4" borderId="25" xfId="0" applyFont="1" applyFill="1" applyBorder="1" applyAlignment="1">
      <alignment horizontal="center"/>
    </xf>
    <xf numFmtId="0" fontId="12" fillId="4" borderId="0" xfId="0" applyFont="1" applyFill="1" applyBorder="1"/>
    <xf numFmtId="0" fontId="16" fillId="4" borderId="22" xfId="9" applyFont="1" applyFill="1" applyBorder="1"/>
    <xf numFmtId="0" fontId="16" fillId="4" borderId="9" xfId="9" applyFont="1" applyFill="1" applyBorder="1"/>
    <xf numFmtId="0" fontId="24" fillId="4" borderId="14" xfId="9" applyFont="1" applyFill="1" applyBorder="1"/>
    <xf numFmtId="0" fontId="24" fillId="4" borderId="24" xfId="9" applyFont="1" applyFill="1" applyBorder="1"/>
    <xf numFmtId="0" fontId="16" fillId="4" borderId="24" xfId="9" applyFont="1" applyFill="1" applyBorder="1"/>
    <xf numFmtId="0" fontId="21" fillId="4" borderId="22" xfId="0" applyFont="1" applyFill="1" applyBorder="1"/>
    <xf numFmtId="0" fontId="38" fillId="4" borderId="9" xfId="0" applyFont="1" applyFill="1" applyBorder="1"/>
    <xf numFmtId="0" fontId="21" fillId="4" borderId="9" xfId="0" applyFont="1" applyFill="1" applyBorder="1"/>
    <xf numFmtId="0" fontId="39" fillId="4" borderId="9" xfId="0" applyFont="1" applyFill="1" applyBorder="1"/>
    <xf numFmtId="0" fontId="22" fillId="4" borderId="9" xfId="0" applyFont="1" applyFill="1" applyBorder="1"/>
    <xf numFmtId="0" fontId="22" fillId="4" borderId="10" xfId="0" applyFont="1" applyFill="1" applyBorder="1"/>
    <xf numFmtId="0" fontId="44" fillId="4" borderId="24" xfId="0" applyFont="1" applyFill="1" applyBorder="1"/>
    <xf numFmtId="0" fontId="45" fillId="4" borderId="24" xfId="0" applyFont="1" applyFill="1" applyBorder="1"/>
    <xf numFmtId="0" fontId="19" fillId="4" borderId="24" xfId="0" applyFont="1" applyFill="1" applyBorder="1"/>
    <xf numFmtId="0" fontId="7" fillId="4" borderId="22" xfId="0" applyFont="1" applyFill="1" applyBorder="1"/>
    <xf numFmtId="0" fontId="7" fillId="4" borderId="9" xfId="0" applyFont="1" applyFill="1" applyBorder="1"/>
    <xf numFmtId="0" fontId="8" fillId="4" borderId="9" xfId="0" applyFont="1" applyFill="1" applyBorder="1"/>
    <xf numFmtId="0" fontId="9" fillId="4" borderId="9" xfId="0" applyFont="1" applyFill="1" applyBorder="1"/>
    <xf numFmtId="0" fontId="11" fillId="4" borderId="9" xfId="0" applyFont="1" applyFill="1" applyBorder="1"/>
    <xf numFmtId="0" fontId="11" fillId="4" borderId="10" xfId="0" applyFont="1" applyFill="1" applyBorder="1"/>
    <xf numFmtId="0" fontId="7" fillId="4" borderId="12" xfId="0" applyFont="1" applyFill="1" applyBorder="1"/>
    <xf numFmtId="0" fontId="7" fillId="4" borderId="14" xfId="0" applyFont="1" applyFill="1" applyBorder="1"/>
    <xf numFmtId="0" fontId="11" fillId="4" borderId="24" xfId="0" applyFont="1" applyFill="1" applyBorder="1"/>
    <xf numFmtId="0" fontId="14" fillId="4" borderId="24" xfId="0" applyFont="1" applyFill="1" applyBorder="1"/>
    <xf numFmtId="0" fontId="15" fillId="4" borderId="24" xfId="0" applyFont="1" applyFill="1" applyBorder="1"/>
    <xf numFmtId="0" fontId="5" fillId="4" borderId="24" xfId="0" applyFont="1" applyFill="1" applyBorder="1"/>
    <xf numFmtId="0" fontId="11" fillId="4" borderId="25" xfId="0" applyFont="1" applyFill="1" applyBorder="1"/>
    <xf numFmtId="0" fontId="17" fillId="0" borderId="0" xfId="6" applyFont="1"/>
    <xf numFmtId="0" fontId="17" fillId="0" borderId="0" xfId="6" applyFont="1" applyAlignment="1">
      <alignment vertical="center"/>
    </xf>
    <xf numFmtId="0" fontId="17" fillId="0" borderId="0" xfId="6" applyFont="1" applyFill="1" applyBorder="1"/>
    <xf numFmtId="0" fontId="17" fillId="0" borderId="0" xfId="6" applyFont="1" applyFill="1"/>
    <xf numFmtId="0" fontId="12" fillId="0" borderId="0" xfId="6" applyFont="1" applyBorder="1"/>
    <xf numFmtId="0" fontId="12" fillId="0" borderId="0" xfId="6" applyFont="1"/>
    <xf numFmtId="0" fontId="43" fillId="0" borderId="0" xfId="6" applyFont="1"/>
    <xf numFmtId="0" fontId="43" fillId="0" borderId="0" xfId="6" applyFont="1" applyBorder="1" applyAlignment="1" applyProtection="1">
      <alignment vertical="top"/>
      <protection locked="0"/>
    </xf>
    <xf numFmtId="0" fontId="43" fillId="0" borderId="0" xfId="8" applyFont="1" applyBorder="1" applyAlignment="1" applyProtection="1">
      <alignment vertical="top"/>
      <protection locked="0"/>
    </xf>
    <xf numFmtId="0" fontId="43" fillId="0" borderId="0" xfId="0" applyFont="1" applyBorder="1" applyAlignment="1" applyProtection="1">
      <alignment horizontal="center" vertical="top"/>
      <protection locked="0"/>
    </xf>
    <xf numFmtId="0" fontId="29" fillId="4" borderId="9" xfId="0" applyFont="1" applyFill="1" applyBorder="1" applyAlignment="1">
      <alignment horizontal="center"/>
    </xf>
    <xf numFmtId="0" fontId="42" fillId="4" borderId="24" xfId="0" applyFont="1" applyFill="1" applyBorder="1" applyAlignment="1">
      <alignment horizontal="center"/>
    </xf>
    <xf numFmtId="0" fontId="22" fillId="0" borderId="0" xfId="0" applyFont="1" applyBorder="1" applyAlignment="1" applyProtection="1">
      <alignment horizontal="center" vertical="top"/>
      <protection locked="0"/>
    </xf>
    <xf numFmtId="0" fontId="37" fillId="4" borderId="12" xfId="0" applyFont="1" applyFill="1" applyBorder="1" applyAlignment="1">
      <alignment horizontal="center" vertical="center" wrapText="1"/>
    </xf>
    <xf numFmtId="0" fontId="59" fillId="0" borderId="0" xfId="0" applyFont="1" applyFill="1"/>
    <xf numFmtId="0" fontId="12" fillId="0" borderId="0" xfId="0" applyFont="1" applyFill="1"/>
    <xf numFmtId="0" fontId="48" fillId="0" borderId="0" xfId="0" applyFont="1" applyFill="1"/>
    <xf numFmtId="0" fontId="22" fillId="0" borderId="0" xfId="6" applyFont="1" applyFill="1"/>
    <xf numFmtId="0" fontId="22" fillId="0" borderId="0" xfId="6" applyFont="1" applyFill="1" applyAlignment="1" applyProtection="1">
      <alignment vertical="top"/>
      <protection locked="0"/>
    </xf>
    <xf numFmtId="0" fontId="22" fillId="0" borderId="0" xfId="6" applyFont="1" applyFill="1" applyBorder="1" applyAlignment="1" applyProtection="1">
      <alignment vertical="top"/>
      <protection locked="0"/>
    </xf>
    <xf numFmtId="0" fontId="22" fillId="0" borderId="0" xfId="8" applyFont="1" applyFill="1" applyBorder="1" applyAlignment="1" applyProtection="1">
      <alignment vertical="top"/>
      <protection locked="0"/>
    </xf>
    <xf numFmtId="0" fontId="17" fillId="4" borderId="23" xfId="0" applyFont="1" applyFill="1" applyBorder="1" applyAlignment="1">
      <alignment vertical="center"/>
    </xf>
    <xf numFmtId="0" fontId="37" fillId="4" borderId="0" xfId="0" applyFont="1" applyFill="1" applyBorder="1" applyAlignment="1">
      <alignment horizontal="center" vertical="center" wrapText="1"/>
    </xf>
    <xf numFmtId="0" fontId="37" fillId="4" borderId="0" xfId="0" applyFont="1" applyFill="1" applyBorder="1" applyAlignment="1">
      <alignment horizontal="left" vertical="center"/>
    </xf>
    <xf numFmtId="0" fontId="60" fillId="4" borderId="0" xfId="0" applyFont="1" applyFill="1" applyBorder="1" applyAlignment="1">
      <alignment vertical="center"/>
    </xf>
    <xf numFmtId="0" fontId="37" fillId="4" borderId="0" xfId="0" applyFont="1" applyFill="1" applyBorder="1" applyAlignment="1">
      <alignment horizontal="right" vertical="center"/>
    </xf>
    <xf numFmtId="0" fontId="37" fillId="4" borderId="0" xfId="0" applyFont="1" applyFill="1" applyBorder="1" applyAlignment="1">
      <alignment vertical="center"/>
    </xf>
    <xf numFmtId="0" fontId="37" fillId="4" borderId="0" xfId="0" applyFont="1" applyFill="1" applyBorder="1" applyAlignment="1">
      <alignment horizontal="left" vertical="center" wrapText="1"/>
    </xf>
    <xf numFmtId="0" fontId="19" fillId="4" borderId="0" xfId="0" applyFont="1" applyFill="1" applyBorder="1" applyAlignment="1">
      <alignment horizontal="right" vertical="center"/>
    </xf>
    <xf numFmtId="0" fontId="19" fillId="4" borderId="12" xfId="0" applyFont="1" applyFill="1" applyBorder="1" applyAlignment="1">
      <alignment vertical="center"/>
    </xf>
    <xf numFmtId="0" fontId="19" fillId="4" borderId="0" xfId="0" applyFont="1" applyFill="1" applyBorder="1" applyAlignment="1">
      <alignment vertical="center"/>
    </xf>
    <xf numFmtId="0" fontId="12" fillId="0" borderId="0" xfId="6" applyFont="1" applyFill="1"/>
    <xf numFmtId="0" fontId="17" fillId="4" borderId="22" xfId="6" applyFont="1" applyFill="1" applyBorder="1"/>
    <xf numFmtId="0" fontId="17" fillId="4" borderId="9" xfId="6" applyFont="1" applyFill="1" applyBorder="1"/>
    <xf numFmtId="0" fontId="17" fillId="4" borderId="10" xfId="6" applyFont="1" applyFill="1" applyBorder="1"/>
    <xf numFmtId="0" fontId="37" fillId="4" borderId="12" xfId="6" applyFont="1" applyFill="1" applyBorder="1" applyAlignment="1">
      <alignment vertical="center"/>
    </xf>
    <xf numFmtId="0" fontId="37" fillId="4" borderId="0" xfId="6" applyFont="1" applyFill="1" applyBorder="1" applyAlignment="1">
      <alignment vertical="center"/>
    </xf>
    <xf numFmtId="0" fontId="60" fillId="4" borderId="0" xfId="0" applyFont="1" applyFill="1" applyBorder="1" applyAlignment="1">
      <alignment horizontal="left" vertical="center"/>
    </xf>
    <xf numFmtId="0" fontId="60" fillId="4" borderId="0" xfId="6" applyFont="1" applyFill="1" applyBorder="1" applyAlignment="1">
      <alignment vertical="center"/>
    </xf>
    <xf numFmtId="0" fontId="37" fillId="4" borderId="23" xfId="6" applyFont="1" applyFill="1" applyBorder="1" applyAlignment="1">
      <alignment vertical="center"/>
    </xf>
    <xf numFmtId="0" fontId="19" fillId="4" borderId="12" xfId="6" applyFont="1" applyFill="1" applyBorder="1" applyAlignment="1">
      <alignment vertical="center"/>
    </xf>
    <xf numFmtId="0" fontId="19" fillId="4" borderId="0" xfId="6" applyFont="1" applyFill="1" applyBorder="1" applyAlignment="1">
      <alignment vertical="center"/>
    </xf>
    <xf numFmtId="0" fontId="19" fillId="4" borderId="23" xfId="6" applyFont="1" applyFill="1" applyBorder="1" applyAlignment="1">
      <alignment vertical="center"/>
    </xf>
    <xf numFmtId="0" fontId="17" fillId="4" borderId="12" xfId="6" applyFont="1" applyFill="1" applyBorder="1"/>
    <xf numFmtId="0" fontId="17" fillId="4" borderId="0" xfId="6" applyFont="1" applyFill="1" applyBorder="1"/>
    <xf numFmtId="0" fontId="17" fillId="4" borderId="23" xfId="6" applyFont="1" applyFill="1" applyBorder="1"/>
    <xf numFmtId="0" fontId="11" fillId="0" borderId="3" xfId="7" applyFont="1" applyBorder="1" applyAlignment="1" applyProtection="1">
      <alignment horizontal="center" vertical="top"/>
      <protection locked="0"/>
    </xf>
    <xf numFmtId="0" fontId="67" fillId="0" borderId="0" xfId="9" applyFont="1"/>
    <xf numFmtId="0" fontId="2" fillId="4" borderId="0" xfId="0" applyFont="1" applyFill="1" applyBorder="1" applyAlignment="1">
      <alignment horizontal="left" vertical="center"/>
    </xf>
    <xf numFmtId="0" fontId="2" fillId="4" borderId="0" xfId="0" applyFont="1" applyFill="1" applyBorder="1" applyAlignment="1">
      <alignment horizontal="right" vertical="center"/>
    </xf>
    <xf numFmtId="0" fontId="2" fillId="4" borderId="0" xfId="0" applyFont="1" applyFill="1" applyBorder="1" applyAlignment="1">
      <alignment vertical="center"/>
    </xf>
    <xf numFmtId="0" fontId="2" fillId="4" borderId="0" xfId="6" applyFont="1" applyFill="1" applyBorder="1" applyAlignment="1">
      <alignment vertical="center"/>
    </xf>
    <xf numFmtId="0" fontId="12" fillId="4" borderId="0" xfId="6" applyFont="1" applyFill="1" applyBorder="1"/>
    <xf numFmtId="0" fontId="20" fillId="4" borderId="0" xfId="0" applyFont="1" applyFill="1" applyBorder="1" applyAlignment="1">
      <alignment horizontal="left" vertical="center"/>
    </xf>
    <xf numFmtId="0" fontId="68" fillId="4" borderId="0" xfId="0" applyFont="1" applyFill="1" applyBorder="1" applyAlignment="1">
      <alignment horizontal="left" vertical="center"/>
    </xf>
    <xf numFmtId="0" fontId="20" fillId="4" borderId="0" xfId="0" applyFont="1" applyFill="1" applyBorder="1" applyAlignment="1">
      <alignment horizontal="right" vertical="center"/>
    </xf>
    <xf numFmtId="0" fontId="20" fillId="4" borderId="0" xfId="0" applyFont="1" applyFill="1" applyBorder="1" applyAlignment="1">
      <alignment vertical="center"/>
    </xf>
    <xf numFmtId="0" fontId="22" fillId="4" borderId="0" xfId="6" applyFont="1" applyFill="1" applyBorder="1"/>
    <xf numFmtId="0" fontId="63" fillId="4" borderId="0" xfId="0" applyFont="1" applyFill="1" applyBorder="1" applyAlignment="1">
      <alignment vertical="center"/>
    </xf>
    <xf numFmtId="0" fontId="5" fillId="4" borderId="0" xfId="0" applyFont="1" applyFill="1" applyBorder="1" applyAlignment="1">
      <alignment vertical="center"/>
    </xf>
    <xf numFmtId="0" fontId="5" fillId="4" borderId="0" xfId="6" applyFont="1" applyFill="1" applyBorder="1" applyAlignment="1">
      <alignment vertical="center"/>
    </xf>
    <xf numFmtId="0" fontId="11" fillId="4" borderId="0" xfId="6" applyFont="1" applyFill="1" applyBorder="1"/>
    <xf numFmtId="0" fontId="17" fillId="4" borderId="23" xfId="6" applyFont="1" applyFill="1" applyBorder="1" applyAlignment="1">
      <alignment vertical="center"/>
    </xf>
    <xf numFmtId="0" fontId="11" fillId="0" borderId="3" xfId="7" applyFont="1" applyBorder="1" applyAlignment="1" applyProtection="1">
      <alignment vertical="top"/>
      <protection locked="0"/>
    </xf>
    <xf numFmtId="0" fontId="11" fillId="0" borderId="4" xfId="7" applyFont="1" applyBorder="1" applyAlignment="1" applyProtection="1">
      <alignment vertical="top"/>
      <protection locked="0"/>
    </xf>
    <xf numFmtId="0" fontId="11" fillId="0" borderId="16" xfId="7" applyFont="1" applyBorder="1" applyAlignment="1" applyProtection="1">
      <alignment vertical="top"/>
      <protection locked="0"/>
    </xf>
    <xf numFmtId="0" fontId="37" fillId="0" borderId="0" xfId="6" applyFont="1" applyFill="1" applyBorder="1" applyAlignment="1">
      <alignment vertical="center"/>
    </xf>
    <xf numFmtId="0" fontId="19" fillId="0" borderId="0" xfId="6" applyFont="1" applyFill="1" applyBorder="1" applyAlignment="1">
      <alignment vertical="center"/>
    </xf>
    <xf numFmtId="0" fontId="17" fillId="0" borderId="0" xfId="6" applyFont="1" applyFill="1" applyBorder="1" applyAlignment="1">
      <alignment vertical="center"/>
    </xf>
    <xf numFmtId="0" fontId="17" fillId="4" borderId="0" xfId="6" applyFont="1" applyFill="1" applyBorder="1" applyAlignment="1">
      <alignment vertical="center"/>
    </xf>
    <xf numFmtId="0" fontId="12" fillId="4" borderId="0" xfId="6" applyFont="1" applyFill="1" applyBorder="1" applyAlignment="1">
      <alignment vertical="center"/>
    </xf>
    <xf numFmtId="0" fontId="60" fillId="0" borderId="0" xfId="6" applyFont="1" applyFill="1" applyBorder="1" applyAlignment="1">
      <alignment vertical="center"/>
    </xf>
    <xf numFmtId="0" fontId="12" fillId="4" borderId="0" xfId="6" applyFont="1" applyFill="1" applyAlignment="1">
      <alignment vertical="center"/>
    </xf>
    <xf numFmtId="0" fontId="2" fillId="4" borderId="0" xfId="6" applyFont="1" applyFill="1" applyBorder="1"/>
    <xf numFmtId="0" fontId="5" fillId="4" borderId="23" xfId="6" applyFont="1" applyFill="1" applyBorder="1" applyAlignment="1">
      <alignment vertical="center"/>
    </xf>
    <xf numFmtId="0" fontId="11" fillId="4" borderId="23" xfId="6" applyFont="1" applyFill="1" applyBorder="1"/>
    <xf numFmtId="0" fontId="58" fillId="4" borderId="23" xfId="6" applyFont="1" applyFill="1" applyBorder="1" applyAlignment="1">
      <alignment vertical="center"/>
    </xf>
    <xf numFmtId="0" fontId="2" fillId="4" borderId="23" xfId="6" applyFont="1" applyFill="1" applyBorder="1" applyAlignment="1">
      <alignment vertical="center"/>
    </xf>
    <xf numFmtId="0" fontId="12" fillId="4" borderId="23" xfId="6" applyFont="1" applyFill="1" applyBorder="1"/>
    <xf numFmtId="0" fontId="43" fillId="0" borderId="0" xfId="0" applyFont="1" applyFill="1" applyAlignment="1">
      <alignment vertical="center"/>
    </xf>
    <xf numFmtId="0" fontId="17" fillId="0" borderId="0" xfId="0" applyFont="1" applyFill="1" applyAlignment="1">
      <alignment vertical="center"/>
    </xf>
    <xf numFmtId="0" fontId="59" fillId="0" borderId="0" xfId="0" applyFont="1" applyFill="1" applyAlignment="1">
      <alignment vertical="center"/>
    </xf>
    <xf numFmtId="0" fontId="71" fillId="0" borderId="0" xfId="9" applyFont="1" applyBorder="1" applyAlignment="1" applyProtection="1">
      <alignment vertical="top"/>
      <protection locked="0"/>
    </xf>
    <xf numFmtId="0" fontId="72" fillId="0" borderId="0" xfId="9" applyFont="1" applyBorder="1" applyAlignment="1" applyProtection="1">
      <alignment vertical="top"/>
      <protection locked="0"/>
    </xf>
    <xf numFmtId="0" fontId="75" fillId="0" borderId="0" xfId="0" applyFont="1" applyFill="1"/>
    <xf numFmtId="0" fontId="59" fillId="0" borderId="0" xfId="0" applyFont="1" applyBorder="1" applyAlignment="1" applyProtection="1">
      <alignment vertical="top"/>
      <protection locked="0"/>
    </xf>
    <xf numFmtId="0" fontId="1" fillId="0" borderId="0" xfId="9" applyFont="1"/>
    <xf numFmtId="0" fontId="22" fillId="0" borderId="4" xfId="0" applyFont="1" applyBorder="1" applyAlignment="1" applyProtection="1">
      <alignment horizontal="center" vertical="top"/>
      <protection locked="0"/>
    </xf>
    <xf numFmtId="0" fontId="22" fillId="0" borderId="16" xfId="0" applyFont="1" applyBorder="1" applyAlignment="1" applyProtection="1">
      <alignment horizontal="center" vertical="top"/>
      <protection locked="0"/>
    </xf>
    <xf numFmtId="0" fontId="17" fillId="4" borderId="23" xfId="0" applyFont="1" applyFill="1" applyBorder="1"/>
    <xf numFmtId="0" fontId="17" fillId="4" borderId="0" xfId="0" applyFont="1" applyFill="1" applyBorder="1"/>
    <xf numFmtId="0" fontId="5" fillId="0" borderId="1" xfId="7" applyFont="1" applyFill="1" applyBorder="1" applyAlignment="1" applyProtection="1">
      <alignment horizontal="center" vertical="top"/>
      <protection locked="0"/>
    </xf>
    <xf numFmtId="0" fontId="17" fillId="4" borderId="12" xfId="0" applyFont="1" applyFill="1" applyBorder="1"/>
    <xf numFmtId="0" fontId="11" fillId="0" borderId="29" xfId="7" applyFont="1" applyBorder="1" applyAlignment="1" applyProtection="1">
      <alignment vertical="top"/>
      <protection locked="0"/>
    </xf>
    <xf numFmtId="0" fontId="11" fillId="0" borderId="15" xfId="7" applyFont="1" applyBorder="1" applyAlignment="1" applyProtection="1">
      <alignment vertical="top"/>
      <protection locked="0"/>
    </xf>
    <xf numFmtId="0" fontId="5" fillId="0" borderId="3" xfId="9" applyFont="1" applyBorder="1" applyAlignment="1" applyProtection="1">
      <alignment vertical="top"/>
      <protection locked="0"/>
    </xf>
    <xf numFmtId="0" fontId="72" fillId="0" borderId="2" xfId="7" applyFont="1" applyBorder="1" applyAlignment="1" applyProtection="1">
      <alignment vertical="top"/>
      <protection locked="0"/>
    </xf>
    <xf numFmtId="0" fontId="11" fillId="0" borderId="1" xfId="7" applyFont="1" applyBorder="1" applyAlignment="1" applyProtection="1">
      <alignment horizontal="center" vertical="top"/>
      <protection locked="0"/>
    </xf>
    <xf numFmtId="0" fontId="11" fillId="0" borderId="1" xfId="7" applyFont="1" applyFill="1" applyBorder="1" applyAlignment="1" applyProtection="1">
      <alignment horizontal="center" vertical="top"/>
      <protection locked="0"/>
    </xf>
    <xf numFmtId="167" fontId="11" fillId="0" borderId="1" xfId="7" applyNumberFormat="1" applyFont="1" applyBorder="1" applyAlignment="1" applyProtection="1">
      <alignment vertical="top"/>
      <protection locked="0"/>
    </xf>
    <xf numFmtId="15" fontId="11" fillId="0" borderId="1" xfId="7" applyNumberFormat="1" applyFont="1" applyBorder="1" applyAlignment="1" applyProtection="1">
      <alignment horizontal="center" vertical="top"/>
      <protection locked="0"/>
    </xf>
    <xf numFmtId="15" fontId="11" fillId="0" borderId="1" xfId="7" applyNumberFormat="1" applyFont="1" applyBorder="1" applyAlignment="1" applyProtection="1">
      <alignment vertical="top"/>
      <protection locked="0"/>
    </xf>
    <xf numFmtId="0" fontId="11" fillId="0" borderId="1" xfId="7" applyNumberFormat="1" applyFont="1" applyBorder="1" applyAlignment="1" applyProtection="1">
      <alignment horizontal="center" vertical="top"/>
      <protection locked="0"/>
    </xf>
    <xf numFmtId="4" fontId="11" fillId="0" borderId="1" xfId="7" applyNumberFormat="1" applyFont="1" applyBorder="1" applyAlignment="1" applyProtection="1">
      <alignment vertical="top"/>
      <protection locked="0"/>
    </xf>
    <xf numFmtId="169" fontId="11" fillId="0" borderId="1" xfId="7" applyNumberFormat="1" applyFont="1" applyBorder="1" applyAlignment="1" applyProtection="1">
      <alignment horizontal="center" vertical="top"/>
      <protection locked="0"/>
    </xf>
    <xf numFmtId="0" fontId="69" fillId="0" borderId="1" xfId="9" applyFont="1" applyBorder="1" applyAlignment="1" applyProtection="1">
      <alignment vertical="top"/>
      <protection locked="0"/>
    </xf>
    <xf numFmtId="0" fontId="78" fillId="0" borderId="1" xfId="9" applyFont="1" applyBorder="1" applyAlignment="1" applyProtection="1">
      <alignment vertical="top"/>
      <protection locked="0"/>
    </xf>
    <xf numFmtId="0" fontId="69" fillId="0" borderId="1" xfId="9" applyFont="1" applyBorder="1" applyAlignment="1" applyProtection="1">
      <alignment horizontal="center" vertical="top"/>
      <protection locked="0"/>
    </xf>
    <xf numFmtId="168" fontId="69" fillId="0" borderId="1" xfId="9" applyNumberFormat="1" applyFont="1" applyBorder="1" applyAlignment="1" applyProtection="1">
      <alignment vertical="top"/>
      <protection locked="0"/>
    </xf>
    <xf numFmtId="167" fontId="69" fillId="0" borderId="1" xfId="7" applyNumberFormat="1" applyFont="1" applyBorder="1" applyAlignment="1" applyProtection="1">
      <alignment vertical="top"/>
      <protection locked="0"/>
    </xf>
    <xf numFmtId="0" fontId="48" fillId="0" borderId="1" xfId="9" applyFont="1" applyBorder="1" applyAlignment="1" applyProtection="1">
      <alignment vertical="top"/>
      <protection locked="0"/>
    </xf>
    <xf numFmtId="0" fontId="79" fillId="0" borderId="1" xfId="9" applyFont="1" applyBorder="1" applyAlignment="1" applyProtection="1">
      <alignment vertical="top"/>
      <protection locked="0"/>
    </xf>
    <xf numFmtId="168" fontId="48" fillId="0" borderId="1" xfId="9" applyNumberFormat="1" applyFont="1" applyBorder="1" applyAlignment="1" applyProtection="1">
      <alignment vertical="top"/>
      <protection locked="0"/>
    </xf>
    <xf numFmtId="4" fontId="48" fillId="0" borderId="1" xfId="7" applyNumberFormat="1" applyFont="1" applyBorder="1" applyAlignment="1" applyProtection="1">
      <alignment vertical="top"/>
      <protection locked="0"/>
    </xf>
    <xf numFmtId="0" fontId="71" fillId="0" borderId="2" xfId="9" applyFont="1" applyBorder="1" applyAlignment="1" applyProtection="1">
      <alignment vertical="top"/>
      <protection locked="0"/>
    </xf>
    <xf numFmtId="0" fontId="71" fillId="0" borderId="3" xfId="9" applyFont="1" applyBorder="1" applyAlignment="1" applyProtection="1">
      <alignment vertical="top"/>
      <protection locked="0"/>
    </xf>
    <xf numFmtId="0" fontId="31" fillId="0" borderId="3" xfId="9" applyFont="1" applyBorder="1" applyAlignment="1" applyProtection="1">
      <alignment vertical="top"/>
      <protection locked="0"/>
    </xf>
    <xf numFmtId="0" fontId="31" fillId="0" borderId="30" xfId="9" applyFont="1" applyBorder="1" applyAlignment="1" applyProtection="1">
      <alignment vertical="top"/>
      <protection locked="0"/>
    </xf>
    <xf numFmtId="0" fontId="22" fillId="0" borderId="16" xfId="7" applyFont="1" applyBorder="1" applyAlignment="1" applyProtection="1">
      <alignment horizontal="center" vertical="top"/>
      <protection locked="0"/>
    </xf>
    <xf numFmtId="0" fontId="42" fillId="0" borderId="23" xfId="0" applyFont="1" applyBorder="1" applyAlignment="1" applyProtection="1">
      <alignment vertical="top"/>
      <protection locked="0"/>
    </xf>
    <xf numFmtId="0" fontId="37" fillId="4" borderId="0" xfId="0" applyFont="1" applyFill="1" applyBorder="1" applyAlignment="1">
      <alignment horizontal="left" vertical="center"/>
    </xf>
    <xf numFmtId="0" fontId="60" fillId="4" borderId="0" xfId="0" applyFont="1" applyFill="1" applyBorder="1" applyAlignment="1">
      <alignment horizontal="center" vertical="center" wrapText="1"/>
    </xf>
    <xf numFmtId="0" fontId="43" fillId="0" borderId="12" xfId="6" applyFont="1" applyBorder="1" applyAlignment="1" applyProtection="1">
      <alignment vertical="top"/>
      <protection locked="0"/>
    </xf>
    <xf numFmtId="0" fontId="42" fillId="0" borderId="24" xfId="0" applyFont="1" applyFill="1" applyBorder="1" applyAlignment="1" applyProtection="1">
      <alignment vertical="top"/>
      <protection locked="0"/>
    </xf>
    <xf numFmtId="0" fontId="11" fillId="0" borderId="0" xfId="0" applyFont="1" applyBorder="1" applyAlignment="1" applyProtection="1">
      <alignment horizontal="left" vertical="top" wrapText="1"/>
      <protection locked="0"/>
    </xf>
    <xf numFmtId="0" fontId="42" fillId="0" borderId="15" xfId="0" applyFont="1" applyBorder="1" applyAlignment="1" applyProtection="1">
      <alignment horizontal="center"/>
      <protection locked="0"/>
    </xf>
    <xf numFmtId="0" fontId="48" fillId="0" borderId="22" xfId="0" applyFont="1" applyBorder="1" applyProtection="1">
      <protection locked="0"/>
    </xf>
    <xf numFmtId="0" fontId="31" fillId="0" borderId="10" xfId="0" applyFont="1" applyBorder="1" applyAlignment="1" applyProtection="1">
      <alignment horizontal="center"/>
      <protection locked="0"/>
    </xf>
    <xf numFmtId="0" fontId="48" fillId="0" borderId="12" xfId="0" applyFont="1" applyBorder="1" applyProtection="1">
      <protection locked="0"/>
    </xf>
    <xf numFmtId="0" fontId="31" fillId="0" borderId="0" xfId="0" applyFont="1" applyBorder="1" applyProtection="1">
      <protection locked="0"/>
    </xf>
    <xf numFmtId="0" fontId="31" fillId="0" borderId="23" xfId="0" applyFont="1" applyBorder="1" applyAlignment="1" applyProtection="1">
      <alignment horizontal="center"/>
      <protection locked="0"/>
    </xf>
    <xf numFmtId="0" fontId="31" fillId="0" borderId="0" xfId="0" applyFont="1" applyBorder="1" applyAlignment="1" applyProtection="1">
      <alignment horizontal="center"/>
      <protection locked="0"/>
    </xf>
    <xf numFmtId="0" fontId="31" fillId="0" borderId="0" xfId="0" applyFont="1" applyFill="1" applyBorder="1" applyProtection="1">
      <protection locked="0"/>
    </xf>
    <xf numFmtId="0" fontId="48" fillId="0" borderId="12" xfId="0" applyFont="1" applyFill="1" applyBorder="1" applyProtection="1">
      <protection locked="0"/>
    </xf>
    <xf numFmtId="0" fontId="48" fillId="0" borderId="0" xfId="0" applyFont="1" applyFill="1" applyBorder="1" applyAlignment="1" applyProtection="1">
      <alignment horizontal="left"/>
      <protection locked="0"/>
    </xf>
    <xf numFmtId="0" fontId="31" fillId="0" borderId="0" xfId="0" applyFont="1" applyFill="1" applyBorder="1" applyAlignment="1" applyProtection="1">
      <alignment horizontal="center"/>
      <protection locked="0"/>
    </xf>
    <xf numFmtId="0" fontId="48" fillId="0" borderId="1" xfId="0" applyFont="1" applyFill="1" applyBorder="1" applyAlignment="1" applyProtection="1">
      <alignment horizontal="center"/>
      <protection locked="0"/>
    </xf>
    <xf numFmtId="0" fontId="74" fillId="0" borderId="0" xfId="0" applyFont="1" applyFill="1" applyBorder="1" applyAlignment="1" applyProtection="1">
      <alignment horizontal="center"/>
      <protection locked="0"/>
    </xf>
    <xf numFmtId="0" fontId="48" fillId="0" borderId="0" xfId="0" applyFont="1" applyFill="1" applyProtection="1">
      <protection locked="0"/>
    </xf>
    <xf numFmtId="0" fontId="31" fillId="0" borderId="23" xfId="0" applyFont="1" applyFill="1" applyBorder="1" applyAlignment="1" applyProtection="1">
      <alignment horizontal="center"/>
      <protection locked="0"/>
    </xf>
    <xf numFmtId="0" fontId="31" fillId="0" borderId="5" xfId="0" applyFont="1" applyFill="1" applyBorder="1" applyAlignment="1" applyProtection="1">
      <alignment horizontal="center"/>
      <protection locked="0"/>
    </xf>
    <xf numFmtId="0" fontId="48" fillId="0" borderId="0" xfId="0" applyFont="1" applyFill="1" applyBorder="1" applyAlignment="1" applyProtection="1">
      <protection locked="0"/>
    </xf>
    <xf numFmtId="0" fontId="48" fillId="0" borderId="23" xfId="0" applyFont="1" applyFill="1" applyBorder="1" applyAlignment="1" applyProtection="1">
      <protection locked="0"/>
    </xf>
    <xf numFmtId="0" fontId="48" fillId="0" borderId="0" xfId="0" applyFont="1" applyFill="1" applyBorder="1" applyAlignment="1" applyProtection="1">
      <alignment horizontal="left" indent="5"/>
      <protection locked="0"/>
    </xf>
    <xf numFmtId="0" fontId="48" fillId="0" borderId="0" xfId="0" applyFont="1" applyFill="1" applyBorder="1" applyAlignment="1" applyProtection="1">
      <alignment horizontal="left" indent="1"/>
      <protection locked="0"/>
    </xf>
    <xf numFmtId="0" fontId="31" fillId="0" borderId="0" xfId="0" applyFont="1" applyFill="1" applyBorder="1" applyAlignment="1" applyProtection="1">
      <alignment horizontal="left" indent="1"/>
      <protection locked="0"/>
    </xf>
    <xf numFmtId="0" fontId="48" fillId="0" borderId="23" xfId="0" applyFont="1" applyFill="1" applyBorder="1" applyAlignment="1" applyProtection="1">
      <alignment horizontal="left"/>
      <protection locked="0"/>
    </xf>
    <xf numFmtId="0" fontId="48" fillId="0" borderId="23" xfId="0" applyFont="1" applyFill="1" applyBorder="1" applyAlignment="1" applyProtection="1">
      <alignment horizontal="center"/>
      <protection locked="0"/>
    </xf>
    <xf numFmtId="0" fontId="31" fillId="0" borderId="0" xfId="0" applyFont="1" applyFill="1" applyBorder="1" applyAlignment="1" applyProtection="1">
      <alignment horizontal="left"/>
      <protection locked="0"/>
    </xf>
    <xf numFmtId="0" fontId="31" fillId="0" borderId="0" xfId="0" applyFont="1" applyFill="1" applyBorder="1" applyAlignment="1" applyProtection="1">
      <alignment wrapText="1"/>
      <protection locked="0"/>
    </xf>
    <xf numFmtId="0" fontId="31" fillId="0" borderId="0" xfId="0" applyFont="1" applyBorder="1" applyAlignment="1" applyProtection="1">
      <alignment horizontal="left"/>
      <protection locked="0"/>
    </xf>
    <xf numFmtId="0" fontId="48" fillId="0" borderId="14" xfId="0" applyFont="1" applyBorder="1" applyProtection="1">
      <protection locked="0"/>
    </xf>
    <xf numFmtId="0" fontId="31" fillId="0" borderId="24" xfId="0" applyFont="1" applyBorder="1" applyAlignment="1" applyProtection="1">
      <alignment horizontal="left"/>
      <protection locked="0"/>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48" fillId="0" borderId="0" xfId="0" applyFont="1" applyProtection="1">
      <protection locked="0"/>
    </xf>
    <xf numFmtId="0" fontId="48" fillId="0" borderId="0" xfId="0" applyFont="1" applyBorder="1" applyProtection="1">
      <protection locked="0"/>
    </xf>
    <xf numFmtId="0" fontId="31" fillId="0" borderId="9" xfId="0" applyFont="1" applyBorder="1" applyProtection="1">
      <protection locked="0"/>
    </xf>
    <xf numFmtId="0" fontId="48" fillId="0" borderId="9" xfId="0" applyFont="1" applyBorder="1" applyProtection="1">
      <protection locked="0"/>
    </xf>
    <xf numFmtId="0" fontId="48" fillId="0" borderId="26" xfId="0" applyFont="1" applyBorder="1" applyProtection="1">
      <protection locked="0"/>
    </xf>
    <xf numFmtId="0" fontId="48" fillId="0" borderId="27" xfId="0" applyFont="1" applyBorder="1" applyProtection="1">
      <protection locked="0"/>
    </xf>
    <xf numFmtId="0" fontId="48" fillId="0" borderId="23" xfId="0" applyFont="1" applyBorder="1" applyAlignment="1" applyProtection="1">
      <alignment horizontal="center"/>
      <protection locked="0"/>
    </xf>
    <xf numFmtId="0" fontId="31" fillId="0" borderId="1" xfId="0" applyFont="1" applyBorder="1" applyAlignment="1" applyProtection="1">
      <alignment horizontal="center"/>
      <protection locked="0"/>
    </xf>
    <xf numFmtId="0" fontId="48" fillId="0" borderId="0" xfId="0" applyFont="1" applyBorder="1" applyAlignment="1" applyProtection="1">
      <alignment horizontal="left" indent="15"/>
      <protection locked="0"/>
    </xf>
    <xf numFmtId="0" fontId="48" fillId="0" borderId="23" xfId="0" applyFont="1" applyBorder="1" applyProtection="1">
      <protection locked="0"/>
    </xf>
    <xf numFmtId="0" fontId="48" fillId="0" borderId="0" xfId="0" applyFont="1" applyBorder="1" applyAlignment="1" applyProtection="1">
      <protection locked="0"/>
    </xf>
    <xf numFmtId="0" fontId="48" fillId="0" borderId="15" xfId="0" applyFont="1" applyBorder="1" applyAlignment="1" applyProtection="1">
      <alignment wrapText="1"/>
      <protection locked="0"/>
    </xf>
    <xf numFmtId="0" fontId="48" fillId="0" borderId="27" xfId="0" applyFont="1" applyBorder="1" applyAlignment="1" applyProtection="1">
      <protection locked="0"/>
    </xf>
    <xf numFmtId="0" fontId="48" fillId="0" borderId="29" xfId="0" applyFont="1" applyBorder="1" applyAlignment="1" applyProtection="1">
      <alignment wrapText="1"/>
      <protection locked="0"/>
    </xf>
    <xf numFmtId="0" fontId="48" fillId="0" borderId="0" xfId="0" applyFont="1" applyBorder="1" applyAlignment="1" applyProtection="1">
      <alignment wrapText="1"/>
      <protection locked="0"/>
    </xf>
    <xf numFmtId="0" fontId="31" fillId="0" borderId="0" xfId="0" applyFont="1" applyBorder="1" applyAlignment="1" applyProtection="1">
      <protection locked="0"/>
    </xf>
    <xf numFmtId="0" fontId="48" fillId="0" borderId="24" xfId="0" applyFont="1" applyBorder="1" applyAlignment="1" applyProtection="1">
      <protection locked="0"/>
    </xf>
    <xf numFmtId="0" fontId="48" fillId="0" borderId="28" xfId="0" applyFont="1" applyBorder="1" applyAlignment="1" applyProtection="1">
      <protection locked="0"/>
    </xf>
    <xf numFmtId="0" fontId="48" fillId="0" borderId="25" xfId="0" applyFont="1" applyBorder="1" applyProtection="1">
      <protection locked="0"/>
    </xf>
    <xf numFmtId="0" fontId="48" fillId="0" borderId="22" xfId="0" applyFont="1" applyFill="1" applyBorder="1" applyProtection="1">
      <protection locked="0"/>
    </xf>
    <xf numFmtId="0" fontId="31" fillId="0" borderId="9" xfId="0" applyFont="1" applyFill="1" applyBorder="1" applyProtection="1">
      <protection locked="0"/>
    </xf>
    <xf numFmtId="0" fontId="48" fillId="0" borderId="9" xfId="0" applyFont="1" applyFill="1" applyBorder="1" applyProtection="1">
      <protection locked="0"/>
    </xf>
    <xf numFmtId="0" fontId="31" fillId="0" borderId="10" xfId="0" applyFont="1" applyFill="1" applyBorder="1" applyAlignment="1" applyProtection="1">
      <alignment horizontal="center"/>
      <protection locked="0"/>
    </xf>
    <xf numFmtId="0" fontId="48" fillId="0" borderId="0" xfId="0" applyFont="1" applyFill="1" applyBorder="1" applyProtection="1">
      <protection locked="0"/>
    </xf>
    <xf numFmtId="0" fontId="31" fillId="0" borderId="1" xfId="0" applyFont="1" applyFill="1" applyBorder="1" applyAlignment="1" applyProtection="1">
      <alignment horizontal="center"/>
      <protection locked="0"/>
    </xf>
    <xf numFmtId="0" fontId="48" fillId="0" borderId="23" xfId="0" applyFont="1" applyFill="1" applyBorder="1" applyProtection="1">
      <protection locked="0"/>
    </xf>
    <xf numFmtId="0" fontId="48" fillId="0" borderId="14" xfId="0" applyFont="1" applyFill="1" applyBorder="1" applyProtection="1">
      <protection locked="0"/>
    </xf>
    <xf numFmtId="0" fontId="48" fillId="0" borderId="24" xfId="0" applyFont="1" applyFill="1" applyBorder="1" applyProtection="1">
      <protection locked="0"/>
    </xf>
    <xf numFmtId="0" fontId="48" fillId="0" borderId="25" xfId="0" applyFont="1" applyFill="1" applyBorder="1" applyProtection="1">
      <protection locked="0"/>
    </xf>
    <xf numFmtId="0" fontId="22" fillId="0" borderId="0" xfId="6" applyFont="1" applyFill="1" applyProtection="1">
      <protection locked="0"/>
    </xf>
    <xf numFmtId="0" fontId="17" fillId="0" borderId="4" xfId="0" applyFont="1" applyBorder="1" applyProtection="1">
      <protection locked="0"/>
    </xf>
    <xf numFmtId="0" fontId="17" fillId="0" borderId="0" xfId="0" applyFont="1" applyBorder="1" applyProtection="1">
      <protection locked="0"/>
    </xf>
    <xf numFmtId="0" fontId="17" fillId="0" borderId="10" xfId="0" applyFont="1" applyFill="1" applyBorder="1" applyProtection="1">
      <protection locked="0"/>
    </xf>
    <xf numFmtId="0" fontId="12" fillId="0" borderId="12" xfId="0" applyFont="1" applyBorder="1" applyProtection="1">
      <protection locked="0"/>
    </xf>
    <xf numFmtId="0" fontId="12" fillId="0" borderId="0" xfId="0" applyFont="1" applyBorder="1" applyProtection="1">
      <protection locked="0"/>
    </xf>
    <xf numFmtId="0" fontId="2" fillId="0" borderId="0" xfId="0" applyFont="1" applyBorder="1" applyProtection="1">
      <protection locked="0"/>
    </xf>
    <xf numFmtId="0" fontId="2" fillId="0" borderId="0" xfId="0" applyFont="1" applyFill="1" applyBorder="1" applyProtection="1">
      <protection locked="0"/>
    </xf>
    <xf numFmtId="0" fontId="12" fillId="0" borderId="23" xfId="0" applyFont="1" applyBorder="1" applyProtection="1">
      <protection locked="0"/>
    </xf>
    <xf numFmtId="0" fontId="17" fillId="0" borderId="12" xfId="0" applyFont="1" applyFill="1" applyBorder="1" applyProtection="1">
      <protection locked="0"/>
    </xf>
    <xf numFmtId="0" fontId="73" fillId="0" borderId="0" xfId="0" quotePrefix="1" applyFont="1" applyFill="1" applyBorder="1" applyAlignment="1" applyProtection="1">
      <alignment vertical="top"/>
      <protection locked="0"/>
    </xf>
    <xf numFmtId="0" fontId="73" fillId="0" borderId="0" xfId="0" applyFont="1" applyFill="1" applyBorder="1" applyAlignment="1" applyProtection="1">
      <protection locked="0"/>
    </xf>
    <xf numFmtId="0" fontId="2" fillId="0" borderId="0" xfId="0" applyFont="1" applyFill="1" applyBorder="1" applyAlignment="1" applyProtection="1">
      <alignment wrapText="1"/>
      <protection locked="0"/>
    </xf>
    <xf numFmtId="0" fontId="17" fillId="0" borderId="0" xfId="0" applyFont="1" applyFill="1" applyBorder="1" applyProtection="1">
      <protection locked="0"/>
    </xf>
    <xf numFmtId="0" fontId="2" fillId="0" borderId="0" xfId="0" applyFont="1" applyFill="1" applyBorder="1" applyAlignment="1" applyProtection="1">
      <alignment vertical="top" wrapText="1"/>
      <protection locked="0"/>
    </xf>
    <xf numFmtId="0" fontId="17" fillId="0" borderId="23" xfId="0" applyFont="1" applyFill="1" applyBorder="1" applyProtection="1">
      <protection locked="0"/>
    </xf>
    <xf numFmtId="0" fontId="17" fillId="0" borderId="12" xfId="0" applyFont="1" applyBorder="1" applyProtection="1">
      <protection locked="0"/>
    </xf>
    <xf numFmtId="0" fontId="17" fillId="0" borderId="23" xfId="0" applyFont="1" applyBorder="1" applyProtection="1">
      <protection locked="0"/>
    </xf>
    <xf numFmtId="0" fontId="22" fillId="0" borderId="0" xfId="0" applyFont="1" applyBorder="1" applyProtection="1">
      <protection locked="0"/>
    </xf>
    <xf numFmtId="0" fontId="12" fillId="0" borderId="0" xfId="0" applyFont="1" applyFill="1" applyBorder="1" applyAlignment="1" applyProtection="1">
      <alignment horizontal="center"/>
      <protection locked="0"/>
    </xf>
    <xf numFmtId="0" fontId="59" fillId="0" borderId="1" xfId="0" applyFont="1" applyBorder="1" applyAlignment="1" applyProtection="1">
      <alignment vertical="center" wrapText="1"/>
      <protection locked="0"/>
    </xf>
    <xf numFmtId="0" fontId="12" fillId="0" borderId="20" xfId="0" applyFont="1" applyFill="1" applyBorder="1" applyAlignment="1" applyProtection="1">
      <alignment horizontal="center"/>
      <protection locked="0"/>
    </xf>
    <xf numFmtId="0" fontId="12" fillId="0" borderId="21" xfId="0" applyFont="1" applyFill="1" applyBorder="1" applyAlignment="1" applyProtection="1">
      <alignment horizontal="center"/>
      <protection locked="0"/>
    </xf>
    <xf numFmtId="0" fontId="7" fillId="0" borderId="0" xfId="0" applyFont="1" applyFill="1" applyBorder="1" applyAlignment="1" applyProtection="1">
      <alignment horizontal="left" vertical="center"/>
      <protection locked="0"/>
    </xf>
    <xf numFmtId="0" fontId="19" fillId="4" borderId="1"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37" fillId="0" borderId="0" xfId="0" applyFont="1" applyBorder="1" applyProtection="1">
      <protection locked="0"/>
    </xf>
    <xf numFmtId="0" fontId="59" fillId="0" borderId="1" xfId="0" applyFont="1" applyBorder="1" applyAlignment="1" applyProtection="1">
      <alignment vertical="center"/>
      <protection locked="0"/>
    </xf>
    <xf numFmtId="4" fontId="12" fillId="0" borderId="1" xfId="0" applyNumberFormat="1" applyFont="1" applyBorder="1" applyProtection="1">
      <protection locked="0"/>
    </xf>
    <xf numFmtId="4" fontId="12" fillId="0" borderId="1" xfId="0" applyNumberFormat="1" applyFont="1" applyFill="1" applyBorder="1" applyProtection="1">
      <protection locked="0"/>
    </xf>
    <xf numFmtId="4" fontId="12" fillId="0" borderId="0" xfId="0" applyNumberFormat="1" applyFont="1" applyFill="1" applyBorder="1" applyProtection="1">
      <protection locked="0"/>
    </xf>
    <xf numFmtId="0" fontId="59" fillId="0" borderId="1"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0" xfId="0" applyFont="1" applyFill="1" applyBorder="1" applyProtection="1">
      <protection locked="0"/>
    </xf>
    <xf numFmtId="0" fontId="59" fillId="0" borderId="1" xfId="0" applyFont="1" applyBorder="1" applyProtection="1">
      <protection locked="0"/>
    </xf>
    <xf numFmtId="0" fontId="59" fillId="0" borderId="13" xfId="0" applyFont="1" applyBorder="1" applyProtection="1">
      <protection locked="0"/>
    </xf>
    <xf numFmtId="0" fontId="59" fillId="0" borderId="33" xfId="0" applyFont="1" applyBorder="1" applyProtection="1">
      <protection locked="0"/>
    </xf>
    <xf numFmtId="0" fontId="12" fillId="0" borderId="1" xfId="0" applyFont="1" applyBorder="1" applyProtection="1">
      <protection locked="0"/>
    </xf>
    <xf numFmtId="11" fontId="89" fillId="0" borderId="1" xfId="0" applyNumberFormat="1" applyFont="1" applyBorder="1" applyProtection="1">
      <protection locked="0"/>
    </xf>
    <xf numFmtId="11" fontId="59" fillId="0" borderId="13" xfId="0" applyNumberFormat="1" applyFont="1" applyBorder="1" applyProtection="1">
      <protection locked="0"/>
    </xf>
    <xf numFmtId="11" fontId="59" fillId="0" borderId="1" xfId="0" applyNumberFormat="1" applyFont="1" applyBorder="1" applyProtection="1">
      <protection locked="0"/>
    </xf>
    <xf numFmtId="11" fontId="59" fillId="0" borderId="33" xfId="0" applyNumberFormat="1" applyFont="1" applyBorder="1" applyProtection="1">
      <protection locked="0"/>
    </xf>
    <xf numFmtId="11" fontId="12" fillId="0" borderId="0" xfId="0" applyNumberFormat="1" applyFont="1" applyBorder="1" applyAlignment="1" applyProtection="1">
      <alignment horizontal="center"/>
      <protection locked="0"/>
    </xf>
    <xf numFmtId="0" fontId="19" fillId="0" borderId="0" xfId="0" applyFont="1" applyBorder="1" applyProtection="1">
      <protection locked="0"/>
    </xf>
    <xf numFmtId="170" fontId="2" fillId="0" borderId="1" xfId="0" applyNumberFormat="1" applyFont="1" applyBorder="1" applyAlignment="1" applyProtection="1">
      <alignment horizontal="right"/>
      <protection locked="0"/>
    </xf>
    <xf numFmtId="0" fontId="43" fillId="0" borderId="12" xfId="0" applyFont="1" applyBorder="1" applyProtection="1">
      <protection locked="0"/>
    </xf>
    <xf numFmtId="0" fontId="43" fillId="0" borderId="0" xfId="0" applyFont="1" applyBorder="1" applyProtection="1">
      <protection locked="0"/>
    </xf>
    <xf numFmtId="0" fontId="43" fillId="0" borderId="1" xfId="0" applyFont="1" applyBorder="1" applyProtection="1">
      <protection locked="0"/>
    </xf>
    <xf numFmtId="0" fontId="43" fillId="0" borderId="0" xfId="0" applyFont="1" applyFill="1" applyBorder="1" applyProtection="1">
      <protection locked="0"/>
    </xf>
    <xf numFmtId="0" fontId="43" fillId="0" borderId="23" xfId="0" applyFont="1" applyBorder="1" applyProtection="1">
      <protection locked="0"/>
    </xf>
    <xf numFmtId="0" fontId="17" fillId="0" borderId="14" xfId="0" applyFont="1" applyBorder="1" applyProtection="1">
      <protection locked="0"/>
    </xf>
    <xf numFmtId="0" fontId="17" fillId="0" borderId="24" xfId="0" applyFont="1" applyBorder="1" applyProtection="1">
      <protection locked="0"/>
    </xf>
    <xf numFmtId="0" fontId="17" fillId="0" borderId="24" xfId="0" applyFont="1" applyFill="1" applyBorder="1" applyProtection="1">
      <protection locked="0"/>
    </xf>
    <xf numFmtId="0" fontId="17" fillId="0" borderId="25" xfId="0" applyFont="1" applyBorder="1" applyProtection="1">
      <protection locked="0"/>
    </xf>
    <xf numFmtId="0" fontId="17" fillId="0" borderId="0" xfId="0" applyFont="1" applyProtection="1">
      <protection locked="0"/>
    </xf>
    <xf numFmtId="0" fontId="1" fillId="0" borderId="0" xfId="0" applyFont="1" applyProtection="1">
      <protection locked="0"/>
    </xf>
    <xf numFmtId="0" fontId="42" fillId="0" borderId="1" xfId="0" applyFont="1" applyBorder="1" applyProtection="1">
      <protection locked="0"/>
    </xf>
    <xf numFmtId="0" fontId="17" fillId="0" borderId="22" xfId="6" applyFont="1" applyBorder="1" applyProtection="1">
      <protection locked="0"/>
    </xf>
    <xf numFmtId="0" fontId="17" fillId="0" borderId="9" xfId="6" applyFont="1" applyBorder="1" applyProtection="1">
      <protection locked="0"/>
    </xf>
    <xf numFmtId="0" fontId="17" fillId="0" borderId="10" xfId="6" applyFont="1" applyBorder="1" applyProtection="1">
      <protection locked="0"/>
    </xf>
    <xf numFmtId="0" fontId="12" fillId="0" borderId="12" xfId="6" applyFont="1" applyBorder="1" applyProtection="1">
      <protection locked="0"/>
    </xf>
    <xf numFmtId="0" fontId="12" fillId="0" borderId="0" xfId="6" applyFont="1" applyBorder="1" applyProtection="1">
      <protection locked="0"/>
    </xf>
    <xf numFmtId="0" fontId="12" fillId="0" borderId="23" xfId="6" applyFont="1" applyBorder="1" applyProtection="1">
      <protection locked="0"/>
    </xf>
    <xf numFmtId="0" fontId="7" fillId="0" borderId="0" xfId="0" applyFont="1" applyBorder="1" applyProtection="1">
      <protection locked="0"/>
    </xf>
    <xf numFmtId="0" fontId="2" fillId="0" borderId="0" xfId="0" applyFont="1" applyBorder="1" applyAlignment="1" applyProtection="1">
      <alignment horizontal="center"/>
      <protection locked="0"/>
    </xf>
    <xf numFmtId="0" fontId="2" fillId="0" borderId="0" xfId="0" applyFont="1" applyFill="1" applyBorder="1" applyAlignment="1" applyProtection="1">
      <alignment horizontal="center" vertical="top" wrapText="1"/>
      <protection locked="0"/>
    </xf>
    <xf numFmtId="0" fontId="2" fillId="4" borderId="20"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12" fillId="0" borderId="23" xfId="0" applyFont="1" applyFill="1" applyBorder="1" applyProtection="1">
      <protection locked="0"/>
    </xf>
    <xf numFmtId="0" fontId="2" fillId="0" borderId="1" xfId="0" applyFont="1" applyFill="1" applyBorder="1" applyAlignment="1" applyProtection="1">
      <alignment horizontal="center"/>
      <protection locked="0"/>
    </xf>
    <xf numFmtId="0" fontId="12" fillId="0" borderId="1" xfId="0" applyFont="1" applyFill="1" applyBorder="1" applyProtection="1">
      <protection locked="0"/>
    </xf>
    <xf numFmtId="4" fontId="12" fillId="0" borderId="20" xfId="0" applyNumberFormat="1" applyFont="1" applyFill="1" applyBorder="1" applyProtection="1">
      <protection locked="0"/>
    </xf>
    <xf numFmtId="0" fontId="12" fillId="0" borderId="1" xfId="0" applyFont="1" applyFill="1" applyBorder="1" applyAlignment="1" applyProtection="1">
      <alignment horizontal="center"/>
      <protection locked="0"/>
    </xf>
    <xf numFmtId="4" fontId="12" fillId="0" borderId="4" xfId="0" applyNumberFormat="1" applyFont="1" applyFill="1" applyBorder="1" applyProtection="1">
      <protection locked="0"/>
    </xf>
    <xf numFmtId="0" fontId="2" fillId="0" borderId="13" xfId="0" applyFont="1" applyFill="1" applyBorder="1" applyAlignment="1" applyProtection="1">
      <alignment horizontal="center"/>
      <protection locked="0"/>
    </xf>
    <xf numFmtId="0" fontId="13" fillId="0" borderId="0" xfId="0" applyFont="1" applyBorder="1" applyProtection="1">
      <protection locked="0"/>
    </xf>
    <xf numFmtId="0" fontId="13" fillId="0" borderId="0" xfId="0" applyFont="1" applyFill="1" applyBorder="1" applyProtection="1">
      <protection locked="0"/>
    </xf>
    <xf numFmtId="0" fontId="12" fillId="0" borderId="0" xfId="6" applyFont="1" applyFill="1" applyBorder="1" applyProtection="1">
      <protection locked="0"/>
    </xf>
    <xf numFmtId="0" fontId="12" fillId="0" borderId="23" xfId="6" applyFont="1" applyFill="1" applyBorder="1" applyProtection="1">
      <protection locked="0"/>
    </xf>
    <xf numFmtId="0" fontId="7" fillId="0" borderId="0" xfId="6" applyFont="1" applyBorder="1" applyProtection="1">
      <protection locked="0"/>
    </xf>
    <xf numFmtId="0" fontId="7" fillId="0" borderId="0" xfId="6" applyFont="1" applyFill="1" applyBorder="1" applyProtection="1">
      <protection locked="0"/>
    </xf>
    <xf numFmtId="0" fontId="2" fillId="4" borderId="31" xfId="6" applyFont="1" applyFill="1" applyBorder="1" applyAlignment="1" applyProtection="1">
      <alignment horizontal="center" vertical="center"/>
      <protection locked="0"/>
    </xf>
    <xf numFmtId="0" fontId="2" fillId="0" borderId="0" xfId="6" applyFont="1" applyFill="1" applyBorder="1" applyAlignment="1" applyProtection="1">
      <alignment horizontal="center"/>
      <protection locked="0"/>
    </xf>
    <xf numFmtId="4" fontId="2" fillId="0" borderId="0" xfId="6" applyNumberFormat="1" applyFont="1" applyFill="1" applyBorder="1" applyAlignment="1" applyProtection="1">
      <alignment horizontal="center"/>
      <protection locked="0"/>
    </xf>
    <xf numFmtId="0" fontId="2" fillId="0" borderId="0" xfId="6" applyFont="1" applyBorder="1" applyAlignment="1" applyProtection="1">
      <alignment horizontal="left" indent="1"/>
      <protection locked="0"/>
    </xf>
    <xf numFmtId="4" fontId="2" fillId="0" borderId="1" xfId="6" applyNumberFormat="1" applyFont="1" applyFill="1" applyBorder="1" applyAlignment="1" applyProtection="1">
      <alignment horizontal="right"/>
      <protection locked="0"/>
    </xf>
    <xf numFmtId="0" fontId="12" fillId="0" borderId="0" xfId="6" applyFont="1" applyFill="1" applyBorder="1" applyAlignment="1" applyProtection="1">
      <alignment horizontal="center"/>
      <protection locked="0"/>
    </xf>
    <xf numFmtId="4" fontId="2" fillId="0" borderId="31" xfId="6" applyNumberFormat="1" applyFont="1" applyFill="1" applyBorder="1" applyAlignment="1" applyProtection="1">
      <alignment horizontal="right"/>
      <protection locked="0"/>
    </xf>
    <xf numFmtId="0" fontId="12" fillId="0" borderId="12" xfId="6" applyFont="1" applyFill="1" applyBorder="1" applyProtection="1">
      <protection locked="0"/>
    </xf>
    <xf numFmtId="0" fontId="7" fillId="0" borderId="0" xfId="0" quotePrefix="1" applyFont="1" applyBorder="1" applyProtection="1">
      <protection locked="0"/>
    </xf>
    <xf numFmtId="0" fontId="12" fillId="0" borderId="0" xfId="6" applyFont="1" applyBorder="1" applyAlignment="1" applyProtection="1">
      <alignment horizontal="left" indent="6"/>
      <protection locked="0"/>
    </xf>
    <xf numFmtId="0" fontId="12" fillId="0" borderId="1" xfId="6" applyFont="1" applyBorder="1" applyAlignment="1" applyProtection="1">
      <alignment horizontal="center"/>
      <protection locked="0"/>
    </xf>
    <xf numFmtId="0" fontId="12" fillId="0" borderId="0" xfId="6" applyFont="1" applyBorder="1" applyAlignment="1" applyProtection="1">
      <alignment horizontal="right"/>
      <protection locked="0"/>
    </xf>
    <xf numFmtId="0" fontId="12" fillId="0" borderId="1" xfId="6" applyFont="1" applyFill="1" applyBorder="1" applyAlignment="1" applyProtection="1">
      <alignment horizontal="center"/>
      <protection locked="0"/>
    </xf>
    <xf numFmtId="0" fontId="12" fillId="0" borderId="15" xfId="6" applyFont="1" applyBorder="1" applyProtection="1">
      <protection locked="0"/>
    </xf>
    <xf numFmtId="0" fontId="12" fillId="0" borderId="0" xfId="6" applyFont="1" applyBorder="1" applyAlignment="1" applyProtection="1">
      <alignment horizontal="center"/>
      <protection locked="0"/>
    </xf>
    <xf numFmtId="0" fontId="7" fillId="0" borderId="0" xfId="0" applyFont="1" applyFill="1" applyBorder="1" applyProtection="1">
      <protection locked="0"/>
    </xf>
    <xf numFmtId="0" fontId="2" fillId="4" borderId="20" xfId="0" applyFont="1" applyFill="1" applyBorder="1" applyAlignment="1" applyProtection="1">
      <alignment horizontal="center" vertical="top" wrapText="1"/>
      <protection locked="0"/>
    </xf>
    <xf numFmtId="0" fontId="2" fillId="4" borderId="1" xfId="0" applyFont="1" applyFill="1" applyBorder="1" applyAlignment="1" applyProtection="1">
      <alignment horizontal="center" vertical="top" wrapText="1"/>
      <protection locked="0"/>
    </xf>
    <xf numFmtId="0" fontId="2" fillId="4" borderId="21" xfId="0" applyFont="1" applyFill="1" applyBorder="1" applyAlignment="1" applyProtection="1">
      <alignment horizontal="center" vertical="top" wrapText="1"/>
      <protection locked="0"/>
    </xf>
    <xf numFmtId="0" fontId="12" fillId="0" borderId="1" xfId="0" applyFont="1" applyFill="1" applyBorder="1" applyAlignment="1" applyProtection="1">
      <alignment horizontal="right"/>
      <protection locked="0"/>
    </xf>
    <xf numFmtId="0" fontId="12" fillId="0" borderId="31" xfId="0" applyFont="1" applyFill="1" applyBorder="1" applyAlignment="1" applyProtection="1">
      <alignment horizontal="right"/>
      <protection locked="0"/>
    </xf>
    <xf numFmtId="0" fontId="2" fillId="0" borderId="0" xfId="6" applyFont="1" applyBorder="1" applyProtection="1">
      <protection locked="0"/>
    </xf>
    <xf numFmtId="0" fontId="2" fillId="0" borderId="0" xfId="6" applyFont="1" applyFill="1" applyBorder="1" applyAlignment="1" applyProtection="1">
      <alignment horizontal="center" vertical="center" wrapText="1"/>
      <protection locked="0"/>
    </xf>
    <xf numFmtId="0" fontId="2" fillId="0" borderId="0" xfId="6" applyFont="1" applyFill="1" applyBorder="1" applyAlignment="1" applyProtection="1">
      <alignment horizontal="center" vertical="top" wrapText="1"/>
      <protection locked="0"/>
    </xf>
    <xf numFmtId="0" fontId="2" fillId="0" borderId="0" xfId="6" applyFont="1" applyBorder="1" applyAlignment="1" applyProtection="1">
      <alignment horizontal="center" vertical="top" wrapText="1"/>
      <protection locked="0"/>
    </xf>
    <xf numFmtId="0" fontId="7" fillId="0" borderId="0" xfId="6" quotePrefix="1" applyFont="1" applyBorder="1" applyAlignment="1" applyProtection="1">
      <alignment vertical="center"/>
      <protection locked="0"/>
    </xf>
    <xf numFmtId="0" fontId="7" fillId="0" borderId="0" xfId="6" applyFont="1" applyBorder="1" applyAlignment="1" applyProtection="1">
      <alignment vertical="center" wrapText="1"/>
      <protection locked="0"/>
    </xf>
    <xf numFmtId="0" fontId="7" fillId="0" borderId="0" xfId="6" applyFont="1" applyBorder="1" applyAlignment="1" applyProtection="1">
      <alignment wrapText="1"/>
      <protection locked="0"/>
    </xf>
    <xf numFmtId="0" fontId="2" fillId="4" borderId="1" xfId="6" applyFont="1" applyFill="1" applyBorder="1" applyAlignment="1" applyProtection="1">
      <alignment horizontal="center" vertical="center" wrapText="1"/>
      <protection locked="0"/>
    </xf>
    <xf numFmtId="0" fontId="7" fillId="0" borderId="0" xfId="6" quotePrefix="1" applyFont="1" applyBorder="1" applyAlignment="1" applyProtection="1">
      <alignment vertical="top"/>
      <protection locked="0"/>
    </xf>
    <xf numFmtId="0" fontId="2" fillId="0" borderId="0" xfId="6" applyFont="1" applyBorder="1" applyAlignment="1" applyProtection="1">
      <alignment horizontal="right" indent="2"/>
      <protection locked="0"/>
    </xf>
    <xf numFmtId="4" fontId="12" fillId="0" borderId="33" xfId="6" applyNumberFormat="1" applyFont="1" applyFill="1" applyBorder="1" applyAlignment="1" applyProtection="1">
      <alignment horizontal="center"/>
      <protection locked="0"/>
    </xf>
    <xf numFmtId="4" fontId="12" fillId="0" borderId="1" xfId="6" applyNumberFormat="1" applyFont="1" applyFill="1" applyBorder="1" applyAlignment="1" applyProtection="1">
      <alignment horizontal="center"/>
      <protection locked="0"/>
    </xf>
    <xf numFmtId="0" fontId="2" fillId="0" borderId="0" xfId="6" applyFont="1" applyBorder="1" applyAlignment="1" applyProtection="1">
      <protection locked="0"/>
    </xf>
    <xf numFmtId="4" fontId="12" fillId="0" borderId="1" xfId="6" applyNumberFormat="1" applyFont="1" applyBorder="1" applyAlignment="1" applyProtection="1">
      <alignment horizontal="center"/>
      <protection locked="0"/>
    </xf>
    <xf numFmtId="0" fontId="43" fillId="0" borderId="12" xfId="6" applyFont="1" applyBorder="1" applyProtection="1">
      <protection locked="0"/>
    </xf>
    <xf numFmtId="0" fontId="43" fillId="0" borderId="0" xfId="6" applyFont="1" applyBorder="1" applyProtection="1">
      <protection locked="0"/>
    </xf>
    <xf numFmtId="0" fontId="43" fillId="0" borderId="23" xfId="6" applyFont="1" applyBorder="1" applyProtection="1">
      <protection locked="0"/>
    </xf>
    <xf numFmtId="0" fontId="43" fillId="0" borderId="14" xfId="6" applyFont="1" applyBorder="1" applyProtection="1">
      <protection locked="0"/>
    </xf>
    <xf numFmtId="0" fontId="43" fillId="0" borderId="24" xfId="6" applyFont="1" applyBorder="1" applyProtection="1">
      <protection locked="0"/>
    </xf>
    <xf numFmtId="0" fontId="43" fillId="0" borderId="25" xfId="6" applyFont="1" applyBorder="1" applyProtection="1">
      <protection locked="0"/>
    </xf>
    <xf numFmtId="0" fontId="1" fillId="0" borderId="0" xfId="6" applyFont="1" applyAlignment="1" applyProtection="1">
      <alignment vertical="top"/>
      <protection locked="0"/>
    </xf>
    <xf numFmtId="0" fontId="1" fillId="0" borderId="0" xfId="6" applyFont="1" applyAlignment="1" applyProtection="1">
      <alignment horizontal="justify" vertical="top"/>
      <protection locked="0"/>
    </xf>
    <xf numFmtId="0" fontId="72" fillId="0" borderId="12" xfId="0" applyFont="1" applyFill="1" applyBorder="1" applyProtection="1">
      <protection locked="0"/>
    </xf>
    <xf numFmtId="0" fontId="18" fillId="0" borderId="0" xfId="0" applyFont="1" applyBorder="1" applyProtection="1">
      <protection locked="0"/>
    </xf>
    <xf numFmtId="0" fontId="62" fillId="0" borderId="12" xfId="0" applyFont="1" applyFill="1" applyBorder="1" applyProtection="1">
      <protection locked="0"/>
    </xf>
    <xf numFmtId="0" fontId="62" fillId="0" borderId="0" xfId="0" applyFont="1" applyBorder="1" applyProtection="1">
      <protection locked="0"/>
    </xf>
    <xf numFmtId="0" fontId="11" fillId="0" borderId="0" xfId="0" applyFont="1" applyBorder="1" applyProtection="1">
      <protection locked="0"/>
    </xf>
    <xf numFmtId="0" fontId="62" fillId="0" borderId="23" xfId="0" applyFont="1" applyFill="1" applyBorder="1" applyProtection="1">
      <protection locked="0"/>
    </xf>
    <xf numFmtId="0" fontId="72" fillId="0" borderId="12" xfId="0" applyFont="1" applyBorder="1" applyProtection="1">
      <protection locked="0"/>
    </xf>
    <xf numFmtId="0" fontId="72" fillId="0" borderId="0" xfId="0" applyFont="1" applyBorder="1" applyProtection="1">
      <protection locked="0"/>
    </xf>
    <xf numFmtId="0" fontId="18" fillId="0" borderId="12" xfId="0" applyFont="1" applyBorder="1" applyProtection="1">
      <protection locked="0"/>
    </xf>
    <xf numFmtId="0" fontId="11" fillId="0" borderId="0" xfId="0" applyFont="1" applyBorder="1" applyAlignment="1" applyProtection="1">
      <protection locked="0"/>
    </xf>
    <xf numFmtId="0" fontId="5" fillId="0" borderId="12" xfId="0" quotePrefix="1" applyFont="1" applyFill="1" applyBorder="1" applyProtection="1">
      <protection locked="0"/>
    </xf>
    <xf numFmtId="4" fontId="11" fillId="0" borderId="15" xfId="0" applyNumberFormat="1" applyFont="1" applyBorder="1" applyProtection="1">
      <protection locked="0"/>
    </xf>
    <xf numFmtId="0" fontId="11" fillId="0" borderId="0" xfId="0" quotePrefix="1" applyFont="1" applyBorder="1" applyProtection="1">
      <protection locked="0"/>
    </xf>
    <xf numFmtId="0" fontId="11" fillId="0" borderId="0" xfId="0" applyFont="1" applyBorder="1" applyAlignment="1" applyProtection="1">
      <alignment horizontal="right"/>
      <protection locked="0"/>
    </xf>
    <xf numFmtId="49" fontId="11" fillId="0" borderId="0" xfId="0" applyNumberFormat="1" applyFont="1" applyBorder="1" applyAlignment="1" applyProtection="1">
      <protection locked="0"/>
    </xf>
    <xf numFmtId="0" fontId="11" fillId="0" borderId="15" xfId="0" applyFont="1" applyBorder="1" applyProtection="1">
      <protection locked="0"/>
    </xf>
    <xf numFmtId="0" fontId="18" fillId="0" borderId="14" xfId="0" applyFont="1" applyBorder="1" applyProtection="1">
      <protection locked="0"/>
    </xf>
    <xf numFmtId="0" fontId="18" fillId="0" borderId="22" xfId="0" applyFont="1" applyBorder="1" applyProtection="1">
      <protection locked="0"/>
    </xf>
    <xf numFmtId="0" fontId="18" fillId="0" borderId="9" xfId="0" applyFont="1" applyBorder="1" applyProtection="1">
      <protection locked="0"/>
    </xf>
    <xf numFmtId="0" fontId="5" fillId="0" borderId="0" xfId="7" applyFont="1" applyBorder="1" applyProtection="1">
      <protection locked="0"/>
    </xf>
    <xf numFmtId="0" fontId="11" fillId="0" borderId="0" xfId="7" applyFont="1" applyProtection="1">
      <protection locked="0"/>
    </xf>
    <xf numFmtId="0" fontId="5" fillId="0" borderId="0" xfId="7" applyFont="1" applyBorder="1" applyAlignment="1" applyProtection="1">
      <alignment horizontal="right"/>
      <protection locked="0"/>
    </xf>
    <xf numFmtId="0" fontId="5" fillId="0" borderId="0" xfId="7" applyFont="1" applyBorder="1" applyAlignment="1" applyProtection="1">
      <alignment horizontal="center"/>
      <protection locked="0"/>
    </xf>
    <xf numFmtId="0" fontId="50" fillId="0" borderId="0" xfId="1" applyFont="1" applyBorder="1" applyAlignment="1" applyProtection="1">
      <protection locked="0"/>
    </xf>
    <xf numFmtId="0" fontId="5" fillId="0" borderId="0" xfId="7" applyFont="1" applyBorder="1" applyAlignment="1" applyProtection="1">
      <alignment horizontal="center" vertical="top"/>
      <protection locked="0"/>
    </xf>
    <xf numFmtId="0" fontId="5" fillId="0" borderId="0" xfId="7" applyFont="1" applyProtection="1">
      <protection locked="0"/>
    </xf>
    <xf numFmtId="0" fontId="11" fillId="0" borderId="3" xfId="7" applyFont="1" applyBorder="1" applyProtection="1">
      <protection locked="0"/>
    </xf>
    <xf numFmtId="0" fontId="5" fillId="0" borderId="3" xfId="7" applyFont="1" applyBorder="1" applyProtection="1">
      <protection locked="0"/>
    </xf>
    <xf numFmtId="0" fontId="11" fillId="0" borderId="30" xfId="7" applyFont="1" applyBorder="1" applyProtection="1">
      <protection locked="0"/>
    </xf>
    <xf numFmtId="0" fontId="5" fillId="0" borderId="0" xfId="9" applyFont="1" applyBorder="1" applyAlignment="1" applyProtection="1">
      <alignment vertical="top"/>
      <protection locked="0"/>
    </xf>
    <xf numFmtId="0" fontId="11" fillId="0" borderId="0" xfId="9" applyFont="1" applyBorder="1" applyAlignment="1" applyProtection="1">
      <alignment vertical="top"/>
      <protection locked="0"/>
    </xf>
    <xf numFmtId="0" fontId="11" fillId="0" borderId="0" xfId="7" applyFont="1" applyBorder="1" applyProtection="1">
      <protection locked="0"/>
    </xf>
    <xf numFmtId="0" fontId="5" fillId="4" borderId="1" xfId="9" applyFont="1" applyFill="1" applyBorder="1" applyAlignment="1" applyProtection="1">
      <alignment horizontal="center" vertical="top"/>
      <protection locked="0"/>
    </xf>
    <xf numFmtId="0" fontId="11" fillId="0" borderId="16" xfId="7" applyFont="1" applyBorder="1" applyProtection="1">
      <protection locked="0"/>
    </xf>
    <xf numFmtId="0" fontId="5" fillId="0" borderId="19" xfId="7" applyFont="1" applyBorder="1" applyProtection="1">
      <protection locked="0"/>
    </xf>
    <xf numFmtId="0" fontId="5" fillId="0" borderId="5" xfId="7" applyFont="1" applyBorder="1" applyProtection="1">
      <protection locked="0"/>
    </xf>
    <xf numFmtId="0" fontId="11" fillId="0" borderId="5" xfId="7" applyFont="1" applyBorder="1" applyProtection="1">
      <protection locked="0"/>
    </xf>
    <xf numFmtId="0" fontId="11" fillId="0" borderId="6" xfId="7" applyFont="1" applyBorder="1" applyProtection="1">
      <protection locked="0"/>
    </xf>
    <xf numFmtId="0" fontId="16" fillId="0" borderId="0" xfId="9" applyFont="1" applyBorder="1" applyProtection="1">
      <protection locked="0"/>
    </xf>
    <xf numFmtId="0" fontId="16" fillId="0" borderId="0" xfId="9" applyFont="1" applyProtection="1">
      <protection locked="0"/>
    </xf>
    <xf numFmtId="0" fontId="16" fillId="0" borderId="7" xfId="9" applyFont="1" applyBorder="1" applyProtection="1">
      <protection locked="0"/>
    </xf>
    <xf numFmtId="0" fontId="16" fillId="0" borderId="8" xfId="9" applyFont="1" applyBorder="1" applyProtection="1">
      <protection locked="0"/>
    </xf>
    <xf numFmtId="0" fontId="16" fillId="0" borderId="8" xfId="9" applyFont="1" applyBorder="1" applyAlignment="1" applyProtection="1">
      <alignment horizontal="left"/>
      <protection locked="0"/>
    </xf>
    <xf numFmtId="0" fontId="16" fillId="0" borderId="8" xfId="9" applyFont="1" applyBorder="1" applyAlignment="1" applyProtection="1">
      <alignment horizontal="right"/>
      <protection locked="0"/>
    </xf>
    <xf numFmtId="0" fontId="16" fillId="0" borderId="9" xfId="9" applyFont="1" applyBorder="1" applyProtection="1">
      <protection locked="0"/>
    </xf>
    <xf numFmtId="0" fontId="16" fillId="0" borderId="9" xfId="9" applyFont="1" applyBorder="1" applyAlignment="1" applyProtection="1">
      <alignment horizontal="right"/>
      <protection locked="0"/>
    </xf>
    <xf numFmtId="0" fontId="16" fillId="0" borderId="9" xfId="9" applyFont="1" applyBorder="1" applyAlignment="1" applyProtection="1">
      <alignment horizontal="center"/>
      <protection locked="0"/>
    </xf>
    <xf numFmtId="0" fontId="16" fillId="0" borderId="10" xfId="9" applyFont="1" applyBorder="1" applyAlignment="1" applyProtection="1">
      <alignment horizontal="center"/>
      <protection locked="0"/>
    </xf>
    <xf numFmtId="0" fontId="16" fillId="0" borderId="7" xfId="9" applyFont="1" applyBorder="1" applyAlignment="1" applyProtection="1">
      <alignment horizontal="right"/>
      <protection locked="0"/>
    </xf>
    <xf numFmtId="0" fontId="16" fillId="0" borderId="8" xfId="9" applyFont="1" applyBorder="1" applyAlignment="1" applyProtection="1">
      <alignment horizontal="center"/>
      <protection locked="0"/>
    </xf>
    <xf numFmtId="0" fontId="35" fillId="0" borderId="8" xfId="2" applyFont="1" applyBorder="1" applyAlignment="1" applyProtection="1">
      <protection locked="0"/>
    </xf>
    <xf numFmtId="0" fontId="16" fillId="0" borderId="11" xfId="9" applyFont="1" applyBorder="1" applyProtection="1">
      <protection locked="0"/>
    </xf>
    <xf numFmtId="0" fontId="77" fillId="4" borderId="1" xfId="9" applyFont="1" applyFill="1" applyBorder="1" applyAlignment="1" applyProtection="1">
      <alignment horizontal="center" vertical="center" wrapText="1"/>
      <protection locked="0"/>
    </xf>
    <xf numFmtId="0" fontId="16" fillId="4" borderId="1" xfId="9" applyFont="1" applyFill="1" applyBorder="1" applyAlignment="1" applyProtection="1">
      <alignment horizontal="center" vertical="center" wrapText="1"/>
      <protection locked="0"/>
    </xf>
    <xf numFmtId="0" fontId="31" fillId="4" borderId="1" xfId="9" applyFont="1" applyFill="1" applyBorder="1" applyAlignment="1" applyProtection="1">
      <alignment horizontal="center" vertical="center"/>
      <protection locked="0"/>
    </xf>
    <xf numFmtId="0" fontId="31" fillId="0" borderId="0" xfId="9" applyFont="1" applyFill="1" applyBorder="1" applyAlignment="1" applyProtection="1">
      <alignment horizontal="center" vertical="center"/>
      <protection locked="0"/>
    </xf>
    <xf numFmtId="0" fontId="48" fillId="0" borderId="0" xfId="9" applyFont="1" applyBorder="1" applyAlignment="1" applyProtection="1">
      <alignment vertical="top"/>
      <protection locked="0"/>
    </xf>
    <xf numFmtId="0" fontId="48" fillId="0" borderId="0" xfId="7" applyFont="1" applyBorder="1" applyProtection="1">
      <protection locked="0"/>
    </xf>
    <xf numFmtId="0" fontId="31" fillId="0" borderId="16" xfId="9" applyFont="1" applyBorder="1" applyAlignment="1" applyProtection="1">
      <alignment vertical="top"/>
      <protection locked="0"/>
    </xf>
    <xf numFmtId="0" fontId="48" fillId="0" borderId="4" xfId="0" quotePrefix="1" applyFont="1" applyBorder="1" applyAlignment="1" applyProtection="1">
      <alignment horizontal="left" vertical="top"/>
      <protection locked="0"/>
    </xf>
    <xf numFmtId="0" fontId="48" fillId="0" borderId="0" xfId="9" applyFont="1" applyBorder="1" applyAlignment="1" applyProtection="1">
      <alignment horizontal="center" vertical="top"/>
      <protection locked="0"/>
    </xf>
    <xf numFmtId="0" fontId="48" fillId="0" borderId="0" xfId="9" applyFont="1" applyBorder="1" applyProtection="1">
      <protection locked="0"/>
    </xf>
    <xf numFmtId="0" fontId="48" fillId="0" borderId="4" xfId="9" applyFont="1" applyBorder="1" applyAlignment="1" applyProtection="1">
      <alignment horizontal="left" vertical="top"/>
      <protection locked="0"/>
    </xf>
    <xf numFmtId="0" fontId="48" fillId="0" borderId="0" xfId="9" applyFont="1" applyBorder="1" applyAlignment="1" applyProtection="1">
      <alignment horizontal="left" vertical="top"/>
      <protection locked="0"/>
    </xf>
    <xf numFmtId="0" fontId="22" fillId="0" borderId="4" xfId="0" applyFont="1" applyBorder="1" applyProtection="1">
      <protection locked="0"/>
    </xf>
    <xf numFmtId="0" fontId="22" fillId="0" borderId="16" xfId="0" applyFont="1" applyBorder="1" applyProtection="1">
      <protection locked="0"/>
    </xf>
    <xf numFmtId="0" fontId="41" fillId="0" borderId="0" xfId="0" applyFont="1" applyBorder="1" applyProtection="1">
      <protection locked="0"/>
    </xf>
    <xf numFmtId="0" fontId="51" fillId="0" borderId="0"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52" fillId="0" borderId="0" xfId="0" applyFont="1" applyBorder="1" applyProtection="1">
      <protection locked="0"/>
    </xf>
    <xf numFmtId="0" fontId="19" fillId="0" borderId="0" xfId="0" applyFont="1" applyBorder="1" applyAlignment="1" applyProtection="1">
      <alignment horizontal="center"/>
      <protection locked="0"/>
    </xf>
    <xf numFmtId="0" fontId="41" fillId="0" borderId="0" xfId="0" quotePrefix="1" applyFont="1" applyBorder="1" applyProtection="1">
      <protection locked="0"/>
    </xf>
    <xf numFmtId="0" fontId="20" fillId="0" borderId="1" xfId="0" applyFont="1" applyFill="1" applyBorder="1" applyAlignment="1" applyProtection="1">
      <alignment horizontal="center" vertical="top" wrapText="1"/>
      <protection locked="0"/>
    </xf>
    <xf numFmtId="0" fontId="19" fillId="0" borderId="0" xfId="0" applyFont="1" applyFill="1" applyBorder="1" applyProtection="1">
      <protection locked="0"/>
    </xf>
    <xf numFmtId="0" fontId="41" fillId="0" borderId="0" xfId="0" quotePrefix="1" applyFont="1" applyBorder="1" applyAlignment="1" applyProtection="1">
      <alignment vertical="top"/>
      <protection locked="0"/>
    </xf>
    <xf numFmtId="0" fontId="19" fillId="0" borderId="0" xfId="0" applyFont="1" applyBorder="1" applyAlignment="1" applyProtection="1">
      <protection locked="0"/>
    </xf>
    <xf numFmtId="0" fontId="54" fillId="0" borderId="0" xfId="0" quotePrefix="1" applyFont="1" applyBorder="1" applyProtection="1">
      <protection locked="0"/>
    </xf>
    <xf numFmtId="0" fontId="54" fillId="0" borderId="0" xfId="0" applyFont="1" applyBorder="1" applyProtection="1">
      <protection locked="0"/>
    </xf>
    <xf numFmtId="0" fontId="19" fillId="0"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protection locked="0"/>
    </xf>
    <xf numFmtId="0" fontId="81" fillId="4" borderId="19"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right"/>
      <protection locked="0"/>
    </xf>
    <xf numFmtId="0" fontId="19" fillId="0" borderId="33" xfId="0" applyFont="1" applyFill="1" applyBorder="1" applyAlignment="1" applyProtection="1">
      <alignment horizontal="right"/>
      <protection locked="0"/>
    </xf>
    <xf numFmtId="0" fontId="19" fillId="0" borderId="1" xfId="0" applyFont="1" applyBorder="1" applyAlignment="1" applyProtection="1">
      <alignment horizontal="right"/>
      <protection locked="0"/>
    </xf>
    <xf numFmtId="0" fontId="43" fillId="0" borderId="19" xfId="0" applyFont="1" applyBorder="1" applyProtection="1">
      <protection locked="0"/>
    </xf>
    <xf numFmtId="0" fontId="43" fillId="0" borderId="5" xfId="0" applyFont="1" applyBorder="1" applyProtection="1">
      <protection locked="0"/>
    </xf>
    <xf numFmtId="0" fontId="43" fillId="0" borderId="6" xfId="0" applyFont="1" applyBorder="1" applyProtection="1">
      <protection locked="0"/>
    </xf>
    <xf numFmtId="0" fontId="26" fillId="0" borderId="0" xfId="0" applyFont="1" applyBorder="1" applyProtection="1">
      <protection locked="0"/>
    </xf>
    <xf numFmtId="0" fontId="28" fillId="0" borderId="0" xfId="0" applyFont="1" applyBorder="1" applyProtection="1">
      <protection locked="0"/>
    </xf>
    <xf numFmtId="0" fontId="17" fillId="0" borderId="16" xfId="0" applyFont="1" applyBorder="1" applyProtection="1">
      <protection locked="0"/>
    </xf>
    <xf numFmtId="0" fontId="20" fillId="0" borderId="0" xfId="0" applyFont="1" applyBorder="1" applyProtection="1">
      <protection locked="0"/>
    </xf>
    <xf numFmtId="0" fontId="20" fillId="0" borderId="0" xfId="0" applyFont="1" applyBorder="1" applyAlignment="1" applyProtection="1">
      <alignment horizontal="right"/>
      <protection locked="0"/>
    </xf>
    <xf numFmtId="0" fontId="22" fillId="0" borderId="4"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0" fillId="4" borderId="1" xfId="0" applyFont="1" applyFill="1" applyBorder="1" applyAlignment="1" applyProtection="1">
      <alignment horizontal="center" vertical="center" wrapText="1"/>
      <protection locked="0"/>
    </xf>
    <xf numFmtId="0" fontId="20" fillId="0" borderId="32" xfId="0" applyFont="1" applyBorder="1" applyProtection="1">
      <protection locked="0"/>
    </xf>
    <xf numFmtId="0" fontId="20" fillId="0" borderId="1" xfId="0" applyFont="1" applyBorder="1" applyProtection="1">
      <protection locked="0"/>
    </xf>
    <xf numFmtId="0" fontId="22" fillId="0" borderId="1" xfId="0" applyFont="1" applyBorder="1" applyProtection="1">
      <protection locked="0"/>
    </xf>
    <xf numFmtId="0" fontId="22" fillId="0" borderId="1" xfId="0" applyFont="1" applyFill="1" applyBorder="1" applyProtection="1">
      <protection locked="0"/>
    </xf>
    <xf numFmtId="0" fontId="20" fillId="0" borderId="4" xfId="0" applyFont="1" applyFill="1" applyBorder="1" applyAlignment="1" applyProtection="1">
      <alignment horizontal="left" indent="1"/>
      <protection locked="0"/>
    </xf>
    <xf numFmtId="0" fontId="20" fillId="0" borderId="33" xfId="0" applyFont="1" applyFill="1" applyBorder="1" applyProtection="1">
      <protection locked="0"/>
    </xf>
    <xf numFmtId="0" fontId="22" fillId="0" borderId="0" xfId="0" applyFont="1" applyFill="1" applyBorder="1" applyProtection="1">
      <protection locked="0"/>
    </xf>
    <xf numFmtId="0" fontId="21" fillId="0" borderId="0" xfId="0" applyFont="1" applyBorder="1" applyProtection="1">
      <protection locked="0"/>
    </xf>
    <xf numFmtId="0" fontId="20" fillId="0" borderId="0" xfId="0" applyFont="1" applyFill="1" applyBorder="1" applyAlignment="1" applyProtection="1">
      <alignment horizontal="center"/>
      <protection locked="0"/>
    </xf>
    <xf numFmtId="0" fontId="40" fillId="0" borderId="0" xfId="0" applyFont="1" applyBorder="1" applyProtection="1">
      <protection locked="0"/>
    </xf>
    <xf numFmtId="0" fontId="22" fillId="0" borderId="33" xfId="0" applyFont="1" applyBorder="1" applyProtection="1">
      <protection locked="0"/>
    </xf>
    <xf numFmtId="0" fontId="22" fillId="0" borderId="0" xfId="0" applyFont="1" applyProtection="1">
      <protection locked="0"/>
    </xf>
    <xf numFmtId="0" fontId="11" fillId="0" borderId="16" xfId="0" applyFont="1" applyBorder="1" applyProtection="1">
      <protection locked="0"/>
    </xf>
    <xf numFmtId="0" fontId="20" fillId="4" borderId="1" xfId="0" applyFont="1" applyFill="1" applyBorder="1" applyAlignment="1" applyProtection="1">
      <alignment horizontal="center" vertical="center"/>
      <protection locked="0"/>
    </xf>
    <xf numFmtId="0" fontId="20" fillId="5" borderId="20" xfId="0" applyFont="1" applyFill="1" applyBorder="1" applyProtection="1">
      <protection locked="0"/>
    </xf>
    <xf numFmtId="0" fontId="22" fillId="5" borderId="32" xfId="0" applyFont="1" applyFill="1" applyBorder="1" applyProtection="1">
      <protection locked="0"/>
    </xf>
    <xf numFmtId="0" fontId="22" fillId="5" borderId="1" xfId="0" applyFont="1" applyFill="1" applyBorder="1" applyProtection="1">
      <protection locked="0"/>
    </xf>
    <xf numFmtId="0" fontId="22" fillId="0" borderId="19" xfId="0" applyFont="1" applyBorder="1" applyProtection="1">
      <protection locked="0"/>
    </xf>
    <xf numFmtId="0" fontId="22" fillId="0" borderId="5" xfId="0" applyFont="1" applyBorder="1" applyProtection="1">
      <protection locked="0"/>
    </xf>
    <xf numFmtId="0" fontId="22" fillId="0" borderId="6" xfId="0" applyFont="1" applyBorder="1" applyProtection="1">
      <protection locked="0"/>
    </xf>
    <xf numFmtId="0" fontId="31" fillId="0" borderId="0" xfId="0" applyFont="1" applyBorder="1" applyAlignment="1" applyProtection="1">
      <alignment vertical="center"/>
      <protection locked="0"/>
    </xf>
    <xf numFmtId="0" fontId="42" fillId="0" borderId="22" xfId="0" applyFont="1" applyBorder="1" applyProtection="1">
      <protection locked="0"/>
    </xf>
    <xf numFmtId="0" fontId="42" fillId="0" borderId="9" xfId="0" applyFont="1" applyBorder="1" applyProtection="1">
      <protection locked="0"/>
    </xf>
    <xf numFmtId="0" fontId="42" fillId="0" borderId="10" xfId="0" applyFont="1" applyBorder="1" applyProtection="1">
      <protection locked="0"/>
    </xf>
    <xf numFmtId="0" fontId="42" fillId="0" borderId="12" xfId="0" applyFont="1" applyBorder="1" applyProtection="1">
      <protection locked="0"/>
    </xf>
    <xf numFmtId="0" fontId="42" fillId="0" borderId="23" xfId="0" applyFont="1" applyBorder="1" applyProtection="1">
      <protection locked="0"/>
    </xf>
    <xf numFmtId="0" fontId="42" fillId="0" borderId="0" xfId="0" applyFont="1" applyBorder="1" applyProtection="1">
      <protection locked="0"/>
    </xf>
    <xf numFmtId="0" fontId="47" fillId="0" borderId="0" xfId="0" applyFont="1" applyBorder="1" applyProtection="1">
      <protection locked="0"/>
    </xf>
    <xf numFmtId="0" fontId="47" fillId="0" borderId="0" xfId="0" applyFont="1" applyBorder="1" applyAlignment="1" applyProtection="1">
      <alignment horizontal="right"/>
      <protection locked="0"/>
    </xf>
    <xf numFmtId="0" fontId="42" fillId="0" borderId="1" xfId="0" applyFont="1" applyBorder="1" applyAlignment="1" applyProtection="1">
      <alignment horizontal="center"/>
      <protection locked="0"/>
    </xf>
    <xf numFmtId="0" fontId="47" fillId="0" borderId="1" xfId="0" applyFont="1" applyBorder="1" applyAlignment="1" applyProtection="1">
      <alignment horizontal="center"/>
      <protection locked="0"/>
    </xf>
    <xf numFmtId="0" fontId="42" fillId="0" borderId="0" xfId="0" applyFont="1" applyProtection="1">
      <protection locked="0"/>
    </xf>
    <xf numFmtId="0" fontId="42" fillId="0" borderId="0" xfId="0" applyFont="1" applyBorder="1" applyAlignment="1" applyProtection="1">
      <alignment horizontal="right"/>
      <protection locked="0"/>
    </xf>
    <xf numFmtId="0" fontId="42" fillId="0" borderId="12" xfId="0" applyFont="1" applyBorder="1" applyAlignment="1" applyProtection="1">
      <protection locked="0"/>
    </xf>
    <xf numFmtId="0" fontId="42" fillId="0" borderId="0" xfId="0" applyFont="1" applyBorder="1" applyAlignment="1" applyProtection="1">
      <protection locked="0"/>
    </xf>
    <xf numFmtId="0" fontId="19" fillId="0" borderId="0" xfId="0" applyFont="1" applyAlignment="1" applyProtection="1">
      <protection locked="0"/>
    </xf>
    <xf numFmtId="0" fontId="42" fillId="0" borderId="0" xfId="0" applyFont="1" applyBorder="1" applyAlignment="1" applyProtection="1">
      <alignment horizontal="center"/>
      <protection locked="0"/>
    </xf>
    <xf numFmtId="0" fontId="42" fillId="0" borderId="0" xfId="0" applyFont="1" applyAlignment="1" applyProtection="1">
      <protection locked="0"/>
    </xf>
    <xf numFmtId="0" fontId="42" fillId="0" borderId="23" xfId="0" applyFont="1" applyBorder="1" applyAlignment="1" applyProtection="1">
      <protection locked="0"/>
    </xf>
    <xf numFmtId="0" fontId="47" fillId="4" borderId="20" xfId="0" applyFont="1" applyFill="1" applyBorder="1" applyAlignment="1" applyProtection="1">
      <alignment horizontal="center"/>
      <protection locked="0"/>
    </xf>
    <xf numFmtId="0" fontId="47" fillId="4" borderId="21" xfId="0" applyFont="1" applyFill="1" applyBorder="1" applyAlignment="1" applyProtection="1">
      <alignment horizontal="center"/>
      <protection locked="0"/>
    </xf>
    <xf numFmtId="0" fontId="47" fillId="0" borderId="20" xfId="0" applyFont="1" applyBorder="1" applyAlignment="1" applyProtection="1">
      <alignment horizontal="center"/>
      <protection locked="0"/>
    </xf>
    <xf numFmtId="0" fontId="47" fillId="0" borderId="21" xfId="0" applyFont="1" applyBorder="1" applyAlignment="1" applyProtection="1">
      <alignment horizontal="center"/>
      <protection locked="0"/>
    </xf>
    <xf numFmtId="0" fontId="17" fillId="0" borderId="3" xfId="0" applyFont="1" applyBorder="1" applyProtection="1">
      <protection locked="0"/>
    </xf>
    <xf numFmtId="0" fontId="12" fillId="0" borderId="4" xfId="0" applyFont="1" applyBorder="1" applyProtection="1">
      <protection locked="0"/>
    </xf>
    <xf numFmtId="0" fontId="12" fillId="0" borderId="16" xfId="0" applyFont="1" applyBorder="1" applyProtection="1">
      <protection locked="0"/>
    </xf>
    <xf numFmtId="0" fontId="59" fillId="0" borderId="0" xfId="0" applyFont="1" applyBorder="1" applyAlignment="1" applyProtection="1">
      <alignment vertical="top" wrapText="1"/>
      <protection locked="0"/>
    </xf>
    <xf numFmtId="0" fontId="59" fillId="0" borderId="0" xfId="0" applyFont="1" applyBorder="1" applyProtection="1">
      <protection locked="0"/>
    </xf>
    <xf numFmtId="0" fontId="76" fillId="0" borderId="0" xfId="0" applyFont="1" applyBorder="1" applyProtection="1">
      <protection locked="0"/>
    </xf>
    <xf numFmtId="0" fontId="12" fillId="0" borderId="10" xfId="0" applyFont="1" applyBorder="1" applyProtection="1">
      <protection locked="0"/>
    </xf>
    <xf numFmtId="0" fontId="42" fillId="0" borderId="5" xfId="0" applyFont="1" applyBorder="1" applyProtection="1">
      <protection locked="0"/>
    </xf>
    <xf numFmtId="0" fontId="42" fillId="0" borderId="24" xfId="0" applyFont="1" applyBorder="1" applyProtection="1">
      <protection locked="0"/>
    </xf>
    <xf numFmtId="0" fontId="12" fillId="0" borderId="25" xfId="0" applyFont="1" applyBorder="1" applyProtection="1">
      <protection locked="0"/>
    </xf>
    <xf numFmtId="0" fontId="93" fillId="0" borderId="0" xfId="0" applyFont="1" applyFill="1" applyBorder="1" applyAlignment="1" applyProtection="1">
      <protection locked="0"/>
    </xf>
    <xf numFmtId="0" fontId="63" fillId="0" borderId="0" xfId="0" applyFont="1" applyBorder="1" applyProtection="1">
      <protection locked="0"/>
    </xf>
    <xf numFmtId="0" fontId="63" fillId="0" borderId="0" xfId="7" applyFont="1" applyAlignment="1" applyProtection="1">
      <alignment vertical="top"/>
      <protection locked="0"/>
    </xf>
    <xf numFmtId="0" fontId="68" fillId="0" borderId="0" xfId="0" applyFont="1" applyBorder="1" applyProtection="1">
      <protection locked="0"/>
    </xf>
    <xf numFmtId="0" fontId="63" fillId="0" borderId="0" xfId="6" applyFont="1" applyBorder="1" applyProtection="1">
      <protection locked="0"/>
    </xf>
    <xf numFmtId="0" fontId="20" fillId="4" borderId="31" xfId="6" applyFont="1" applyFill="1" applyBorder="1" applyAlignment="1" applyProtection="1">
      <alignment horizontal="center" vertical="center" wrapText="1"/>
      <protection locked="0"/>
    </xf>
    <xf numFmtId="0" fontId="5" fillId="0" borderId="0" xfId="7" applyFont="1" applyFill="1" applyBorder="1" applyAlignment="1" applyProtection="1">
      <alignment horizontal="center" vertical="top"/>
      <protection locked="0"/>
    </xf>
    <xf numFmtId="0" fontId="11" fillId="0" borderId="1" xfId="7" applyFont="1" applyBorder="1"/>
    <xf numFmtId="172" fontId="12" fillId="0" borderId="1" xfId="3" applyNumberFormat="1" applyFont="1" applyFill="1" applyBorder="1" applyAlignment="1" applyProtection="1">
      <alignment horizontal="right"/>
      <protection locked="0"/>
    </xf>
    <xf numFmtId="171" fontId="20" fillId="0" borderId="1" xfId="3" applyNumberFormat="1" applyFont="1" applyBorder="1" applyProtection="1">
      <protection locked="0"/>
    </xf>
    <xf numFmtId="0" fontId="20" fillId="0" borderId="1" xfId="0" applyFont="1" applyBorder="1" applyAlignment="1" applyProtection="1">
      <alignment horizontal="center" vertical="center"/>
      <protection locked="0"/>
    </xf>
    <xf numFmtId="0" fontId="12" fillId="0" borderId="0" xfId="6" applyFont="1" applyFill="1" applyBorder="1" applyAlignment="1" applyProtection="1">
      <alignment horizontal="center"/>
      <protection locked="0"/>
    </xf>
    <xf numFmtId="0" fontId="48" fillId="0" borderId="12" xfId="0" applyFont="1" applyFill="1" applyBorder="1" applyAlignment="1" applyProtection="1">
      <protection locked="0"/>
    </xf>
    <xf numFmtId="0" fontId="31" fillId="0" borderId="0" xfId="0" applyFont="1" applyFill="1" applyBorder="1" applyAlignment="1" applyProtection="1">
      <protection locked="0"/>
    </xf>
    <xf numFmtId="0" fontId="48" fillId="0" borderId="0" xfId="0" applyFont="1" applyFill="1" applyAlignment="1"/>
    <xf numFmtId="0" fontId="94" fillId="0" borderId="15" xfId="7" applyFont="1" applyBorder="1" applyAlignment="1" applyProtection="1">
      <alignment vertical="top"/>
      <protection locked="0"/>
    </xf>
    <xf numFmtId="0" fontId="24" fillId="4" borderId="24" xfId="7" applyFont="1" applyFill="1" applyBorder="1"/>
    <xf numFmtId="0" fontId="72" fillId="0" borderId="3" xfId="7" applyFont="1" applyBorder="1" applyAlignment="1" applyProtection="1">
      <alignment vertical="top"/>
      <protection locked="0"/>
    </xf>
    <xf numFmtId="0" fontId="31" fillId="0" borderId="29" xfId="0" applyFont="1" applyBorder="1" applyAlignment="1" applyProtection="1">
      <protection locked="0"/>
    </xf>
    <xf numFmtId="0" fontId="1" fillId="0" borderId="0" xfId="0" applyFont="1" applyFill="1" applyAlignment="1">
      <alignment vertical="center" wrapText="1"/>
    </xf>
    <xf numFmtId="0" fontId="64" fillId="4" borderId="0" xfId="0" applyFont="1" applyFill="1" applyBorder="1" applyAlignment="1">
      <alignment horizontal="left" vertical="center"/>
    </xf>
    <xf numFmtId="0" fontId="16" fillId="4" borderId="1" xfId="7" applyFont="1" applyFill="1" applyBorder="1" applyAlignment="1" applyProtection="1">
      <alignment horizontal="center" vertical="center" wrapText="1"/>
      <protection locked="0"/>
    </xf>
    <xf numFmtId="0" fontId="96" fillId="0" borderId="27" xfId="0" applyFont="1" applyBorder="1" applyAlignment="1" applyProtection="1">
      <alignment horizontal="left" indent="1"/>
      <protection locked="0"/>
    </xf>
    <xf numFmtId="0" fontId="90" fillId="0" borderId="0" xfId="0" applyFont="1" applyBorder="1" applyAlignment="1" applyProtection="1">
      <alignment horizontal="left" indent="15"/>
      <protection locked="0"/>
    </xf>
    <xf numFmtId="0" fontId="90" fillId="0" borderId="23" xfId="0" applyFont="1" applyBorder="1" applyProtection="1">
      <protection locked="0"/>
    </xf>
    <xf numFmtId="0" fontId="90" fillId="0" borderId="27" xfId="0" applyFont="1" applyBorder="1" applyAlignment="1" applyProtection="1">
      <protection locked="0"/>
    </xf>
    <xf numFmtId="0" fontId="90" fillId="0" borderId="0" xfId="0" applyFont="1" applyBorder="1" applyAlignment="1" applyProtection="1">
      <protection locked="0"/>
    </xf>
    <xf numFmtId="0" fontId="31" fillId="0" borderId="0" xfId="0" applyFont="1" applyBorder="1" applyAlignment="1" applyProtection="1">
      <alignment horizontal="left"/>
      <protection locked="0"/>
    </xf>
    <xf numFmtId="0" fontId="12" fillId="0" borderId="0" xfId="0" applyFont="1" applyFill="1" applyBorder="1" applyAlignment="1" applyProtection="1">
      <alignment horizontal="center"/>
      <protection locked="0"/>
    </xf>
    <xf numFmtId="0" fontId="20" fillId="4" borderId="1" xfId="0" applyFont="1" applyFill="1" applyBorder="1" applyAlignment="1" applyProtection="1">
      <alignment horizontal="center" vertical="center" wrapText="1"/>
      <protection locked="0"/>
    </xf>
    <xf numFmtId="0" fontId="59" fillId="0" borderId="0" xfId="0" applyFont="1" applyBorder="1" applyAlignment="1" applyProtection="1">
      <alignment horizontal="center" vertical="top"/>
      <protection locked="0"/>
    </xf>
    <xf numFmtId="0" fontId="42" fillId="0" borderId="0" xfId="0" applyFont="1" applyBorder="1" applyAlignment="1" applyProtection="1">
      <alignment horizontal="center"/>
      <protection locked="0"/>
    </xf>
    <xf numFmtId="4" fontId="12" fillId="0" borderId="0" xfId="6" applyNumberFormat="1" applyFont="1" applyFill="1" applyBorder="1" applyProtection="1">
      <protection locked="0"/>
    </xf>
    <xf numFmtId="0" fontId="19" fillId="0" borderId="0" xfId="0" applyFont="1" applyFill="1" applyBorder="1" applyAlignment="1" applyProtection="1">
      <alignment horizontal="center" vertical="center" wrapText="1"/>
      <protection locked="0"/>
    </xf>
    <xf numFmtId="9" fontId="19" fillId="0" borderId="32" xfId="10" applyFont="1" applyBorder="1" applyAlignment="1" applyProtection="1">
      <alignment horizontal="center"/>
      <protection locked="0"/>
    </xf>
    <xf numFmtId="0" fontId="7" fillId="0" borderId="0" xfId="6" applyFont="1" applyFill="1" applyBorder="1" applyAlignment="1" applyProtection="1">
      <alignment horizontal="right"/>
      <protection locked="0"/>
    </xf>
    <xf numFmtId="0" fontId="20" fillId="0" borderId="0" xfId="0" applyFont="1" applyFill="1" applyBorder="1" applyAlignment="1" applyProtection="1">
      <alignment horizontal="center" vertical="top" wrapText="1"/>
      <protection locked="0"/>
    </xf>
    <xf numFmtId="0" fontId="20" fillId="0" borderId="21" xfId="0" applyFont="1" applyBorder="1" applyProtection="1">
      <protection locked="0"/>
    </xf>
    <xf numFmtId="0" fontId="20" fillId="0" borderId="16" xfId="0" applyFont="1" applyFill="1" applyBorder="1" applyProtection="1">
      <protection locked="0"/>
    </xf>
    <xf numFmtId="0" fontId="31" fillId="0" borderId="0" xfId="0" applyFont="1" applyBorder="1" applyAlignment="1" applyProtection="1">
      <alignment horizontal="center" vertical="center"/>
      <protection locked="0"/>
    </xf>
    <xf numFmtId="0" fontId="97" fillId="0" borderId="0" xfId="0" applyFont="1" applyBorder="1" applyAlignment="1" applyProtection="1">
      <alignment horizontal="center"/>
      <protection locked="0"/>
    </xf>
    <xf numFmtId="0" fontId="97" fillId="0" borderId="0" xfId="0" applyFont="1" applyBorder="1" applyAlignment="1" applyProtection="1">
      <alignment horizontal="left" wrapText="1"/>
      <protection locked="0"/>
    </xf>
    <xf numFmtId="0" fontId="31" fillId="0" borderId="29" xfId="0" applyFont="1" applyBorder="1" applyAlignment="1" applyProtection="1">
      <alignment vertical="center"/>
      <protection locked="0"/>
    </xf>
    <xf numFmtId="0" fontId="97" fillId="0" borderId="0" xfId="0" applyFont="1" applyBorder="1" applyAlignment="1" applyProtection="1">
      <alignment horizontal="center" wrapText="1"/>
      <protection locked="0"/>
    </xf>
    <xf numFmtId="0" fontId="31" fillId="0" borderId="4" xfId="0" applyFont="1" applyBorder="1" applyAlignment="1" applyProtection="1">
      <protection locked="0"/>
    </xf>
    <xf numFmtId="0" fontId="5" fillId="0" borderId="0" xfId="0" applyFont="1" applyBorder="1" applyProtection="1">
      <protection locked="0"/>
    </xf>
    <xf numFmtId="0" fontId="17" fillId="0" borderId="22" xfId="0" applyFont="1" applyBorder="1" applyProtection="1">
      <protection locked="0"/>
    </xf>
    <xf numFmtId="0" fontId="43" fillId="0" borderId="12" xfId="0" applyFont="1" applyBorder="1" applyAlignment="1" applyProtection="1">
      <alignment vertical="top"/>
      <protection locked="0"/>
    </xf>
    <xf numFmtId="0" fontId="20" fillId="7" borderId="31" xfId="6" applyFont="1" applyFill="1" applyBorder="1" applyAlignment="1" applyProtection="1">
      <alignment horizontal="center" vertical="center" wrapText="1"/>
      <protection hidden="1"/>
    </xf>
    <xf numFmtId="0" fontId="60" fillId="4" borderId="0" xfId="0" applyFont="1" applyFill="1" applyBorder="1" applyAlignment="1" applyProtection="1">
      <alignment horizontal="centerContinuous" vertical="center"/>
      <protection hidden="1"/>
    </xf>
    <xf numFmtId="0" fontId="60" fillId="4" borderId="0" xfId="0" applyFont="1" applyFill="1" applyBorder="1" applyAlignment="1" applyProtection="1">
      <alignment horizontal="center" vertical="center"/>
      <protection hidden="1"/>
    </xf>
    <xf numFmtId="0" fontId="60" fillId="4" borderId="0" xfId="0" applyFont="1" applyFill="1" applyBorder="1" applyAlignment="1" applyProtection="1">
      <alignment vertical="center"/>
      <protection hidden="1"/>
    </xf>
    <xf numFmtId="0" fontId="5" fillId="4" borderId="20" xfId="7" applyFont="1" applyFill="1" applyBorder="1" applyAlignment="1" applyProtection="1">
      <alignment horizontal="centerContinuous" vertical="center" wrapText="1"/>
      <protection locked="0"/>
    </xf>
    <xf numFmtId="0" fontId="5" fillId="4" borderId="32" xfId="7" applyFont="1" applyFill="1" applyBorder="1" applyAlignment="1" applyProtection="1">
      <alignment horizontal="centerContinuous" vertical="center" wrapText="1"/>
      <protection locked="0"/>
    </xf>
    <xf numFmtId="0" fontId="5" fillId="4" borderId="21" xfId="7" applyFont="1" applyFill="1" applyBorder="1" applyAlignment="1" applyProtection="1">
      <alignment horizontal="centerContinuous" vertical="center" wrapText="1"/>
      <protection locked="0"/>
    </xf>
    <xf numFmtId="0" fontId="64" fillId="4" borderId="0" xfId="0" applyFont="1" applyFill="1" applyBorder="1" applyAlignment="1" applyProtection="1">
      <alignment horizontal="right" vertical="center"/>
      <protection hidden="1"/>
    </xf>
    <xf numFmtId="0" fontId="64" fillId="4" borderId="0" xfId="0" applyFont="1" applyFill="1" applyBorder="1" applyAlignment="1" applyProtection="1">
      <alignment horizontal="center" vertical="center"/>
      <protection hidden="1"/>
    </xf>
    <xf numFmtId="0" fontId="68" fillId="4" borderId="0" xfId="0" applyFont="1" applyFill="1" applyBorder="1" applyAlignment="1" applyProtection="1">
      <alignment horizontal="right" vertical="center"/>
      <protection hidden="1"/>
    </xf>
    <xf numFmtId="0" fontId="68" fillId="4" borderId="0" xfId="0" applyFont="1" applyFill="1" applyBorder="1" applyAlignment="1" applyProtection="1">
      <alignment horizontal="centerContinuous" vertical="center"/>
      <protection hidden="1"/>
    </xf>
    <xf numFmtId="0" fontId="17" fillId="4" borderId="0" xfId="6" applyFont="1" applyFill="1" applyBorder="1" applyAlignment="1" applyProtection="1">
      <alignment horizontal="centerContinuous" vertical="center"/>
      <protection hidden="1"/>
    </xf>
    <xf numFmtId="0" fontId="12" fillId="4" borderId="0" xfId="6" applyFont="1" applyFill="1" applyBorder="1" applyAlignment="1">
      <alignment horizontal="centerContinuous" vertical="center"/>
    </xf>
    <xf numFmtId="0" fontId="58" fillId="4" borderId="0" xfId="0" applyFont="1" applyFill="1" applyBorder="1" applyAlignment="1" applyProtection="1">
      <alignment horizontal="centerContinuous" vertical="center"/>
      <protection hidden="1"/>
    </xf>
    <xf numFmtId="0" fontId="19" fillId="4" borderId="0" xfId="0" applyFont="1" applyFill="1" applyBorder="1" applyAlignment="1" applyProtection="1">
      <alignment horizontal="centerContinuous" vertical="center"/>
      <protection hidden="1"/>
    </xf>
    <xf numFmtId="4" fontId="2" fillId="0" borderId="1" xfId="6" applyNumberFormat="1" applyFont="1" applyFill="1" applyBorder="1" applyAlignment="1" applyProtection="1">
      <alignment horizontal="center"/>
      <protection hidden="1"/>
    </xf>
    <xf numFmtId="0" fontId="11" fillId="0" borderId="0" xfId="7" applyNumberFormat="1" applyFont="1" applyBorder="1" applyAlignment="1" applyProtection="1">
      <alignment horizontal="center" vertical="top"/>
      <protection locked="0"/>
    </xf>
    <xf numFmtId="4" fontId="11" fillId="0" borderId="31" xfId="7" applyNumberFormat="1" applyFont="1" applyBorder="1" applyAlignment="1" applyProtection="1">
      <alignment vertical="top"/>
      <protection locked="0"/>
    </xf>
    <xf numFmtId="169" fontId="11" fillId="0" borderId="31" xfId="7" applyNumberFormat="1" applyFont="1" applyBorder="1" applyAlignment="1" applyProtection="1">
      <alignment horizontal="center" vertical="top"/>
      <protection locked="0"/>
    </xf>
    <xf numFmtId="169" fontId="11" fillId="0" borderId="35" xfId="7" applyNumberFormat="1" applyFont="1" applyBorder="1" applyAlignment="1" applyProtection="1">
      <alignment horizontal="center" vertical="top"/>
      <protection locked="0"/>
    </xf>
    <xf numFmtId="4" fontId="11" fillId="0" borderId="36" xfId="7" applyNumberFormat="1" applyFont="1" applyBorder="1" applyAlignment="1" applyProtection="1">
      <alignment vertical="top"/>
      <protection locked="0"/>
    </xf>
    <xf numFmtId="169" fontId="11" fillId="0" borderId="36" xfId="7" applyNumberFormat="1" applyFont="1" applyBorder="1" applyAlignment="1" applyProtection="1">
      <alignment horizontal="center" vertical="top"/>
      <protection locked="0"/>
    </xf>
    <xf numFmtId="167" fontId="69" fillId="0" borderId="31" xfId="7" applyNumberFormat="1" applyFont="1" applyBorder="1" applyAlignment="1" applyProtection="1">
      <alignment vertical="top"/>
      <protection locked="0"/>
    </xf>
    <xf numFmtId="167" fontId="69" fillId="0" borderId="37" xfId="7" applyNumberFormat="1" applyFont="1" applyBorder="1" applyAlignment="1" applyProtection="1">
      <alignment vertical="top"/>
      <protection locked="0"/>
    </xf>
    <xf numFmtId="4" fontId="11" fillId="0" borderId="38" xfId="7" applyNumberFormat="1" applyFont="1" applyBorder="1" applyAlignment="1" applyProtection="1">
      <alignment vertical="top"/>
      <protection locked="0"/>
    </xf>
    <xf numFmtId="4" fontId="11" fillId="0" borderId="39" xfId="7" applyNumberFormat="1" applyFont="1" applyBorder="1" applyAlignment="1" applyProtection="1">
      <alignment vertical="top"/>
      <protection locked="0"/>
    </xf>
    <xf numFmtId="0" fontId="11" fillId="0" borderId="0"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0" xfId="7" applyFont="1" applyBorder="1" applyAlignment="1" applyProtection="1">
      <alignment horizontal="left" vertical="top"/>
      <protection locked="0"/>
    </xf>
    <xf numFmtId="0" fontId="11" fillId="0" borderId="0" xfId="0" applyFont="1" applyBorder="1" applyAlignment="1" applyProtection="1">
      <alignment horizontal="center" vertical="top"/>
      <protection locked="0"/>
    </xf>
    <xf numFmtId="0" fontId="5" fillId="4" borderId="1" xfId="7" applyFont="1" applyFill="1" applyBorder="1" applyAlignment="1" applyProtection="1">
      <alignment horizontal="center" vertical="center" wrapText="1"/>
      <protection locked="0"/>
    </xf>
    <xf numFmtId="0" fontId="11" fillId="0" borderId="0" xfId="7" applyFont="1" applyBorder="1" applyAlignment="1" applyProtection="1">
      <alignment horizontal="center" vertical="top"/>
      <protection locked="0"/>
    </xf>
    <xf numFmtId="0" fontId="31" fillId="4" borderId="1" xfId="9" applyFont="1" applyFill="1" applyBorder="1" applyAlignment="1" applyProtection="1">
      <alignment horizontal="center" vertical="center" wrapText="1"/>
      <protection locked="0"/>
    </xf>
    <xf numFmtId="0" fontId="31" fillId="4" borderId="21" xfId="9" applyFont="1" applyFill="1" applyBorder="1" applyAlignment="1" applyProtection="1">
      <alignment horizontal="center" vertical="center" wrapText="1"/>
      <protection locked="0"/>
    </xf>
    <xf numFmtId="0" fontId="19" fillId="4" borderId="33" xfId="0" applyFont="1" applyFill="1" applyBorder="1" applyAlignment="1" applyProtection="1">
      <alignment horizontal="center" vertical="center" wrapText="1"/>
      <protection locked="0"/>
    </xf>
    <xf numFmtId="0" fontId="19" fillId="4" borderId="0" xfId="0" applyFont="1" applyFill="1" applyBorder="1" applyAlignment="1">
      <alignment horizontal="left" vertical="center"/>
    </xf>
    <xf numFmtId="0" fontId="19" fillId="0" borderId="20" xfId="0" applyFont="1" applyBorder="1" applyAlignment="1" applyProtection="1">
      <alignment horizontal="center"/>
      <protection locked="0"/>
    </xf>
    <xf numFmtId="0" fontId="12" fillId="0" borderId="24" xfId="0" applyFont="1" applyBorder="1" applyAlignment="1">
      <alignment horizontal="right"/>
    </xf>
    <xf numFmtId="0" fontId="2" fillId="4" borderId="1" xfId="0" applyFont="1" applyFill="1" applyBorder="1" applyAlignment="1" applyProtection="1">
      <alignment horizontal="center" vertical="center" wrapText="1"/>
      <protection locked="0"/>
    </xf>
    <xf numFmtId="0" fontId="20" fillId="4" borderId="0" xfId="0" applyFont="1" applyFill="1" applyBorder="1" applyAlignment="1">
      <alignment horizontal="left" vertical="center"/>
    </xf>
    <xf numFmtId="0" fontId="20" fillId="4" borderId="33" xfId="0" applyFont="1" applyFill="1" applyBorder="1" applyAlignment="1" applyProtection="1">
      <alignment horizontal="center" vertical="center" wrapText="1"/>
      <protection locked="0"/>
    </xf>
    <xf numFmtId="0" fontId="20" fillId="4" borderId="1" xfId="0" applyFont="1" applyFill="1" applyBorder="1" applyAlignment="1" applyProtection="1">
      <alignment horizontal="center" vertical="center" wrapText="1"/>
      <protection locked="0"/>
    </xf>
    <xf numFmtId="0" fontId="20" fillId="4" borderId="19" xfId="0" applyFont="1" applyFill="1" applyBorder="1" applyAlignment="1" applyProtection="1">
      <alignment horizontal="center" vertical="center" wrapText="1"/>
      <protection locked="0"/>
    </xf>
    <xf numFmtId="0" fontId="68" fillId="4" borderId="0" xfId="0" applyFont="1" applyFill="1" applyBorder="1" applyAlignment="1" applyProtection="1">
      <alignment horizontal="left" vertical="center"/>
      <protection hidden="1"/>
    </xf>
    <xf numFmtId="0" fontId="20" fillId="0" borderId="20" xfId="0" applyFont="1" applyBorder="1" applyAlignment="1" applyProtection="1">
      <alignment horizontal="left" indent="1"/>
      <protection locked="0"/>
    </xf>
    <xf numFmtId="0" fontId="20" fillId="0" borderId="20" xfId="0" applyFont="1" applyFill="1" applyBorder="1" applyAlignment="1" applyProtection="1">
      <alignment horizontal="left" indent="1"/>
      <protection locked="0"/>
    </xf>
    <xf numFmtId="0" fontId="42" fillId="0" borderId="0" xfId="0" applyFont="1" applyBorder="1" applyAlignment="1" applyProtection="1">
      <alignment horizontal="center"/>
      <protection locked="0"/>
    </xf>
    <xf numFmtId="0" fontId="5" fillId="0" borderId="22" xfId="0" applyFont="1" applyBorder="1" applyProtection="1">
      <protection locked="0"/>
    </xf>
    <xf numFmtId="0" fontId="11" fillId="0" borderId="9" xfId="0" applyFont="1" applyFill="1" applyBorder="1" applyProtection="1">
      <protection locked="0"/>
    </xf>
    <xf numFmtId="0" fontId="11" fillId="0" borderId="10" xfId="0" applyFont="1" applyFill="1" applyBorder="1" applyProtection="1">
      <protection locked="0"/>
    </xf>
    <xf numFmtId="0" fontId="11" fillId="0" borderId="0" xfId="0" applyFont="1" applyFill="1" applyBorder="1" applyProtection="1">
      <protection locked="0"/>
    </xf>
    <xf numFmtId="0" fontId="11" fillId="0" borderId="23" xfId="0" applyFont="1" applyFill="1" applyBorder="1" applyProtection="1">
      <protection locked="0"/>
    </xf>
    <xf numFmtId="0" fontId="11" fillId="0" borderId="12" xfId="0" applyFont="1" applyFill="1" applyBorder="1" applyProtection="1">
      <protection locked="0"/>
    </xf>
    <xf numFmtId="0" fontId="11" fillId="0" borderId="14" xfId="0" applyFont="1" applyFill="1" applyBorder="1" applyProtection="1">
      <protection locked="0"/>
    </xf>
    <xf numFmtId="0" fontId="11" fillId="0" borderId="24" xfId="0" applyFont="1" applyBorder="1" applyProtection="1">
      <protection locked="0"/>
    </xf>
    <xf numFmtId="0" fontId="11" fillId="0" borderId="24" xfId="0" applyFont="1" applyFill="1" applyBorder="1" applyProtection="1">
      <protection locked="0"/>
    </xf>
    <xf numFmtId="0" fontId="11" fillId="0" borderId="25" xfId="0" applyFont="1" applyFill="1" applyBorder="1" applyProtection="1">
      <protection locked="0"/>
    </xf>
    <xf numFmtId="0" fontId="11" fillId="0" borderId="23" xfId="0" applyFont="1" applyBorder="1" applyProtection="1">
      <protection locked="0"/>
    </xf>
    <xf numFmtId="0" fontId="11" fillId="0" borderId="12" xfId="0" applyFont="1" applyBorder="1" applyProtection="1">
      <protection locked="0"/>
    </xf>
    <xf numFmtId="0" fontId="5" fillId="0" borderId="12" xfId="0" quotePrefix="1" applyFont="1" applyBorder="1" applyProtection="1">
      <protection locked="0"/>
    </xf>
    <xf numFmtId="0" fontId="11" fillId="0" borderId="0" xfId="0" applyFont="1" applyProtection="1">
      <protection locked="0"/>
    </xf>
    <xf numFmtId="0" fontId="11" fillId="0" borderId="0" xfId="0" applyFont="1" applyBorder="1" applyAlignment="1" applyProtection="1">
      <alignment horizontal="left" indent="2"/>
      <protection locked="0"/>
    </xf>
    <xf numFmtId="4" fontId="11" fillId="0" borderId="0" xfId="0" applyNumberFormat="1" applyFont="1" applyBorder="1" applyProtection="1">
      <protection locked="0"/>
    </xf>
    <xf numFmtId="0" fontId="11" fillId="0" borderId="0" xfId="0" applyFont="1" applyFill="1" applyBorder="1" applyAlignment="1" applyProtection="1">
      <alignment horizontal="right"/>
      <protection locked="0"/>
    </xf>
    <xf numFmtId="0" fontId="5" fillId="0" borderId="0" xfId="0" applyFont="1" applyBorder="1" applyAlignment="1" applyProtection="1">
      <alignment horizontal="right"/>
      <protection locked="0"/>
    </xf>
    <xf numFmtId="0" fontId="11" fillId="0" borderId="14" xfId="0" applyFont="1" applyBorder="1" applyProtection="1">
      <protection locked="0"/>
    </xf>
    <xf numFmtId="0" fontId="11" fillId="0" borderId="25" xfId="0" applyFont="1" applyBorder="1" applyProtection="1">
      <protection locked="0"/>
    </xf>
    <xf numFmtId="0" fontId="5" fillId="0" borderId="0" xfId="0" applyFont="1" applyProtection="1">
      <protection locked="0"/>
    </xf>
    <xf numFmtId="0" fontId="11" fillId="0" borderId="22" xfId="0" applyFont="1" applyBorder="1" applyProtection="1">
      <protection locked="0"/>
    </xf>
    <xf numFmtId="0" fontId="11" fillId="0" borderId="9" xfId="0" applyFont="1" applyBorder="1" applyProtection="1">
      <protection locked="0"/>
    </xf>
    <xf numFmtId="0" fontId="11" fillId="0" borderId="10" xfId="0" applyFont="1" applyBorder="1" applyProtection="1">
      <protection locked="0"/>
    </xf>
    <xf numFmtId="0" fontId="1" fillId="0" borderId="0" xfId="7" applyFont="1"/>
    <xf numFmtId="0" fontId="101" fillId="0" borderId="0" xfId="7" applyFont="1" applyAlignment="1">
      <alignment horizontal="right"/>
    </xf>
    <xf numFmtId="0" fontId="1" fillId="4" borderId="9" xfId="7" applyFont="1" applyFill="1" applyBorder="1"/>
    <xf numFmtId="0" fontId="1" fillId="4" borderId="10" xfId="7" applyFont="1" applyFill="1" applyBorder="1"/>
    <xf numFmtId="0" fontId="37" fillId="4" borderId="12" xfId="11" applyFont="1" applyFill="1" applyBorder="1" applyAlignment="1">
      <alignment vertical="center"/>
    </xf>
    <xf numFmtId="0" fontId="37" fillId="4" borderId="0" xfId="11" applyFont="1" applyFill="1" applyBorder="1" applyAlignment="1">
      <alignment vertical="center"/>
    </xf>
    <xf numFmtId="0" fontId="68" fillId="4" borderId="0" xfId="0" applyFont="1" applyFill="1" applyBorder="1" applyAlignment="1" applyProtection="1">
      <alignment horizontal="center" vertical="center"/>
      <protection hidden="1"/>
    </xf>
    <xf numFmtId="0" fontId="63" fillId="4" borderId="0" xfId="11" applyFont="1" applyFill="1" applyBorder="1" applyAlignment="1">
      <alignment vertical="center"/>
    </xf>
    <xf numFmtId="0" fontId="63" fillId="4" borderId="23" xfId="0" applyFont="1" applyFill="1" applyBorder="1" applyAlignment="1">
      <alignment horizontal="center" vertical="center"/>
    </xf>
    <xf numFmtId="0" fontId="1" fillId="0" borderId="0" xfId="11" applyFont="1" applyAlignment="1">
      <alignment vertical="center"/>
    </xf>
    <xf numFmtId="0" fontId="19" fillId="4" borderId="12" xfId="11" applyFont="1" applyFill="1" applyBorder="1" applyAlignment="1">
      <alignment vertical="center"/>
    </xf>
    <xf numFmtId="0" fontId="20" fillId="4" borderId="0" xfId="0" applyFont="1" applyFill="1" applyBorder="1" applyAlignment="1">
      <alignment horizontal="left" vertical="center" wrapText="1"/>
    </xf>
    <xf numFmtId="0" fontId="68" fillId="4" borderId="0" xfId="0" applyFont="1" applyFill="1" applyBorder="1" applyAlignment="1" applyProtection="1">
      <alignment vertical="center" wrapText="1"/>
      <protection hidden="1"/>
    </xf>
    <xf numFmtId="0" fontId="5" fillId="4" borderId="0" xfId="11" applyFont="1" applyFill="1" applyBorder="1" applyAlignment="1">
      <alignment vertical="center"/>
    </xf>
    <xf numFmtId="0" fontId="5" fillId="4" borderId="23" xfId="11" applyFont="1" applyFill="1" applyBorder="1" applyAlignment="1">
      <alignment vertical="center"/>
    </xf>
    <xf numFmtId="0" fontId="1" fillId="4" borderId="12" xfId="11" applyFont="1" applyFill="1" applyBorder="1"/>
    <xf numFmtId="0" fontId="68" fillId="4" borderId="0" xfId="0" applyFont="1" applyFill="1" applyBorder="1" applyAlignment="1">
      <alignment vertical="center"/>
    </xf>
    <xf numFmtId="0" fontId="11" fillId="4" borderId="0" xfId="11" applyFont="1" applyFill="1" applyBorder="1"/>
    <xf numFmtId="0" fontId="11" fillId="4" borderId="23" xfId="11" applyFont="1" applyFill="1" applyBorder="1"/>
    <xf numFmtId="0" fontId="1" fillId="0" borderId="0" xfId="11" applyFont="1"/>
    <xf numFmtId="0" fontId="1" fillId="4" borderId="24" xfId="7" applyFont="1" applyFill="1" applyBorder="1"/>
    <xf numFmtId="0" fontId="1" fillId="4" borderId="25" xfId="7" applyFont="1" applyFill="1" applyBorder="1"/>
    <xf numFmtId="0" fontId="16" fillId="4" borderId="20" xfId="7" applyFont="1" applyFill="1" applyBorder="1" applyAlignment="1" applyProtection="1">
      <alignment horizontal="center" vertical="center" wrapText="1"/>
      <protection locked="0"/>
    </xf>
    <xf numFmtId="0" fontId="11" fillId="0" borderId="30" xfId="7" applyFont="1" applyBorder="1" applyAlignment="1" applyProtection="1">
      <alignment horizontal="center" vertical="top"/>
      <protection locked="0"/>
    </xf>
    <xf numFmtId="0" fontId="5" fillId="0" borderId="16" xfId="7" applyFont="1" applyFill="1" applyBorder="1" applyAlignment="1" applyProtection="1">
      <alignment horizontal="center" vertical="top"/>
      <protection locked="0"/>
    </xf>
    <xf numFmtId="0" fontId="11" fillId="0" borderId="16" xfId="7" applyFont="1" applyBorder="1"/>
    <xf numFmtId="0" fontId="11" fillId="0" borderId="15" xfId="0" applyFont="1" applyBorder="1" applyAlignment="1" applyProtection="1">
      <alignment vertical="top"/>
      <protection locked="0"/>
    </xf>
    <xf numFmtId="0" fontId="11" fillId="0" borderId="15" xfId="7" applyFont="1" applyBorder="1"/>
    <xf numFmtId="0" fontId="1" fillId="4" borderId="10" xfId="9" applyFont="1" applyFill="1" applyBorder="1"/>
    <xf numFmtId="0" fontId="1" fillId="4" borderId="0" xfId="11" applyFont="1" applyFill="1" applyAlignment="1">
      <alignment vertical="center"/>
    </xf>
    <xf numFmtId="0" fontId="1" fillId="4" borderId="0" xfId="11" applyFont="1" applyFill="1" applyBorder="1" applyAlignment="1">
      <alignment vertical="center"/>
    </xf>
    <xf numFmtId="0" fontId="60" fillId="4" borderId="23" xfId="11" applyFont="1" applyFill="1" applyBorder="1" applyAlignment="1">
      <alignment vertical="center"/>
    </xf>
    <xf numFmtId="0" fontId="37" fillId="0" borderId="0" xfId="11" applyFont="1" applyFill="1" applyBorder="1" applyAlignment="1">
      <alignment vertical="center"/>
    </xf>
    <xf numFmtId="0" fontId="1" fillId="0" borderId="0" xfId="11" applyFont="1" applyFill="1" applyBorder="1" applyAlignment="1">
      <alignment vertical="center"/>
    </xf>
    <xf numFmtId="0" fontId="19" fillId="4" borderId="23" xfId="11" applyFont="1" applyFill="1" applyBorder="1" applyAlignment="1">
      <alignment vertical="center"/>
    </xf>
    <xf numFmtId="0" fontId="19" fillId="0" borderId="0" xfId="11" applyFont="1" applyFill="1" applyBorder="1" applyAlignment="1">
      <alignment vertical="center"/>
    </xf>
    <xf numFmtId="0" fontId="22" fillId="4" borderId="0" xfId="11" applyFont="1" applyFill="1" applyBorder="1"/>
    <xf numFmtId="0" fontId="1" fillId="4" borderId="0" xfId="11" applyFont="1" applyFill="1" applyBorder="1"/>
    <xf numFmtId="0" fontId="1" fillId="4" borderId="23" xfId="11" applyFont="1" applyFill="1" applyBorder="1"/>
    <xf numFmtId="0" fontId="1" fillId="0" borderId="0" xfId="11" applyFont="1" applyFill="1" applyBorder="1"/>
    <xf numFmtId="0" fontId="1" fillId="0" borderId="0" xfId="9" applyFont="1" applyBorder="1"/>
    <xf numFmtId="0" fontId="1" fillId="4" borderId="24" xfId="9" applyFont="1" applyFill="1" applyBorder="1"/>
    <xf numFmtId="0" fontId="1" fillId="4" borderId="25" xfId="9" applyFont="1" applyFill="1" applyBorder="1"/>
    <xf numFmtId="0" fontId="1" fillId="0" borderId="0" xfId="9" applyFont="1" applyProtection="1">
      <protection locked="0"/>
    </xf>
    <xf numFmtId="0" fontId="1" fillId="0" borderId="0" xfId="9" applyFont="1" applyBorder="1" applyAlignment="1" applyProtection="1">
      <alignment horizontal="center" vertical="top"/>
      <protection locked="0"/>
    </xf>
    <xf numFmtId="0" fontId="1" fillId="0" borderId="1" xfId="9" applyFont="1" applyBorder="1" applyAlignment="1" applyProtection="1">
      <alignment horizontal="center" vertical="top"/>
      <protection locked="0"/>
    </xf>
    <xf numFmtId="0" fontId="1" fillId="0" borderId="1" xfId="9" applyFont="1" applyBorder="1" applyAlignment="1" applyProtection="1">
      <alignment vertical="top"/>
      <protection locked="0"/>
    </xf>
    <xf numFmtId="168" fontId="1" fillId="0" borderId="1" xfId="9" applyNumberFormat="1" applyFont="1" applyBorder="1" applyAlignment="1" applyProtection="1">
      <alignment vertical="top"/>
      <protection locked="0"/>
    </xf>
    <xf numFmtId="4" fontId="1" fillId="0" borderId="1" xfId="7" applyNumberFormat="1" applyFont="1" applyBorder="1" applyAlignment="1" applyProtection="1">
      <alignment vertical="top"/>
      <protection locked="0"/>
    </xf>
    <xf numFmtId="4" fontId="1" fillId="0" borderId="31" xfId="7" applyNumberFormat="1" applyFont="1" applyBorder="1" applyAlignment="1" applyProtection="1">
      <alignment vertical="top"/>
      <protection locked="0"/>
    </xf>
    <xf numFmtId="0" fontId="1" fillId="0" borderId="0" xfId="9" applyFont="1" applyBorder="1" applyAlignment="1" applyProtection="1">
      <alignment vertical="top"/>
      <protection locked="0"/>
    </xf>
    <xf numFmtId="4" fontId="1" fillId="0" borderId="38" xfId="7" applyNumberFormat="1" applyFont="1" applyBorder="1" applyAlignment="1" applyProtection="1">
      <alignment vertical="top"/>
      <protection locked="0"/>
    </xf>
    <xf numFmtId="4" fontId="1" fillId="0" borderId="39" xfId="7" applyNumberFormat="1" applyFont="1" applyBorder="1" applyAlignment="1" applyProtection="1">
      <alignment vertical="top"/>
      <protection locked="0"/>
    </xf>
    <xf numFmtId="4" fontId="1" fillId="0" borderId="36" xfId="7" applyNumberFormat="1" applyFont="1" applyBorder="1" applyAlignment="1" applyProtection="1">
      <alignment vertical="top"/>
      <protection locked="0"/>
    </xf>
    <xf numFmtId="0" fontId="1" fillId="0" borderId="0" xfId="9" applyFont="1" applyAlignment="1" applyProtection="1">
      <alignment vertical="top"/>
      <protection locked="0"/>
    </xf>
    <xf numFmtId="0" fontId="1" fillId="0" borderId="0" xfId="7" applyFont="1" applyAlignment="1" applyProtection="1">
      <alignment vertical="top"/>
      <protection locked="0"/>
    </xf>
    <xf numFmtId="0" fontId="1" fillId="0" borderId="0" xfId="0" applyFont="1" applyBorder="1" applyAlignment="1" applyProtection="1">
      <alignment vertical="top"/>
      <protection locked="0"/>
    </xf>
    <xf numFmtId="0" fontId="1" fillId="0" borderId="0" xfId="7" applyFont="1" applyBorder="1" applyAlignment="1" applyProtection="1">
      <alignment vertical="top"/>
      <protection locked="0"/>
    </xf>
    <xf numFmtId="0" fontId="1" fillId="0" borderId="0" xfId="0" applyFont="1" applyBorder="1" applyAlignment="1" applyProtection="1">
      <alignment horizontal="center" vertical="top"/>
    </xf>
    <xf numFmtId="0" fontId="60" fillId="4" borderId="0" xfId="11" applyFont="1" applyFill="1" applyBorder="1" applyAlignment="1">
      <alignment vertical="center"/>
    </xf>
    <xf numFmtId="0" fontId="1" fillId="4" borderId="23" xfId="11" applyFont="1" applyFill="1" applyBorder="1" applyAlignment="1">
      <alignment vertical="center"/>
    </xf>
    <xf numFmtId="0" fontId="64" fillId="4" borderId="0" xfId="0" applyFont="1" applyFill="1" applyBorder="1" applyAlignment="1" applyProtection="1">
      <alignment vertical="center" wrapText="1"/>
      <protection hidden="1"/>
    </xf>
    <xf numFmtId="0" fontId="42" fillId="4" borderId="0" xfId="11" applyFont="1" applyFill="1" applyBorder="1"/>
    <xf numFmtId="0" fontId="42" fillId="4" borderId="14" xfId="0" applyFont="1" applyFill="1" applyBorder="1"/>
    <xf numFmtId="0" fontId="42" fillId="4" borderId="25" xfId="0" applyFont="1" applyFill="1" applyBorder="1"/>
    <xf numFmtId="0" fontId="42" fillId="0" borderId="4" xfId="0" applyFont="1" applyBorder="1" applyProtection="1">
      <protection locked="0"/>
    </xf>
    <xf numFmtId="0" fontId="42" fillId="0" borderId="16" xfId="0" applyFont="1" applyBorder="1" applyProtection="1">
      <protection locked="0"/>
    </xf>
    <xf numFmtId="0" fontId="42" fillId="0" borderId="20" xfId="0" applyFont="1" applyFill="1" applyBorder="1" applyProtection="1">
      <protection locked="0"/>
    </xf>
    <xf numFmtId="0" fontId="42" fillId="0" borderId="1" xfId="0" applyFont="1" applyFill="1" applyBorder="1" applyProtection="1">
      <protection locked="0"/>
    </xf>
    <xf numFmtId="0" fontId="42" fillId="0" borderId="0" xfId="0" applyFont="1" applyFill="1" applyBorder="1" applyProtection="1">
      <protection locked="0"/>
    </xf>
    <xf numFmtId="0" fontId="42" fillId="0" borderId="4" xfId="0" applyFont="1" applyFill="1" applyBorder="1" applyProtection="1">
      <protection locked="0"/>
    </xf>
    <xf numFmtId="0" fontId="7" fillId="0" borderId="0" xfId="11" applyFont="1" applyBorder="1" applyProtection="1">
      <protection locked="0"/>
    </xf>
    <xf numFmtId="0" fontId="7" fillId="0" borderId="0" xfId="11" applyFont="1" applyFill="1" applyBorder="1" applyProtection="1">
      <protection locked="0"/>
    </xf>
    <xf numFmtId="0" fontId="20" fillId="4" borderId="31" xfId="11" applyFont="1" applyFill="1" applyBorder="1" applyAlignment="1" applyProtection="1">
      <alignment horizontal="center" vertical="center" wrapText="1"/>
      <protection locked="0"/>
    </xf>
    <xf numFmtId="0" fontId="2" fillId="4" borderId="31" xfId="11" applyFont="1" applyFill="1" applyBorder="1" applyAlignment="1" applyProtection="1">
      <alignment horizontal="center" vertical="center"/>
      <protection locked="0"/>
    </xf>
    <xf numFmtId="0" fontId="63" fillId="0" borderId="0" xfId="11" applyFont="1" applyBorder="1" applyAlignment="1" applyProtection="1">
      <alignment vertical="center"/>
      <protection locked="0"/>
    </xf>
    <xf numFmtId="0" fontId="12" fillId="0" borderId="0" xfId="11" applyFont="1" applyBorder="1" applyProtection="1">
      <protection locked="0"/>
    </xf>
    <xf numFmtId="0" fontId="2" fillId="0" borderId="0" xfId="11" applyFont="1" applyFill="1" applyBorder="1" applyAlignment="1" applyProtection="1">
      <alignment horizontal="center"/>
      <protection locked="0"/>
    </xf>
    <xf numFmtId="0" fontId="7" fillId="0" borderId="0" xfId="11" applyFont="1" applyFill="1" applyBorder="1" applyAlignment="1" applyProtection="1">
      <alignment horizontal="right"/>
      <protection locked="0"/>
    </xf>
    <xf numFmtId="0" fontId="20" fillId="7" borderId="31" xfId="11" applyFont="1" applyFill="1" applyBorder="1" applyAlignment="1" applyProtection="1">
      <alignment horizontal="center" vertical="center" wrapText="1"/>
      <protection hidden="1"/>
    </xf>
    <xf numFmtId="0" fontId="63" fillId="0" borderId="0" xfId="11" applyFont="1" applyBorder="1" applyProtection="1">
      <protection locked="0"/>
    </xf>
    <xf numFmtId="0" fontId="2" fillId="0" borderId="0" xfId="11" applyFont="1" applyFill="1" applyBorder="1" applyProtection="1">
      <protection locked="0"/>
    </xf>
    <xf numFmtId="4" fontId="2" fillId="0" borderId="1" xfId="11" applyNumberFormat="1" applyFont="1" applyFill="1" applyBorder="1" applyAlignment="1" applyProtection="1">
      <alignment horizontal="center"/>
      <protection locked="0"/>
    </xf>
    <xf numFmtId="4" fontId="2" fillId="0" borderId="0" xfId="11" applyNumberFormat="1" applyFont="1" applyFill="1" applyBorder="1" applyAlignment="1" applyProtection="1">
      <alignment horizontal="center"/>
      <protection locked="0"/>
    </xf>
    <xf numFmtId="4" fontId="42" fillId="0" borderId="1" xfId="0" applyNumberFormat="1" applyFont="1" applyBorder="1" applyProtection="1">
      <protection locked="0"/>
    </xf>
    <xf numFmtId="4" fontId="42" fillId="0" borderId="0" xfId="0" applyNumberFormat="1" applyFont="1" applyFill="1" applyBorder="1" applyProtection="1">
      <protection locked="0"/>
    </xf>
    <xf numFmtId="4" fontId="42" fillId="0" borderId="0" xfId="0" applyNumberFormat="1" applyFont="1" applyBorder="1" applyAlignment="1" applyProtection="1">
      <alignment horizontal="right"/>
      <protection locked="0"/>
    </xf>
    <xf numFmtId="0" fontId="54" fillId="0" borderId="0" xfId="0" applyFont="1" applyBorder="1" applyAlignment="1" applyProtection="1">
      <protection locked="0"/>
    </xf>
    <xf numFmtId="0" fontId="2" fillId="4" borderId="33" xfId="0" applyFont="1" applyFill="1" applyBorder="1" applyAlignment="1" applyProtection="1">
      <alignment horizontal="center" vertical="center" wrapText="1"/>
      <protection locked="0"/>
    </xf>
    <xf numFmtId="165" fontId="42" fillId="0" borderId="33" xfId="4" applyFont="1" applyFill="1" applyBorder="1" applyAlignment="1" applyProtection="1">
      <alignment horizontal="center"/>
      <protection locked="0"/>
    </xf>
    <xf numFmtId="165" fontId="42" fillId="0" borderId="33" xfId="4" applyFont="1" applyBorder="1" applyAlignment="1" applyProtection="1">
      <alignment horizontal="center"/>
      <protection locked="0"/>
    </xf>
    <xf numFmtId="165" fontId="42" fillId="0" borderId="33" xfId="4" quotePrefix="1" applyFont="1" applyFill="1" applyBorder="1" applyAlignment="1" applyProtection="1">
      <alignment horizontal="center"/>
      <protection locked="0"/>
    </xf>
    <xf numFmtId="165" fontId="42" fillId="0" borderId="33" xfId="4" applyFont="1" applyBorder="1" applyProtection="1">
      <protection locked="0"/>
    </xf>
    <xf numFmtId="165" fontId="42" fillId="0" borderId="1" xfId="4" applyFont="1" applyFill="1" applyBorder="1" applyAlignment="1" applyProtection="1">
      <alignment horizontal="center"/>
      <protection locked="0"/>
    </xf>
    <xf numFmtId="165" fontId="42" fillId="0" borderId="1" xfId="4" applyFont="1" applyBorder="1" applyAlignment="1" applyProtection="1">
      <alignment horizontal="center"/>
      <protection locked="0"/>
    </xf>
    <xf numFmtId="165" fontId="42" fillId="0" borderId="1" xfId="4" quotePrefix="1" applyFont="1" applyFill="1" applyBorder="1" applyAlignment="1" applyProtection="1">
      <alignment horizontal="center"/>
      <protection locked="0"/>
    </xf>
    <xf numFmtId="165" fontId="42" fillId="0" borderId="1" xfId="4" applyFont="1" applyBorder="1" applyProtection="1">
      <protection locked="0"/>
    </xf>
    <xf numFmtId="0" fontId="42" fillId="0" borderId="19" xfId="0" applyFont="1" applyBorder="1" applyProtection="1">
      <protection locked="0"/>
    </xf>
    <xf numFmtId="0" fontId="42" fillId="0" borderId="6" xfId="0" applyFont="1" applyBorder="1" applyProtection="1">
      <protection locked="0"/>
    </xf>
    <xf numFmtId="0" fontId="42" fillId="0" borderId="0" xfId="0" applyFont="1" applyAlignment="1" applyProtection="1">
      <alignment vertical="top"/>
      <protection locked="0"/>
    </xf>
    <xf numFmtId="0" fontId="42" fillId="0" borderId="0" xfId="0" applyFont="1" applyBorder="1" applyAlignment="1" applyProtection="1">
      <alignment vertical="top"/>
      <protection locked="0"/>
    </xf>
    <xf numFmtId="0" fontId="42" fillId="0" borderId="0" xfId="7" applyFont="1" applyBorder="1" applyAlignment="1" applyProtection="1">
      <alignment vertical="top"/>
      <protection locked="0"/>
    </xf>
    <xf numFmtId="0" fontId="1" fillId="0" borderId="0" xfId="0" applyFont="1"/>
    <xf numFmtId="0" fontId="48" fillId="0" borderId="24" xfId="0" applyFont="1" applyBorder="1" applyAlignment="1"/>
    <xf numFmtId="0" fontId="1" fillId="0" borderId="0" xfId="0" applyFont="1" applyBorder="1"/>
    <xf numFmtId="0" fontId="1" fillId="0" borderId="0" xfId="0" applyFont="1" applyFill="1" applyBorder="1"/>
    <xf numFmtId="0" fontId="1" fillId="0" borderId="0" xfId="0" applyFont="1" applyFill="1"/>
    <xf numFmtId="0" fontId="60" fillId="0" borderId="0" xfId="11" applyFont="1" applyFill="1" applyBorder="1" applyAlignment="1">
      <alignment vertical="center"/>
    </xf>
    <xf numFmtId="0" fontId="68" fillId="4" borderId="0" xfId="0" applyFont="1" applyFill="1" applyBorder="1" applyAlignment="1" applyProtection="1">
      <alignment vertical="center"/>
      <protection hidden="1"/>
    </xf>
    <xf numFmtId="0" fontId="2" fillId="4" borderId="0" xfId="11" applyFont="1" applyFill="1" applyBorder="1"/>
    <xf numFmtId="0" fontId="1" fillId="4" borderId="24" xfId="0" applyFont="1" applyFill="1" applyBorder="1"/>
    <xf numFmtId="0" fontId="1" fillId="0" borderId="4" xfId="0" applyFont="1" applyBorder="1" applyProtection="1">
      <protection locked="0"/>
    </xf>
    <xf numFmtId="0" fontId="1" fillId="0" borderId="16" xfId="0" applyFont="1" applyBorder="1" applyProtection="1">
      <protection locked="0"/>
    </xf>
    <xf numFmtId="0" fontId="22" fillId="0" borderId="4" xfId="0" applyFont="1" applyBorder="1" applyAlignment="1">
      <alignment horizontal="center" vertical="center" wrapText="1"/>
    </xf>
    <xf numFmtId="0" fontId="22" fillId="0" borderId="4" xfId="0" applyFont="1" applyBorder="1"/>
    <xf numFmtId="0" fontId="102" fillId="0" borderId="0" xfId="0" applyFont="1" applyBorder="1" applyAlignment="1" applyProtection="1">
      <alignment horizontal="left" indent="1"/>
      <protection locked="0"/>
    </xf>
    <xf numFmtId="171" fontId="20" fillId="0" borderId="0" xfId="3" applyNumberFormat="1" applyFont="1" applyBorder="1" applyProtection="1">
      <protection locked="0"/>
    </xf>
    <xf numFmtId="0" fontId="1" fillId="0" borderId="0" xfId="0" applyFont="1" applyBorder="1" applyProtection="1">
      <protection locked="0"/>
    </xf>
    <xf numFmtId="0" fontId="1" fillId="0" borderId="19" xfId="0" applyFont="1" applyBorder="1" applyProtection="1">
      <protection locked="0"/>
    </xf>
    <xf numFmtId="0" fontId="1" fillId="0" borderId="5" xfId="0" applyFont="1" applyBorder="1" applyProtection="1">
      <protection locked="0"/>
    </xf>
    <xf numFmtId="0" fontId="1" fillId="0" borderId="6" xfId="0" applyFont="1" applyBorder="1" applyProtection="1">
      <protection locked="0"/>
    </xf>
    <xf numFmtId="0" fontId="48" fillId="0" borderId="0" xfId="0" applyFont="1" applyBorder="1" applyAlignment="1" applyProtection="1">
      <alignment horizontal="left" indent="1"/>
      <protection locked="0"/>
    </xf>
    <xf numFmtId="0" fontId="7" fillId="0" borderId="0" xfId="11" applyFont="1" applyBorder="1"/>
    <xf numFmtId="0" fontId="61" fillId="0" borderId="0" xfId="11" applyFont="1" applyFill="1" applyBorder="1"/>
    <xf numFmtId="0" fontId="9" fillId="0" borderId="0" xfId="11" applyFont="1" applyBorder="1"/>
    <xf numFmtId="0" fontId="10" fillId="0" borderId="0" xfId="11" applyFont="1" applyBorder="1"/>
    <xf numFmtId="0" fontId="7" fillId="4" borderId="2" xfId="11" applyFont="1" applyFill="1" applyBorder="1"/>
    <xf numFmtId="0" fontId="7" fillId="4" borderId="3" xfId="11" applyFont="1" applyFill="1" applyBorder="1"/>
    <xf numFmtId="0" fontId="11" fillId="4" borderId="30" xfId="11" applyFont="1" applyFill="1" applyBorder="1"/>
    <xf numFmtId="0" fontId="7" fillId="4" borderId="4" xfId="11" applyFont="1" applyFill="1" applyBorder="1"/>
    <xf numFmtId="0" fontId="37" fillId="4" borderId="4" xfId="11" applyFont="1" applyFill="1" applyBorder="1" applyAlignment="1">
      <alignment vertical="center"/>
    </xf>
    <xf numFmtId="0" fontId="5" fillId="4" borderId="0" xfId="11" applyFont="1" applyFill="1" applyBorder="1" applyAlignment="1">
      <alignment horizontal="left" vertical="center"/>
    </xf>
    <xf numFmtId="0" fontId="1" fillId="4" borderId="0" xfId="11" applyFont="1" applyFill="1" applyBorder="1" applyAlignment="1">
      <alignment horizontal="centerContinuous" vertical="center"/>
    </xf>
    <xf numFmtId="0" fontId="5" fillId="4" borderId="0" xfId="11" applyFont="1" applyFill="1" applyBorder="1" applyAlignment="1">
      <alignment horizontal="right" vertical="center"/>
    </xf>
    <xf numFmtId="0" fontId="1" fillId="4" borderId="0" xfId="11" applyFont="1" applyFill="1" applyBorder="1" applyAlignment="1" applyProtection="1">
      <alignment horizontal="centerContinuous" vertical="center"/>
      <protection hidden="1"/>
    </xf>
    <xf numFmtId="0" fontId="1" fillId="4" borderId="16" xfId="11" applyFont="1" applyFill="1" applyBorder="1" applyAlignment="1">
      <alignment vertical="center"/>
    </xf>
    <xf numFmtId="0" fontId="19" fillId="4" borderId="4" xfId="11" applyFont="1" applyFill="1" applyBorder="1" applyAlignment="1">
      <alignment vertical="center"/>
    </xf>
    <xf numFmtId="0" fontId="19" fillId="4" borderId="0" xfId="11" applyFont="1" applyFill="1" applyBorder="1" applyAlignment="1">
      <alignment vertical="center"/>
    </xf>
    <xf numFmtId="0" fontId="1" fillId="4" borderId="4" xfId="11" applyFont="1" applyFill="1" applyBorder="1"/>
    <xf numFmtId="0" fontId="1" fillId="4" borderId="16" xfId="11" applyFont="1" applyFill="1" applyBorder="1"/>
    <xf numFmtId="0" fontId="7" fillId="4" borderId="19" xfId="11" applyFont="1" applyFill="1" applyBorder="1"/>
    <xf numFmtId="0" fontId="11" fillId="4" borderId="5" xfId="11" applyFont="1" applyFill="1" applyBorder="1"/>
    <xf numFmtId="0" fontId="15" fillId="4" borderId="5" xfId="11" applyFont="1" applyFill="1" applyBorder="1"/>
    <xf numFmtId="0" fontId="11" fillId="4" borderId="6" xfId="11" applyFont="1" applyFill="1" applyBorder="1"/>
    <xf numFmtId="0" fontId="1" fillId="0" borderId="4" xfId="11" applyFont="1" applyBorder="1" applyProtection="1">
      <protection locked="0"/>
    </xf>
    <xf numFmtId="0" fontId="1" fillId="0" borderId="0" xfId="11" applyFont="1" applyBorder="1" applyProtection="1">
      <protection locked="0"/>
    </xf>
    <xf numFmtId="0" fontId="1" fillId="0" borderId="16" xfId="11" applyFont="1" applyBorder="1" applyProtection="1">
      <protection locked="0"/>
    </xf>
    <xf numFmtId="0" fontId="16" fillId="0" borderId="0" xfId="11" applyFont="1" applyFill="1" applyBorder="1" applyProtection="1">
      <protection locked="0"/>
    </xf>
    <xf numFmtId="0" fontId="1" fillId="0" borderId="0" xfId="11" applyFont="1" applyFill="1" applyBorder="1" applyProtection="1">
      <protection locked="0"/>
    </xf>
    <xf numFmtId="0" fontId="1" fillId="0" borderId="0" xfId="11" applyFont="1" applyBorder="1" applyAlignment="1" applyProtection="1">
      <protection locked="0"/>
    </xf>
    <xf numFmtId="0" fontId="16" fillId="0" borderId="0" xfId="11" applyFont="1" applyBorder="1" applyAlignment="1" applyProtection="1">
      <alignment horizontal="left"/>
      <protection locked="0"/>
    </xf>
    <xf numFmtId="0" fontId="1" fillId="0" borderId="1" xfId="11" applyFont="1" applyBorder="1" applyAlignment="1" applyProtection="1">
      <alignment horizontal="center"/>
      <protection locked="0"/>
    </xf>
    <xf numFmtId="0" fontId="1" fillId="0" borderId="0" xfId="11" applyFont="1" applyProtection="1">
      <protection locked="0"/>
    </xf>
    <xf numFmtId="0" fontId="16" fillId="0" borderId="0" xfId="11" applyFont="1" applyBorder="1" applyProtection="1">
      <protection locked="0"/>
    </xf>
    <xf numFmtId="0" fontId="1" fillId="0" borderId="0" xfId="11" applyFont="1" applyBorder="1" applyAlignment="1" applyProtection="1">
      <alignment horizontal="left"/>
      <protection locked="0"/>
    </xf>
    <xf numFmtId="0" fontId="25" fillId="0" borderId="0" xfId="11" applyFont="1" applyBorder="1" applyProtection="1">
      <protection locked="0"/>
    </xf>
    <xf numFmtId="0" fontId="92" fillId="0" borderId="0" xfId="11" applyFont="1" applyBorder="1" applyProtection="1">
      <protection locked="0"/>
    </xf>
    <xf numFmtId="0" fontId="16" fillId="4" borderId="2" xfId="11" applyFont="1" applyFill="1" applyBorder="1" applyAlignment="1" applyProtection="1">
      <alignment horizontal="center" vertical="center"/>
      <protection locked="0"/>
    </xf>
    <xf numFmtId="0" fontId="16" fillId="0" borderId="0" xfId="11" applyFont="1" applyFill="1" applyBorder="1" applyAlignment="1" applyProtection="1">
      <alignment horizontal="center" vertical="center" wrapText="1"/>
      <protection locked="0"/>
    </xf>
    <xf numFmtId="0" fontId="16" fillId="4" borderId="31" xfId="11" applyFont="1" applyFill="1" applyBorder="1" applyAlignment="1" applyProtection="1">
      <alignment horizontal="center" vertical="center"/>
      <protection locked="0"/>
    </xf>
    <xf numFmtId="0" fontId="16" fillId="4" borderId="13" xfId="11" applyFont="1" applyFill="1" applyBorder="1" applyAlignment="1" applyProtection="1">
      <alignment horizontal="center" vertical="center"/>
      <protection locked="0"/>
    </xf>
    <xf numFmtId="0" fontId="16" fillId="4" borderId="31" xfId="11" applyFont="1" applyFill="1" applyBorder="1" applyAlignment="1" applyProtection="1">
      <alignment horizontal="center" vertical="center" wrapText="1"/>
      <protection locked="0"/>
    </xf>
    <xf numFmtId="0" fontId="16" fillId="4" borderId="1" xfId="11" applyFont="1" applyFill="1" applyBorder="1" applyAlignment="1" applyProtection="1">
      <alignment horizontal="center" vertical="center" wrapText="1"/>
      <protection locked="0"/>
    </xf>
    <xf numFmtId="0" fontId="31" fillId="0" borderId="2" xfId="11" applyFont="1" applyBorder="1" applyProtection="1">
      <protection locked="0"/>
    </xf>
    <xf numFmtId="4" fontId="1" fillId="0" borderId="1" xfId="11" applyNumberFormat="1" applyFont="1" applyBorder="1" applyProtection="1">
      <protection locked="0"/>
    </xf>
    <xf numFmtId="0" fontId="1" fillId="0" borderId="1" xfId="11" applyFont="1" applyBorder="1" applyProtection="1">
      <protection locked="0"/>
    </xf>
    <xf numFmtId="0" fontId="16" fillId="0" borderId="1" xfId="11" applyFont="1" applyBorder="1" applyAlignment="1" applyProtection="1">
      <alignment horizontal="center" vertical="center"/>
      <protection locked="0"/>
    </xf>
    <xf numFmtId="0" fontId="31" fillId="0" borderId="4" xfId="11" applyFont="1" applyBorder="1" applyProtection="1">
      <protection locked="0"/>
    </xf>
    <xf numFmtId="4" fontId="55" fillId="3" borderId="1" xfId="11" applyNumberFormat="1" applyFont="1" applyFill="1" applyBorder="1" applyProtection="1">
      <protection locked="0"/>
    </xf>
    <xf numFmtId="0" fontId="55" fillId="3" borderId="1" xfId="11" applyFont="1" applyFill="1" applyBorder="1" applyProtection="1">
      <protection locked="0"/>
    </xf>
    <xf numFmtId="0" fontId="108" fillId="3" borderId="1" xfId="11" applyFont="1" applyFill="1" applyBorder="1" applyAlignment="1" applyProtection="1">
      <alignment horizontal="center" vertical="center"/>
      <protection locked="0"/>
    </xf>
    <xf numFmtId="4" fontId="1" fillId="3" borderId="1" xfId="11" applyNumberFormat="1" applyFont="1" applyFill="1" applyBorder="1" applyProtection="1">
      <protection locked="0"/>
    </xf>
    <xf numFmtId="0" fontId="1" fillId="3" borderId="1" xfId="11" applyFont="1" applyFill="1" applyBorder="1" applyProtection="1">
      <protection locked="0"/>
    </xf>
    <xf numFmtId="0" fontId="48" fillId="0" borderId="4" xfId="11" applyFont="1" applyBorder="1" applyProtection="1">
      <protection locked="0"/>
    </xf>
    <xf numFmtId="0" fontId="16" fillId="3" borderId="1" xfId="11" applyFont="1" applyFill="1" applyBorder="1" applyAlignment="1" applyProtection="1">
      <alignment horizontal="center" vertical="center"/>
      <protection locked="0"/>
    </xf>
    <xf numFmtId="0" fontId="31" fillId="8" borderId="4" xfId="11" applyFont="1" applyFill="1" applyBorder="1" applyProtection="1">
      <protection locked="0"/>
    </xf>
    <xf numFmtId="0" fontId="48" fillId="8" borderId="4" xfId="11" applyFont="1" applyFill="1" applyBorder="1" applyProtection="1">
      <protection locked="0"/>
    </xf>
    <xf numFmtId="0" fontId="48" fillId="0" borderId="19" xfId="11" applyFont="1" applyBorder="1" applyProtection="1">
      <protection locked="0"/>
    </xf>
    <xf numFmtId="0" fontId="31" fillId="0" borderId="0" xfId="11" applyFont="1" applyBorder="1" applyProtection="1">
      <protection locked="0"/>
    </xf>
    <xf numFmtId="0" fontId="1" fillId="0" borderId="5" xfId="11" applyFont="1" applyBorder="1" applyProtection="1">
      <protection locked="0"/>
    </xf>
    <xf numFmtId="0" fontId="1" fillId="0" borderId="4" xfId="11" applyFont="1" applyBorder="1" applyAlignment="1" applyProtection="1">
      <alignment vertical="center"/>
      <protection locked="0"/>
    </xf>
    <xf numFmtId="0" fontId="31" fillId="0" borderId="0" xfId="11" applyFont="1" applyBorder="1" applyAlignment="1" applyProtection="1">
      <alignment horizontal="right" vertical="center"/>
      <protection locked="0"/>
    </xf>
    <xf numFmtId="4" fontId="1" fillId="0" borderId="1" xfId="11" applyNumberFormat="1" applyFont="1" applyBorder="1" applyAlignment="1" applyProtection="1">
      <alignment vertical="center"/>
      <protection locked="0"/>
    </xf>
    <xf numFmtId="0" fontId="1" fillId="0" borderId="0" xfId="11" applyFont="1" applyBorder="1" applyAlignment="1" applyProtection="1">
      <alignment vertical="center"/>
      <protection locked="0"/>
    </xf>
    <xf numFmtId="0" fontId="31" fillId="0" borderId="0" xfId="11" applyFont="1" applyBorder="1" applyAlignment="1" applyProtection="1">
      <alignment vertical="center"/>
      <protection locked="0"/>
    </xf>
    <xf numFmtId="0" fontId="1" fillId="0" borderId="16" xfId="11" applyFont="1" applyBorder="1" applyAlignment="1" applyProtection="1">
      <alignment vertical="center"/>
      <protection locked="0"/>
    </xf>
    <xf numFmtId="0" fontId="1" fillId="0" borderId="19" xfId="11" applyFont="1" applyBorder="1" applyProtection="1">
      <protection locked="0"/>
    </xf>
    <xf numFmtId="0" fontId="1" fillId="0" borderId="6" xfId="11" applyFont="1" applyBorder="1" applyProtection="1">
      <protection locked="0"/>
    </xf>
    <xf numFmtId="0" fontId="1" fillId="0" borderId="0" xfId="11" applyFont="1" applyBorder="1" applyAlignment="1" applyProtection="1">
      <alignment wrapText="1"/>
      <protection locked="0"/>
    </xf>
    <xf numFmtId="0" fontId="16" fillId="0" borderId="0" xfId="11" applyFont="1" applyBorder="1" applyAlignment="1" applyProtection="1">
      <alignment wrapText="1"/>
      <protection locked="0"/>
    </xf>
    <xf numFmtId="0" fontId="16" fillId="0" borderId="0" xfId="11" applyFont="1" applyBorder="1" applyAlignment="1" applyProtection="1">
      <alignment horizontal="center"/>
      <protection locked="0"/>
    </xf>
    <xf numFmtId="0" fontId="16" fillId="0" borderId="0" xfId="11" applyFont="1" applyBorder="1" applyAlignment="1" applyProtection="1">
      <protection locked="0"/>
    </xf>
    <xf numFmtId="0" fontId="1" fillId="0" borderId="0" xfId="11" applyFont="1" applyBorder="1" applyAlignment="1" applyProtection="1">
      <alignment horizontal="center"/>
      <protection locked="0"/>
    </xf>
    <xf numFmtId="0" fontId="16" fillId="2" borderId="0" xfId="11" applyFont="1" applyFill="1" applyBorder="1" applyAlignment="1" applyProtection="1">
      <protection locked="0"/>
    </xf>
    <xf numFmtId="0" fontId="16" fillId="8" borderId="0" xfId="11" applyFont="1" applyFill="1" applyBorder="1" applyAlignment="1" applyProtection="1">
      <protection locked="0"/>
    </xf>
    <xf numFmtId="0" fontId="109" fillId="0" borderId="0" xfId="11" applyFont="1" applyBorder="1" applyAlignment="1">
      <alignment horizontal="left"/>
    </xf>
    <xf numFmtId="0" fontId="16" fillId="0" borderId="0" xfId="11" applyFont="1"/>
    <xf numFmtId="0" fontId="16" fillId="0" borderId="0" xfId="11" applyFont="1" applyBorder="1" applyAlignment="1">
      <alignment vertical="justify"/>
    </xf>
    <xf numFmtId="0" fontId="16" fillId="8" borderId="4" xfId="11" applyFont="1" applyFill="1" applyBorder="1" applyAlignment="1" applyProtection="1">
      <alignment horizontal="left" wrapText="1"/>
      <protection locked="0"/>
    </xf>
    <xf numFmtId="0" fontId="16" fillId="8" borderId="4" xfId="11" applyFont="1" applyFill="1" applyBorder="1" applyAlignment="1" applyProtection="1">
      <alignment horizontal="left" vertical="justify" wrapText="1"/>
      <protection locked="0"/>
    </xf>
    <xf numFmtId="0" fontId="16" fillId="0" borderId="0" xfId="11" applyFont="1" applyBorder="1" applyAlignment="1">
      <alignment horizontal="left" vertical="justify"/>
    </xf>
    <xf numFmtId="0" fontId="16" fillId="0" borderId="16" xfId="11" applyFont="1" applyBorder="1"/>
    <xf numFmtId="0" fontId="16" fillId="8" borderId="0" xfId="11" applyFont="1" applyFill="1" applyBorder="1" applyAlignment="1" applyProtection="1">
      <alignment horizontal="left" vertical="justify" wrapText="1"/>
      <protection locked="0"/>
    </xf>
    <xf numFmtId="0" fontId="16" fillId="8" borderId="19" xfId="11" applyFont="1" applyFill="1" applyBorder="1" applyAlignment="1" applyProtection="1">
      <alignment horizontal="left" vertical="justify" wrapText="1"/>
      <protection locked="0"/>
    </xf>
    <xf numFmtId="0" fontId="1" fillId="0" borderId="3" xfId="11" applyFont="1" applyBorder="1" applyProtection="1">
      <protection locked="0"/>
    </xf>
    <xf numFmtId="0" fontId="48" fillId="0" borderId="15" xfId="11" applyFont="1" applyBorder="1" applyAlignment="1" applyProtection="1">
      <alignment horizontal="center" vertical="top"/>
      <protection locked="0"/>
    </xf>
    <xf numFmtId="0" fontId="48" fillId="0" borderId="0" xfId="11" applyFont="1" applyAlignment="1" applyProtection="1">
      <alignment vertical="top"/>
      <protection locked="0"/>
    </xf>
    <xf numFmtId="0" fontId="48" fillId="0" borderId="0" xfId="11" applyFont="1" applyProtection="1">
      <protection locked="0"/>
    </xf>
    <xf numFmtId="0" fontId="48" fillId="0" borderId="0" xfId="11" applyFont="1" applyBorder="1" applyProtection="1">
      <protection locked="0"/>
    </xf>
    <xf numFmtId="0" fontId="48" fillId="0" borderId="0" xfId="7" applyFont="1" applyBorder="1" applyAlignment="1" applyProtection="1">
      <alignment horizontal="center" vertical="top"/>
      <protection locked="0"/>
    </xf>
    <xf numFmtId="0" fontId="11" fillId="0" borderId="0" xfId="11" applyFont="1" applyBorder="1" applyProtection="1">
      <protection locked="0"/>
    </xf>
    <xf numFmtId="0" fontId="11" fillId="0" borderId="0" xfId="11" applyFont="1" applyBorder="1"/>
    <xf numFmtId="0" fontId="48" fillId="0" borderId="0" xfId="11" applyFont="1" applyBorder="1" applyAlignment="1" applyProtection="1">
      <alignment horizontal="center" vertical="top"/>
      <protection locked="0"/>
    </xf>
    <xf numFmtId="0" fontId="48" fillId="0" borderId="0" xfId="11" applyFont="1" applyBorder="1" applyAlignment="1" applyProtection="1">
      <alignment vertical="top"/>
      <protection locked="0"/>
    </xf>
    <xf numFmtId="0" fontId="11" fillId="0" borderId="0" xfId="11" applyFont="1"/>
    <xf numFmtId="0" fontId="48" fillId="0" borderId="0" xfId="11" applyFont="1"/>
    <xf numFmtId="0" fontId="90" fillId="0" borderId="15" xfId="0" applyFont="1" applyBorder="1" applyAlignment="1" applyProtection="1">
      <alignment wrapText="1"/>
      <protection locked="0"/>
    </xf>
    <xf numFmtId="0" fontId="48" fillId="0" borderId="29" xfId="0" applyFont="1" applyBorder="1" applyAlignment="1" applyProtection="1">
      <alignment wrapText="1"/>
      <protection locked="0"/>
    </xf>
    <xf numFmtId="0" fontId="31" fillId="0" borderId="29" xfId="0" applyFont="1" applyBorder="1" applyAlignment="1" applyProtection="1">
      <alignment horizontal="center"/>
      <protection locked="0"/>
    </xf>
    <xf numFmtId="0" fontId="31" fillId="0" borderId="0" xfId="0" applyFont="1" applyBorder="1" applyAlignment="1" applyProtection="1">
      <alignment horizontal="left"/>
      <protection locked="0"/>
    </xf>
    <xf numFmtId="0" fontId="31" fillId="0" borderId="27" xfId="0" applyFont="1" applyBorder="1" applyAlignment="1" applyProtection="1">
      <alignment horizontal="left"/>
      <protection locked="0"/>
    </xf>
    <xf numFmtId="0" fontId="31" fillId="0" borderId="23" xfId="0" applyFont="1" applyBorder="1" applyAlignment="1" applyProtection="1">
      <alignment horizontal="left"/>
      <protection locked="0"/>
    </xf>
    <xf numFmtId="0" fontId="77" fillId="0" borderId="20" xfId="0" applyFont="1" applyBorder="1" applyAlignment="1" applyProtection="1">
      <alignment horizontal="center" vertical="center"/>
      <protection locked="0"/>
    </xf>
    <xf numFmtId="0" fontId="77" fillId="0" borderId="21" xfId="0" applyFont="1" applyBorder="1" applyAlignment="1" applyProtection="1">
      <alignment horizontal="center" vertical="center"/>
      <protection locked="0"/>
    </xf>
    <xf numFmtId="0" fontId="31" fillId="0" borderId="24" xfId="0" applyFont="1" applyBorder="1" applyAlignment="1" applyProtection="1">
      <alignment horizontal="center"/>
      <protection locked="0"/>
    </xf>
    <xf numFmtId="0" fontId="98" fillId="0" borderId="9" xfId="0" applyFont="1" applyBorder="1" applyAlignment="1" applyProtection="1">
      <alignment horizontal="left" vertical="center" wrapText="1"/>
      <protection locked="0"/>
    </xf>
    <xf numFmtId="0" fontId="31" fillId="0" borderId="29" xfId="0" applyFont="1" applyFill="1" applyBorder="1" applyAlignment="1" applyProtection="1">
      <alignment horizontal="center"/>
      <protection locked="0"/>
    </xf>
    <xf numFmtId="0" fontId="95" fillId="6" borderId="0" xfId="0" applyFont="1" applyFill="1" applyAlignment="1">
      <alignment horizontal="center" vertical="center" wrapText="1"/>
    </xf>
    <xf numFmtId="0" fontId="0" fillId="0" borderId="0" xfId="0" applyAlignment="1">
      <alignment horizontal="center" vertical="center" wrapText="1"/>
    </xf>
    <xf numFmtId="0" fontId="19" fillId="4" borderId="12"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4" borderId="23" xfId="0" applyFont="1" applyFill="1" applyBorder="1" applyAlignment="1">
      <alignment horizontal="center" vertical="center" wrapText="1"/>
    </xf>
    <xf numFmtId="0" fontId="31" fillId="0" borderId="0" xfId="0" applyFont="1" applyBorder="1" applyAlignment="1" applyProtection="1">
      <alignment horizontal="left" wrapText="1"/>
      <protection locked="0"/>
    </xf>
    <xf numFmtId="0" fontId="31" fillId="0" borderId="29" xfId="0" applyFont="1" applyFill="1" applyBorder="1" applyAlignment="1" applyProtection="1">
      <alignment horizontal="center" wrapText="1"/>
      <protection locked="0"/>
    </xf>
    <xf numFmtId="0" fontId="31" fillId="0" borderId="29" xfId="0" applyFont="1" applyBorder="1" applyAlignment="1" applyProtection="1">
      <alignment horizontal="center" wrapText="1"/>
      <protection locked="0"/>
    </xf>
    <xf numFmtId="0" fontId="48" fillId="0" borderId="0" xfId="0" applyFont="1" applyFill="1" applyBorder="1" applyAlignment="1" applyProtection="1">
      <alignment horizontal="left"/>
      <protection locked="0"/>
    </xf>
    <xf numFmtId="0" fontId="30" fillId="0" borderId="9" xfId="0" applyFont="1" applyBorder="1" applyAlignment="1" applyProtection="1">
      <alignment horizontal="center"/>
      <protection locked="0"/>
    </xf>
    <xf numFmtId="0" fontId="2" fillId="4" borderId="0" xfId="0" applyFont="1" applyFill="1" applyBorder="1" applyAlignment="1">
      <alignment horizontal="center" vertical="center"/>
    </xf>
    <xf numFmtId="0" fontId="2" fillId="4" borderId="23" xfId="0" applyFont="1" applyFill="1" applyBorder="1" applyAlignment="1">
      <alignment horizontal="center" vertical="center"/>
    </xf>
    <xf numFmtId="0" fontId="1" fillId="0" borderId="24" xfId="0" applyFont="1" applyBorder="1" applyAlignment="1">
      <alignment horizontal="center"/>
    </xf>
    <xf numFmtId="0" fontId="31" fillId="0" borderId="20" xfId="0" applyFont="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2" fillId="4" borderId="0" xfId="0" applyFont="1" applyFill="1" applyBorder="1" applyAlignment="1">
      <alignment horizontal="center" vertical="top" wrapText="1"/>
    </xf>
    <xf numFmtId="0" fontId="2" fillId="4" borderId="23" xfId="0" applyFont="1" applyFill="1" applyBorder="1" applyAlignment="1">
      <alignment horizontal="center" vertical="top" wrapText="1"/>
    </xf>
    <xf numFmtId="0" fontId="48" fillId="4" borderId="24" xfId="0" applyFont="1" applyFill="1" applyBorder="1" applyAlignment="1">
      <alignment horizontal="center"/>
    </xf>
    <xf numFmtId="0" fontId="30" fillId="0" borderId="15" xfId="0" applyFont="1" applyFill="1" applyBorder="1" applyAlignment="1" applyProtection="1">
      <alignment horizontal="left"/>
      <protection locked="0"/>
    </xf>
    <xf numFmtId="0" fontId="48" fillId="0" borderId="29" xfId="0" applyFont="1" applyFill="1" applyBorder="1" applyAlignment="1" applyProtection="1">
      <alignment horizontal="center"/>
      <protection locked="0"/>
    </xf>
    <xf numFmtId="0" fontId="30" fillId="0" borderId="15" xfId="0" applyFont="1" applyBorder="1" applyAlignment="1" applyProtection="1">
      <alignment horizontal="left"/>
      <protection locked="0"/>
    </xf>
    <xf numFmtId="0" fontId="48" fillId="4" borderId="9" xfId="0" applyFont="1" applyFill="1" applyBorder="1" applyAlignment="1">
      <alignment horizontal="center"/>
    </xf>
    <xf numFmtId="0" fontId="22" fillId="0" borderId="15" xfId="6" applyFont="1" applyFill="1" applyBorder="1" applyAlignment="1" applyProtection="1">
      <alignment horizontal="center" vertical="top"/>
      <protection locked="0"/>
    </xf>
    <xf numFmtId="0" fontId="22" fillId="0" borderId="34" xfId="6" applyFont="1" applyFill="1" applyBorder="1" applyAlignment="1" applyProtection="1">
      <alignment horizontal="center" vertical="top"/>
      <protection locked="0"/>
    </xf>
    <xf numFmtId="0" fontId="48" fillId="0" borderId="0" xfId="0" applyFont="1" applyBorder="1" applyAlignment="1" applyProtection="1">
      <alignment wrapText="1"/>
      <protection locked="0"/>
    </xf>
    <xf numFmtId="0" fontId="31" fillId="0" borderId="12" xfId="0" applyFont="1" applyFill="1" applyBorder="1" applyAlignment="1" applyProtection="1">
      <alignment horizontal="justify" wrapText="1"/>
      <protection locked="0"/>
    </xf>
    <xf numFmtId="0" fontId="31" fillId="0" borderId="0" xfId="0" applyFont="1" applyFill="1" applyBorder="1" applyAlignment="1" applyProtection="1">
      <alignment horizontal="justify" wrapText="1"/>
      <protection locked="0"/>
    </xf>
    <xf numFmtId="0" fontId="31" fillId="0" borderId="23" xfId="0" applyFont="1" applyFill="1" applyBorder="1" applyAlignment="1" applyProtection="1">
      <alignment horizontal="justify" wrapText="1"/>
      <protection locked="0"/>
    </xf>
    <xf numFmtId="0" fontId="12" fillId="0" borderId="20" xfId="0" applyFont="1" applyFill="1" applyBorder="1" applyAlignment="1" applyProtection="1">
      <alignment horizontal="center"/>
      <protection locked="0"/>
    </xf>
    <xf numFmtId="0" fontId="12" fillId="0" borderId="21" xfId="0" applyFont="1" applyFill="1" applyBorder="1" applyAlignment="1" applyProtection="1">
      <alignment horizontal="center"/>
      <protection locked="0"/>
    </xf>
    <xf numFmtId="0" fontId="1" fillId="0" borderId="24" xfId="0" applyFont="1" applyBorder="1" applyAlignment="1">
      <alignment horizontal="right"/>
    </xf>
    <xf numFmtId="0" fontId="42" fillId="0" borderId="0" xfId="0" applyFont="1" applyBorder="1" applyAlignment="1" applyProtection="1">
      <alignment horizontal="justify" wrapText="1"/>
      <protection locked="0"/>
    </xf>
    <xf numFmtId="0" fontId="37" fillId="4" borderId="0" xfId="0" applyFont="1" applyFill="1" applyBorder="1" applyAlignment="1">
      <alignment horizontal="left" vertical="center"/>
    </xf>
    <xf numFmtId="0" fontId="64" fillId="4" borderId="0" xfId="0" applyFont="1" applyFill="1" applyBorder="1" applyAlignment="1" applyProtection="1">
      <alignment horizontal="left" vertical="center"/>
      <protection hidden="1"/>
    </xf>
    <xf numFmtId="0" fontId="37" fillId="4" borderId="0" xfId="0" applyFont="1" applyFill="1" applyBorder="1" applyAlignment="1">
      <alignment horizontal="center" vertical="top"/>
    </xf>
    <xf numFmtId="0" fontId="37" fillId="5" borderId="20" xfId="0" applyFont="1" applyFill="1" applyBorder="1" applyAlignment="1" applyProtection="1">
      <alignment horizontal="center"/>
      <protection locked="0"/>
    </xf>
    <xf numFmtId="0" fontId="37" fillId="5" borderId="21" xfId="0" applyFont="1" applyFill="1" applyBorder="1" applyAlignment="1" applyProtection="1">
      <alignment horizontal="center"/>
      <protection locked="0"/>
    </xf>
    <xf numFmtId="0" fontId="37" fillId="4" borderId="12" xfId="0" applyFont="1" applyFill="1" applyBorder="1" applyAlignment="1">
      <alignment horizontal="center" vertical="center" wrapText="1"/>
    </xf>
    <xf numFmtId="0" fontId="37" fillId="4" borderId="0"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0" xfId="0" applyFont="1" applyFill="1" applyBorder="1" applyAlignment="1">
      <alignment horizontal="center" vertical="center"/>
    </xf>
    <xf numFmtId="0" fontId="60" fillId="4" borderId="0" xfId="0" applyFont="1" applyFill="1" applyBorder="1" applyAlignment="1" applyProtection="1">
      <alignment horizontal="center" vertical="center" wrapText="1"/>
      <protection hidden="1"/>
    </xf>
    <xf numFmtId="0" fontId="43" fillId="0" borderId="15" xfId="7" applyFont="1" applyBorder="1" applyAlignment="1" applyProtection="1">
      <alignment horizontal="center" vertical="top"/>
      <protection locked="0"/>
    </xf>
    <xf numFmtId="0" fontId="43" fillId="0" borderId="12" xfId="0" applyFont="1" applyBorder="1" applyAlignment="1" applyProtection="1">
      <alignment horizontal="center" vertical="top"/>
      <protection locked="0"/>
    </xf>
    <xf numFmtId="0" fontId="43" fillId="0" borderId="0" xfId="0" applyFont="1" applyBorder="1" applyAlignment="1" applyProtection="1">
      <alignment horizontal="center" vertical="top"/>
      <protection locked="0"/>
    </xf>
    <xf numFmtId="0" fontId="42" fillId="0" borderId="0" xfId="0" applyFont="1" applyBorder="1" applyAlignment="1" applyProtection="1">
      <alignment horizontal="center" vertical="top"/>
      <protection locked="0"/>
    </xf>
    <xf numFmtId="0" fontId="43" fillId="0" borderId="15" xfId="0" applyFont="1" applyBorder="1" applyAlignment="1" applyProtection="1">
      <alignment horizontal="center" vertical="top"/>
      <protection locked="0"/>
    </xf>
    <xf numFmtId="0" fontId="37" fillId="4" borderId="20" xfId="0" applyFont="1" applyFill="1" applyBorder="1" applyAlignment="1" applyProtection="1">
      <alignment horizontal="center"/>
      <protection locked="0"/>
    </xf>
    <xf numFmtId="0" fontId="37" fillId="4" borderId="21" xfId="0" applyFont="1" applyFill="1" applyBorder="1" applyAlignment="1" applyProtection="1">
      <alignment horizontal="center"/>
      <protection locked="0"/>
    </xf>
    <xf numFmtId="0" fontId="37" fillId="0" borderId="0" xfId="0" applyFont="1" applyFill="1" applyBorder="1" applyAlignment="1" applyProtection="1">
      <alignment horizontal="center"/>
      <protection locked="0"/>
    </xf>
    <xf numFmtId="0" fontId="12" fillId="0" borderId="1" xfId="0" applyFont="1" applyFill="1" applyBorder="1" applyAlignment="1" applyProtection="1">
      <alignment horizontal="right"/>
      <protection locked="0"/>
    </xf>
    <xf numFmtId="0" fontId="12" fillId="0" borderId="0" xfId="0" applyFont="1" applyFill="1" applyBorder="1" applyAlignment="1" applyProtection="1">
      <alignment horizontal="center"/>
      <protection locked="0"/>
    </xf>
    <xf numFmtId="0" fontId="2" fillId="0" borderId="20" xfId="0" applyFont="1" applyFill="1" applyBorder="1" applyAlignment="1" applyProtection="1">
      <alignment horizontal="right"/>
      <protection hidden="1"/>
    </xf>
    <xf numFmtId="0" fontId="2" fillId="0" borderId="21" xfId="0" applyFont="1" applyFill="1" applyBorder="1" applyAlignment="1" applyProtection="1">
      <alignment horizontal="right"/>
      <protection hidden="1"/>
    </xf>
    <xf numFmtId="0" fontId="12" fillId="0" borderId="24" xfId="6" applyFont="1" applyBorder="1" applyAlignment="1">
      <alignment horizontal="right"/>
    </xf>
    <xf numFmtId="0" fontId="7" fillId="0" borderId="0" xfId="6" applyFont="1" applyBorder="1" applyAlignment="1" applyProtection="1">
      <alignment horizontal="left"/>
      <protection locked="0"/>
    </xf>
    <xf numFmtId="0" fontId="1" fillId="0" borderId="9" xfId="6" applyFont="1" applyBorder="1" applyAlignment="1" applyProtection="1">
      <alignment horizontal="left"/>
      <protection locked="0"/>
    </xf>
    <xf numFmtId="0" fontId="19" fillId="4" borderId="24" xfId="0" applyFont="1" applyFill="1" applyBorder="1" applyAlignment="1">
      <alignment horizontal="left" vertical="center"/>
    </xf>
    <xf numFmtId="0" fontId="7" fillId="0" borderId="0" xfId="6" applyFont="1" applyFill="1" applyBorder="1" applyAlignment="1" applyProtection="1">
      <alignment horizontal="left"/>
      <protection locked="0"/>
    </xf>
    <xf numFmtId="0" fontId="12" fillId="0" borderId="0" xfId="6" applyFont="1" applyFill="1" applyBorder="1" applyAlignment="1" applyProtection="1">
      <alignment horizontal="left"/>
      <protection locked="0"/>
    </xf>
    <xf numFmtId="0" fontId="12" fillId="0" borderId="0" xfId="6" applyFont="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16" xfId="0" applyFont="1" applyFill="1" applyBorder="1" applyAlignment="1" applyProtection="1">
      <alignment horizontal="left"/>
      <protection locked="0"/>
    </xf>
    <xf numFmtId="0" fontId="43" fillId="0" borderId="5" xfId="6" applyFont="1" applyBorder="1" applyAlignment="1" applyProtection="1">
      <alignment horizontal="center" vertical="top"/>
      <protection locked="0"/>
    </xf>
    <xf numFmtId="0" fontId="12" fillId="0" borderId="32" xfId="0" applyFont="1" applyFill="1" applyBorder="1" applyAlignment="1" applyProtection="1">
      <alignment horizontal="center"/>
      <protection locked="0"/>
    </xf>
    <xf numFmtId="0" fontId="12" fillId="0" borderId="20" xfId="0" applyFont="1" applyFill="1" applyBorder="1" applyAlignment="1" applyProtection="1">
      <alignment horizontal="right"/>
      <protection locked="0"/>
    </xf>
    <xf numFmtId="0" fontId="12" fillId="0" borderId="32" xfId="0" applyFont="1" applyFill="1" applyBorder="1" applyAlignment="1" applyProtection="1">
      <alignment horizontal="right"/>
      <protection locked="0"/>
    </xf>
    <xf numFmtId="0" fontId="12" fillId="0" borderId="21" xfId="0" applyFont="1" applyFill="1" applyBorder="1" applyAlignment="1" applyProtection="1">
      <alignment horizontal="right"/>
      <protection locked="0"/>
    </xf>
    <xf numFmtId="0" fontId="2" fillId="4" borderId="20" xfId="0" applyFont="1" applyFill="1" applyBorder="1" applyAlignment="1" applyProtection="1">
      <alignment horizontal="center" vertical="center" wrapText="1"/>
      <protection locked="0"/>
    </xf>
    <xf numFmtId="0" fontId="2" fillId="4" borderId="32" xfId="0" applyFont="1" applyFill="1" applyBorder="1" applyAlignment="1" applyProtection="1">
      <alignment horizontal="center" vertical="center" wrapText="1"/>
      <protection locked="0"/>
    </xf>
    <xf numFmtId="0" fontId="2" fillId="4" borderId="21" xfId="0" applyFont="1" applyFill="1" applyBorder="1" applyAlignment="1" applyProtection="1">
      <alignment horizontal="center" vertical="center" wrapText="1"/>
      <protection locked="0"/>
    </xf>
    <xf numFmtId="166" fontId="12" fillId="0" borderId="1" xfId="3" applyFont="1" applyFill="1" applyBorder="1" applyProtection="1">
      <protection locked="0"/>
    </xf>
    <xf numFmtId="0" fontId="1" fillId="0" borderId="0" xfId="6" applyFont="1" applyAlignment="1" applyProtection="1">
      <alignment horizontal="justify" vertical="top"/>
      <protection locked="0"/>
    </xf>
    <xf numFmtId="0" fontId="2" fillId="4" borderId="20" xfId="0" applyFont="1" applyFill="1" applyBorder="1" applyAlignment="1" applyProtection="1">
      <alignment horizontal="center" vertical="top" wrapText="1"/>
      <protection locked="0"/>
    </xf>
    <xf numFmtId="0" fontId="2" fillId="4" borderId="32" xfId="0" applyFont="1" applyFill="1" applyBorder="1" applyAlignment="1" applyProtection="1">
      <alignment horizontal="center" vertical="top" wrapText="1"/>
      <protection locked="0"/>
    </xf>
    <xf numFmtId="0" fontId="2" fillId="4" borderId="21" xfId="0" applyFont="1" applyFill="1" applyBorder="1" applyAlignment="1" applyProtection="1">
      <alignment horizontal="center" vertical="top" wrapText="1"/>
      <protection locked="0"/>
    </xf>
    <xf numFmtId="0" fontId="2" fillId="4" borderId="12" xfId="6" applyFont="1" applyFill="1" applyBorder="1" applyAlignment="1">
      <alignment horizontal="center" vertical="center" wrapText="1"/>
    </xf>
    <xf numFmtId="0" fontId="36" fillId="4" borderId="0" xfId="6" applyFont="1" applyFill="1" applyBorder="1" applyAlignment="1">
      <alignment horizontal="center" vertical="center"/>
    </xf>
    <xf numFmtId="0" fontId="36" fillId="4" borderId="23" xfId="6" applyFont="1" applyFill="1" applyBorder="1" applyAlignment="1">
      <alignment horizontal="center" vertical="center"/>
    </xf>
    <xf numFmtId="4" fontId="12" fillId="0" borderId="20" xfId="6" applyNumberFormat="1" applyFont="1" applyFill="1" applyBorder="1" applyProtection="1">
      <protection locked="0"/>
    </xf>
    <xf numFmtId="4" fontId="12" fillId="0" borderId="32" xfId="6" applyNumberFormat="1" applyFont="1" applyFill="1" applyBorder="1" applyProtection="1">
      <protection locked="0"/>
    </xf>
    <xf numFmtId="4" fontId="12" fillId="0" borderId="21" xfId="6" applyNumberFormat="1" applyFont="1" applyFill="1" applyBorder="1" applyProtection="1">
      <protection locked="0"/>
    </xf>
    <xf numFmtId="0" fontId="42" fillId="0" borderId="12" xfId="6" applyFont="1" applyBorder="1" applyAlignment="1" applyProtection="1">
      <alignment horizontal="center" vertical="top"/>
      <protection locked="0"/>
    </xf>
    <xf numFmtId="0" fontId="43" fillId="0" borderId="0" xfId="6" applyFont="1" applyBorder="1" applyAlignment="1" applyProtection="1">
      <alignment horizontal="center" vertical="top"/>
      <protection locked="0"/>
    </xf>
    <xf numFmtId="0" fontId="12" fillId="0" borderId="0" xfId="6" applyFont="1" applyFill="1" applyBorder="1" applyAlignment="1" applyProtection="1">
      <alignment horizontal="center"/>
      <protection locked="0"/>
    </xf>
    <xf numFmtId="0" fontId="63" fillId="0" borderId="4" xfId="6" applyFont="1" applyBorder="1" applyAlignment="1" applyProtection="1">
      <alignment horizontal="left"/>
      <protection locked="0"/>
    </xf>
    <xf numFmtId="0" fontId="63" fillId="0" borderId="0" xfId="6" applyFont="1" applyBorder="1" applyAlignment="1" applyProtection="1">
      <alignment horizontal="left"/>
      <protection locked="0"/>
    </xf>
    <xf numFmtId="0" fontId="43" fillId="0" borderId="5" xfId="8" applyFont="1" applyBorder="1" applyAlignment="1" applyProtection="1">
      <alignment horizontal="center" vertical="top"/>
      <protection locked="0"/>
    </xf>
    <xf numFmtId="0" fontId="43" fillId="0" borderId="3" xfId="6" applyFont="1" applyBorder="1" applyAlignment="1" applyProtection="1">
      <alignment horizontal="center" vertical="top"/>
      <protection locked="0"/>
    </xf>
    <xf numFmtId="0" fontId="2" fillId="4" borderId="0" xfId="6" applyFont="1" applyFill="1" applyBorder="1" applyAlignment="1">
      <alignment horizontal="center" vertical="center"/>
    </xf>
    <xf numFmtId="0" fontId="2" fillId="4" borderId="23" xfId="6" applyFont="1" applyFill="1" applyBorder="1" applyAlignment="1">
      <alignment horizontal="center" vertical="center"/>
    </xf>
    <xf numFmtId="0" fontId="11" fillId="0" borderId="15"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15"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Border="1" applyAlignment="1" applyProtection="1">
      <alignment horizontal="center" vertical="top"/>
      <protection locked="0"/>
    </xf>
    <xf numFmtId="0" fontId="11" fillId="0" borderId="34" xfId="0" applyFont="1" applyBorder="1" applyAlignment="1" applyProtection="1">
      <alignment horizontal="center" vertical="top"/>
      <protection locked="0"/>
    </xf>
    <xf numFmtId="0" fontId="11" fillId="0" borderId="34" xfId="7" applyFont="1" applyBorder="1" applyAlignment="1" applyProtection="1">
      <alignment horizontal="center" vertical="top"/>
      <protection locked="0"/>
    </xf>
    <xf numFmtId="0" fontId="5" fillId="0" borderId="24" xfId="0" applyFont="1" applyBorder="1" applyAlignment="1" applyProtection="1">
      <alignment horizontal="left"/>
      <protection locked="0"/>
    </xf>
    <xf numFmtId="0" fontId="11" fillId="0" borderId="0" xfId="0" applyFont="1" applyBorder="1" applyAlignment="1" applyProtection="1">
      <alignment horizontal="left"/>
      <protection locked="0"/>
    </xf>
    <xf numFmtId="0" fontId="11" fillId="0" borderId="15" xfId="0" applyFont="1" applyBorder="1" applyAlignment="1" applyProtection="1">
      <alignment horizontal="center" vertical="top"/>
      <protection locked="0"/>
    </xf>
    <xf numFmtId="0" fontId="11" fillId="0" borderId="15" xfId="7" applyFont="1" applyBorder="1" applyAlignment="1" applyProtection="1">
      <alignment horizontal="center" vertical="top"/>
      <protection locked="0"/>
    </xf>
    <xf numFmtId="0" fontId="11" fillId="0" borderId="15" xfId="0" applyFont="1" applyBorder="1" applyAlignment="1" applyProtection="1">
      <alignment horizontal="left"/>
      <protection locked="0"/>
    </xf>
    <xf numFmtId="0" fontId="72" fillId="0" borderId="0" xfId="0" applyFont="1" applyBorder="1" applyAlignment="1" applyProtection="1">
      <alignment horizontal="left"/>
      <protection locked="0"/>
    </xf>
    <xf numFmtId="164" fontId="11" fillId="0" borderId="15" xfId="0" applyNumberFormat="1" applyFont="1" applyBorder="1" applyAlignment="1" applyProtection="1">
      <alignment horizontal="left"/>
      <protection hidden="1"/>
    </xf>
    <xf numFmtId="0" fontId="11" fillId="0" borderId="15" xfId="0" applyFont="1" applyBorder="1" applyAlignment="1" applyProtection="1">
      <alignment horizontal="left"/>
      <protection hidden="1"/>
    </xf>
    <xf numFmtId="0" fontId="48" fillId="0" borderId="24" xfId="0" applyFont="1" applyBorder="1" applyAlignment="1">
      <alignment horizontal="right"/>
    </xf>
    <xf numFmtId="0" fontId="2" fillId="4" borderId="12"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12" xfId="0" applyFont="1" applyFill="1" applyBorder="1" applyAlignment="1">
      <alignment horizontal="center" vertical="top" wrapText="1"/>
    </xf>
    <xf numFmtId="0" fontId="2" fillId="4" borderId="0" xfId="0" applyFont="1" applyFill="1" applyBorder="1" applyAlignment="1">
      <alignment horizontal="center" vertical="top"/>
    </xf>
    <xf numFmtId="0" fontId="2" fillId="4" borderId="23" xfId="0" applyFont="1" applyFill="1" applyBorder="1" applyAlignment="1">
      <alignment horizontal="center" vertical="top"/>
    </xf>
    <xf numFmtId="0" fontId="36" fillId="4" borderId="12" xfId="0" applyFont="1" applyFill="1" applyBorder="1" applyAlignment="1">
      <alignment horizontal="center"/>
    </xf>
    <xf numFmtId="0" fontId="36" fillId="4" borderId="0" xfId="0" applyFont="1" applyFill="1" applyBorder="1" applyAlignment="1">
      <alignment horizontal="center"/>
    </xf>
    <xf numFmtId="0" fontId="36" fillId="4" borderId="23" xfId="0" applyFont="1" applyFill="1" applyBorder="1" applyAlignment="1">
      <alignment horizontal="center"/>
    </xf>
    <xf numFmtId="0" fontId="2" fillId="4" borderId="12" xfId="0" applyFont="1" applyFill="1" applyBorder="1" applyAlignment="1">
      <alignment horizontal="center"/>
    </xf>
    <xf numFmtId="0" fontId="2" fillId="4" borderId="0" xfId="0" applyFont="1" applyFill="1" applyBorder="1" applyAlignment="1">
      <alignment horizontal="center"/>
    </xf>
    <xf numFmtId="0" fontId="2" fillId="4" borderId="23" xfId="0" applyFont="1" applyFill="1" applyBorder="1" applyAlignment="1">
      <alignment horizontal="center"/>
    </xf>
    <xf numFmtId="0" fontId="11" fillId="0" borderId="4" xfId="7" applyFont="1" applyBorder="1" applyAlignment="1" applyProtection="1">
      <alignment horizontal="left" vertical="top"/>
      <protection locked="0"/>
    </xf>
    <xf numFmtId="0" fontId="11" fillId="0" borderId="0" xfId="7" applyFont="1" applyBorder="1" applyAlignment="1" applyProtection="1">
      <alignment horizontal="left" vertical="top"/>
      <protection locked="0"/>
    </xf>
    <xf numFmtId="0" fontId="11" fillId="0" borderId="19" xfId="7" applyFont="1" applyBorder="1" applyAlignment="1" applyProtection="1">
      <alignment horizontal="left" vertical="top"/>
      <protection locked="0"/>
    </xf>
    <xf numFmtId="0" fontId="11" fillId="0" borderId="5" xfId="7" applyFont="1" applyBorder="1" applyAlignment="1" applyProtection="1">
      <alignment horizontal="left" vertical="top"/>
      <protection locked="0"/>
    </xf>
    <xf numFmtId="0" fontId="11" fillId="0" borderId="6" xfId="7" applyFont="1" applyBorder="1" applyAlignment="1" applyProtection="1">
      <alignment horizontal="left" vertical="top"/>
      <protection locked="0"/>
    </xf>
    <xf numFmtId="0" fontId="72" fillId="0" borderId="5" xfId="7" applyFont="1" applyBorder="1" applyAlignment="1" applyProtection="1">
      <alignment horizontal="left" vertical="top"/>
      <protection locked="0"/>
    </xf>
    <xf numFmtId="0" fontId="11" fillId="0" borderId="4" xfId="9" applyFont="1" applyBorder="1" applyAlignment="1" applyProtection="1">
      <alignment horizontal="left" vertical="top"/>
      <protection locked="0"/>
    </xf>
    <xf numFmtId="0" fontId="11" fillId="0" borderId="0" xfId="9" applyFont="1" applyBorder="1" applyAlignment="1" applyProtection="1">
      <alignment horizontal="left" vertical="top"/>
      <protection locked="0"/>
    </xf>
    <xf numFmtId="0" fontId="11" fillId="0" borderId="4" xfId="0" applyFont="1" applyBorder="1" applyAlignment="1" applyProtection="1">
      <alignment horizontal="center" vertical="top"/>
      <protection locked="0"/>
    </xf>
    <xf numFmtId="0" fontId="11" fillId="0" borderId="4"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2" xfId="7" applyFont="1" applyBorder="1" applyAlignment="1" applyProtection="1">
      <alignment horizontal="left" vertical="top"/>
      <protection locked="0"/>
    </xf>
    <xf numFmtId="0" fontId="11" fillId="0" borderId="3" xfId="7" applyFont="1" applyBorder="1" applyAlignment="1" applyProtection="1">
      <alignment horizontal="left" vertical="top"/>
      <protection locked="0"/>
    </xf>
    <xf numFmtId="0" fontId="5" fillId="4" borderId="1" xfId="9" applyFont="1" applyFill="1" applyBorder="1" applyAlignment="1" applyProtection="1">
      <alignment horizontal="center" vertical="center" wrapText="1"/>
      <protection locked="0"/>
    </xf>
    <xf numFmtId="0" fontId="5" fillId="4" borderId="1" xfId="7" applyFont="1" applyFill="1" applyBorder="1" applyAlignment="1" applyProtection="1">
      <alignment horizontal="center" vertical="center" wrapText="1"/>
      <protection locked="0"/>
    </xf>
    <xf numFmtId="0" fontId="5" fillId="0" borderId="1" xfId="7" applyFont="1" applyFill="1" applyBorder="1" applyAlignment="1" applyProtection="1">
      <alignment horizontal="right" vertical="top"/>
      <protection locked="0"/>
    </xf>
    <xf numFmtId="0" fontId="5" fillId="0" borderId="0" xfId="7" quotePrefix="1" applyFont="1" applyAlignment="1" applyProtection="1">
      <alignment horizontal="left" vertical="top"/>
      <protection locked="0"/>
    </xf>
    <xf numFmtId="0" fontId="5" fillId="0" borderId="15" xfId="7" applyFont="1" applyBorder="1" applyAlignment="1" applyProtection="1">
      <alignment horizontal="left" vertical="top"/>
      <protection locked="0"/>
    </xf>
    <xf numFmtId="0" fontId="72" fillId="0" borderId="0" xfId="7" applyFont="1" applyBorder="1" applyAlignment="1" applyProtection="1">
      <alignment horizontal="left" vertical="top"/>
      <protection locked="0"/>
    </xf>
    <xf numFmtId="0" fontId="11" fillId="0" borderId="0" xfId="7" applyFont="1" applyBorder="1" applyAlignment="1" applyProtection="1">
      <alignment horizontal="center" vertical="top"/>
      <protection locked="0"/>
    </xf>
    <xf numFmtId="0" fontId="5" fillId="4" borderId="31" xfId="7" applyFont="1" applyFill="1" applyBorder="1" applyAlignment="1" applyProtection="1">
      <alignment horizontal="center" vertical="center" wrapText="1"/>
      <protection locked="0"/>
    </xf>
    <xf numFmtId="0" fontId="5" fillId="4" borderId="13" xfId="7" applyFont="1" applyFill="1" applyBorder="1" applyAlignment="1" applyProtection="1">
      <alignment horizontal="center" vertical="center" wrapText="1"/>
      <protection locked="0"/>
    </xf>
    <xf numFmtId="0" fontId="5" fillId="4" borderId="33" xfId="7" applyFont="1" applyFill="1" applyBorder="1" applyAlignment="1" applyProtection="1">
      <alignment horizontal="center" vertical="center" wrapText="1"/>
      <protection locked="0"/>
    </xf>
    <xf numFmtId="0" fontId="5" fillId="4" borderId="1" xfId="7" applyFont="1" applyFill="1" applyBorder="1" applyAlignment="1" applyProtection="1">
      <alignment horizontal="center" vertical="center"/>
      <protection locked="0"/>
    </xf>
    <xf numFmtId="0" fontId="68" fillId="4" borderId="0" xfId="0" applyFont="1" applyFill="1" applyBorder="1" applyAlignment="1" applyProtection="1">
      <alignment horizontal="center" vertical="center" wrapText="1"/>
      <protection hidden="1"/>
    </xf>
    <xf numFmtId="0" fontId="36" fillId="4" borderId="12" xfId="7" applyFont="1" applyFill="1" applyBorder="1" applyAlignment="1">
      <alignment horizontal="center"/>
    </xf>
    <xf numFmtId="0" fontId="36" fillId="4" borderId="0" xfId="7" applyFont="1" applyFill="1" applyBorder="1" applyAlignment="1">
      <alignment horizontal="center"/>
    </xf>
    <xf numFmtId="0" fontId="36" fillId="4" borderId="23" xfId="7" applyFont="1" applyFill="1" applyBorder="1" applyAlignment="1">
      <alignment horizontal="center"/>
    </xf>
    <xf numFmtId="0" fontId="37" fillId="4" borderId="12" xfId="7" applyFont="1" applyFill="1" applyBorder="1" applyAlignment="1">
      <alignment horizontal="center" vertical="center" wrapText="1"/>
    </xf>
    <xf numFmtId="0" fontId="37" fillId="4" borderId="0" xfId="7" applyFont="1" applyFill="1" applyBorder="1" applyAlignment="1">
      <alignment horizontal="center" vertical="center" wrapText="1"/>
    </xf>
    <xf numFmtId="0" fontId="82" fillId="4" borderId="0" xfId="7" applyFont="1" applyFill="1" applyBorder="1" applyAlignment="1">
      <alignment horizontal="center" vertical="center"/>
    </xf>
    <xf numFmtId="0" fontId="82" fillId="4" borderId="23" xfId="7" applyFont="1" applyFill="1" applyBorder="1" applyAlignment="1">
      <alignment horizontal="center" vertical="center"/>
    </xf>
    <xf numFmtId="0" fontId="37" fillId="4" borderId="0" xfId="7" applyFont="1" applyFill="1" applyBorder="1" applyAlignment="1">
      <alignment horizontal="center" vertical="center"/>
    </xf>
    <xf numFmtId="0" fontId="37" fillId="4" borderId="23" xfId="7" applyFont="1" applyFill="1" applyBorder="1" applyAlignment="1">
      <alignment horizontal="center" vertical="center"/>
    </xf>
    <xf numFmtId="0" fontId="20" fillId="4" borderId="0" xfId="0" applyFont="1" applyFill="1" applyBorder="1" applyAlignment="1">
      <alignment horizontal="center" vertical="center"/>
    </xf>
    <xf numFmtId="0" fontId="68" fillId="4" borderId="0" xfId="0" applyFont="1" applyFill="1" applyBorder="1" applyAlignment="1" applyProtection="1">
      <alignment horizontal="left" vertical="center"/>
      <protection hidden="1"/>
    </xf>
    <xf numFmtId="0" fontId="48" fillId="0" borderId="19" xfId="9" applyFont="1" applyBorder="1" applyAlignment="1" applyProtection="1">
      <alignment horizontal="left" vertical="top"/>
      <protection locked="0"/>
    </xf>
    <xf numFmtId="0" fontId="48" fillId="0" borderId="5" xfId="9" applyFont="1" applyBorder="1" applyAlignment="1" applyProtection="1">
      <alignment horizontal="left" vertical="top"/>
      <protection locked="0"/>
    </xf>
    <xf numFmtId="0" fontId="48" fillId="0" borderId="6" xfId="9" applyFont="1" applyBorder="1" applyAlignment="1" applyProtection="1">
      <alignment horizontal="left" vertical="top"/>
      <protection locked="0"/>
    </xf>
    <xf numFmtId="0" fontId="1" fillId="0" borderId="15" xfId="9" applyFont="1" applyBorder="1" applyAlignment="1" applyProtection="1">
      <alignment horizontal="center" vertical="top"/>
      <protection locked="0"/>
    </xf>
    <xf numFmtId="0" fontId="1" fillId="0" borderId="0" xfId="0" applyFont="1" applyBorder="1" applyAlignment="1" applyProtection="1">
      <alignment horizontal="center" vertical="top"/>
    </xf>
    <xf numFmtId="0" fontId="48" fillId="0" borderId="0" xfId="0" quotePrefix="1" applyFont="1" applyBorder="1" applyAlignment="1" applyProtection="1">
      <alignment horizontal="left" vertical="top"/>
      <protection locked="0"/>
    </xf>
    <xf numFmtId="0" fontId="48" fillId="0" borderId="16" xfId="0" quotePrefix="1" applyFont="1" applyBorder="1" applyAlignment="1" applyProtection="1">
      <alignment horizontal="left" vertical="top"/>
      <protection locked="0"/>
    </xf>
    <xf numFmtId="0" fontId="31" fillId="4" borderId="20" xfId="9" applyNumberFormat="1" applyFont="1" applyFill="1" applyBorder="1" applyAlignment="1" applyProtection="1">
      <alignment horizontal="center" vertical="center" wrapText="1"/>
      <protection locked="0"/>
    </xf>
    <xf numFmtId="0" fontId="31" fillId="4" borderId="32" xfId="9" applyNumberFormat="1" applyFont="1" applyFill="1" applyBorder="1" applyAlignment="1" applyProtection="1">
      <alignment horizontal="center" vertical="center" wrapText="1"/>
      <protection locked="0"/>
    </xf>
    <xf numFmtId="0" fontId="31" fillId="4" borderId="21" xfId="9" applyNumberFormat="1" applyFont="1" applyFill="1" applyBorder="1" applyAlignment="1" applyProtection="1">
      <alignment horizontal="center" vertical="center" wrapText="1"/>
      <protection locked="0"/>
    </xf>
    <xf numFmtId="0" fontId="31" fillId="4" borderId="1" xfId="9" applyFont="1" applyFill="1" applyBorder="1" applyAlignment="1" applyProtection="1">
      <alignment horizontal="center" vertical="center" wrapText="1"/>
      <protection locked="0"/>
    </xf>
    <xf numFmtId="0" fontId="31" fillId="4" borderId="20" xfId="9" applyFont="1" applyFill="1" applyBorder="1" applyAlignment="1" applyProtection="1">
      <alignment horizontal="center" vertical="center" wrapText="1"/>
      <protection locked="0"/>
    </xf>
    <xf numFmtId="0" fontId="31" fillId="4" borderId="32" xfId="9" applyFont="1" applyFill="1" applyBorder="1" applyAlignment="1" applyProtection="1">
      <alignment horizontal="center" vertical="center" wrapText="1"/>
      <protection locked="0"/>
    </xf>
    <xf numFmtId="0" fontId="31" fillId="4" borderId="21" xfId="9" applyFont="1" applyFill="1" applyBorder="1" applyAlignment="1" applyProtection="1">
      <alignment horizontal="center" vertical="center" wrapText="1"/>
      <protection locked="0"/>
    </xf>
    <xf numFmtId="0" fontId="31" fillId="0" borderId="4" xfId="9" applyFont="1" applyBorder="1" applyAlignment="1" applyProtection="1">
      <alignment horizontal="left" vertical="center"/>
      <protection locked="0"/>
    </xf>
    <xf numFmtId="0" fontId="31" fillId="0" borderId="0" xfId="9" applyFont="1" applyBorder="1" applyAlignment="1" applyProtection="1">
      <alignment horizontal="left" vertical="center"/>
      <protection locked="0"/>
    </xf>
    <xf numFmtId="0" fontId="31" fillId="0" borderId="16" xfId="9" applyFont="1" applyBorder="1" applyAlignment="1" applyProtection="1">
      <alignment horizontal="left" vertical="center"/>
      <protection locked="0"/>
    </xf>
    <xf numFmtId="0" fontId="90" fillId="0" borderId="0" xfId="0" quotePrefix="1" applyFont="1" applyBorder="1" applyAlignment="1" applyProtection="1">
      <alignment horizontal="left" vertical="top"/>
      <protection locked="0"/>
    </xf>
    <xf numFmtId="0" fontId="90" fillId="0" borderId="16" xfId="0" quotePrefix="1" applyFont="1" applyBorder="1" applyAlignment="1" applyProtection="1">
      <alignment horizontal="left" vertical="top"/>
      <protection locked="0"/>
    </xf>
    <xf numFmtId="0" fontId="37" fillId="4" borderId="12" xfId="9" applyFont="1" applyFill="1" applyBorder="1" applyAlignment="1">
      <alignment horizontal="center" vertical="top" wrapText="1"/>
    </xf>
    <xf numFmtId="0" fontId="37" fillId="4" borderId="0" xfId="9" applyFont="1" applyFill="1" applyBorder="1" applyAlignment="1">
      <alignment horizontal="center" vertical="top"/>
    </xf>
    <xf numFmtId="0" fontId="37" fillId="4" borderId="23" xfId="9" applyFont="1" applyFill="1" applyBorder="1" applyAlignment="1">
      <alignment horizontal="center" vertical="top"/>
    </xf>
    <xf numFmtId="0" fontId="37" fillId="4" borderId="12" xfId="9" applyFont="1" applyFill="1" applyBorder="1" applyAlignment="1">
      <alignment horizontal="center" vertical="top"/>
    </xf>
    <xf numFmtId="0" fontId="37" fillId="4" borderId="12" xfId="7" applyFont="1" applyFill="1" applyBorder="1" applyAlignment="1">
      <alignment horizontal="center" wrapText="1"/>
    </xf>
    <xf numFmtId="0" fontId="37" fillId="4" borderId="0" xfId="7" applyFont="1" applyFill="1" applyBorder="1" applyAlignment="1">
      <alignment horizontal="center"/>
    </xf>
    <xf numFmtId="0" fontId="37" fillId="4" borderId="23" xfId="7" applyFont="1" applyFill="1" applyBorder="1" applyAlignment="1">
      <alignment horizontal="center"/>
    </xf>
    <xf numFmtId="0" fontId="68" fillId="4" borderId="0" xfId="0" applyFont="1" applyFill="1" applyBorder="1" applyAlignment="1" applyProtection="1">
      <alignment horizontal="center" vertical="center"/>
      <protection hidden="1"/>
    </xf>
    <xf numFmtId="0" fontId="1" fillId="0" borderId="0" xfId="9" applyFont="1" applyBorder="1" applyAlignment="1" applyProtection="1">
      <alignment horizontal="center" vertical="top"/>
      <protection locked="0"/>
    </xf>
    <xf numFmtId="0" fontId="2" fillId="4" borderId="31" xfId="0" applyFont="1" applyFill="1" applyBorder="1" applyAlignment="1" applyProtection="1">
      <alignment horizontal="center" vertical="center" wrapText="1"/>
      <protection locked="0"/>
    </xf>
    <xf numFmtId="0" fontId="2" fillId="4" borderId="33" xfId="0" applyFont="1" applyFill="1" applyBorder="1" applyAlignment="1" applyProtection="1">
      <alignment horizontal="center" vertical="center" wrapText="1"/>
      <protection locked="0"/>
    </xf>
    <xf numFmtId="0" fontId="19" fillId="4" borderId="31" xfId="0" applyFont="1" applyFill="1" applyBorder="1" applyAlignment="1" applyProtection="1">
      <alignment horizontal="center" vertical="center" wrapText="1"/>
      <protection locked="0"/>
    </xf>
    <xf numFmtId="0" fontId="19" fillId="4" borderId="33" xfId="0" applyFont="1" applyFill="1" applyBorder="1" applyAlignment="1" applyProtection="1">
      <alignment horizontal="center" vertical="center"/>
      <protection locked="0"/>
    </xf>
    <xf numFmtId="0" fontId="19" fillId="4" borderId="33" xfId="0" applyFont="1" applyFill="1" applyBorder="1" applyAlignment="1" applyProtection="1">
      <alignment horizontal="center" vertical="center" wrapText="1"/>
      <protection locked="0"/>
    </xf>
    <xf numFmtId="0" fontId="19" fillId="4" borderId="20" xfId="0" applyFont="1" applyFill="1" applyBorder="1" applyAlignment="1" applyProtection="1">
      <alignment horizontal="center" vertical="center"/>
      <protection locked="0"/>
    </xf>
    <xf numFmtId="0" fontId="19" fillId="4" borderId="32" xfId="0" applyFont="1" applyFill="1" applyBorder="1" applyAlignment="1" applyProtection="1">
      <alignment horizontal="center" vertical="center"/>
      <protection locked="0"/>
    </xf>
    <xf numFmtId="0" fontId="19" fillId="4" borderId="21" xfId="0" applyFont="1" applyFill="1" applyBorder="1" applyAlignment="1" applyProtection="1">
      <alignment horizontal="center" vertical="center"/>
      <protection locked="0"/>
    </xf>
    <xf numFmtId="0" fontId="19" fillId="4" borderId="31" xfId="0" quotePrefix="1" applyFont="1" applyFill="1" applyBorder="1" applyAlignment="1" applyProtection="1">
      <alignment horizontal="center" vertical="center" wrapText="1"/>
      <protection locked="0"/>
    </xf>
    <xf numFmtId="0" fontId="19" fillId="4" borderId="33" xfId="0" quotePrefix="1" applyFont="1" applyFill="1" applyBorder="1" applyAlignment="1" applyProtection="1">
      <alignment horizontal="center" vertical="center" wrapText="1"/>
      <protection locked="0"/>
    </xf>
    <xf numFmtId="0" fontId="42" fillId="0" borderId="15" xfId="0" applyFont="1" applyBorder="1" applyAlignment="1" applyProtection="1">
      <alignment horizontal="center" vertical="top"/>
      <protection locked="0"/>
    </xf>
    <xf numFmtId="0" fontId="42" fillId="0" borderId="15" xfId="7" applyFont="1" applyBorder="1" applyAlignment="1" applyProtection="1">
      <alignment horizontal="center" vertical="top"/>
      <protection locked="0"/>
    </xf>
    <xf numFmtId="0" fontId="41" fillId="0" borderId="0" xfId="0" applyFont="1" applyBorder="1" applyAlignment="1" applyProtection="1">
      <alignment wrapText="1"/>
      <protection locked="0"/>
    </xf>
    <xf numFmtId="0" fontId="41" fillId="0" borderId="16" xfId="0" applyFont="1" applyBorder="1" applyAlignment="1" applyProtection="1">
      <alignment wrapText="1"/>
      <protection locked="0"/>
    </xf>
    <xf numFmtId="0" fontId="41" fillId="0" borderId="0" xfId="0" applyFont="1" applyBorder="1" applyAlignment="1" applyProtection="1">
      <alignment horizontal="left"/>
      <protection locked="0"/>
    </xf>
    <xf numFmtId="0" fontId="41" fillId="0" borderId="16" xfId="0" applyFont="1" applyBorder="1" applyAlignment="1" applyProtection="1">
      <alignment horizontal="left"/>
      <protection locked="0"/>
    </xf>
    <xf numFmtId="0" fontId="70" fillId="0" borderId="0" xfId="0" applyFont="1" applyBorder="1" applyAlignment="1" applyProtection="1">
      <alignment horizontal="left"/>
      <protection locked="0"/>
    </xf>
    <xf numFmtId="0" fontId="70" fillId="0" borderId="16" xfId="0" applyFont="1" applyBorder="1" applyAlignment="1" applyProtection="1">
      <alignment horizontal="left"/>
      <protection locked="0"/>
    </xf>
    <xf numFmtId="0" fontId="19" fillId="4" borderId="20" xfId="0" applyFont="1" applyFill="1" applyBorder="1" applyAlignment="1" applyProtection="1">
      <alignment horizontal="center" vertical="center" wrapText="1"/>
      <protection locked="0"/>
    </xf>
    <xf numFmtId="0" fontId="19" fillId="4" borderId="21"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19" fillId="0" borderId="0" xfId="0" applyFont="1" applyBorder="1" applyAlignment="1" applyProtection="1">
      <alignment horizontal="left"/>
      <protection locked="0"/>
    </xf>
    <xf numFmtId="0" fontId="19" fillId="0" borderId="16" xfId="0" applyFont="1" applyBorder="1" applyAlignment="1" applyProtection="1">
      <alignment horizontal="left"/>
      <protection locked="0"/>
    </xf>
    <xf numFmtId="0" fontId="19" fillId="0" borderId="20" xfId="0" applyFont="1" applyBorder="1" applyAlignment="1" applyProtection="1">
      <alignment horizontal="center"/>
      <protection locked="0"/>
    </xf>
    <xf numFmtId="0" fontId="19" fillId="0" borderId="32" xfId="0" applyFont="1" applyBorder="1" applyAlignment="1" applyProtection="1">
      <alignment horizontal="center"/>
      <protection locked="0"/>
    </xf>
    <xf numFmtId="0" fontId="19" fillId="0" borderId="21" xfId="0" applyFont="1" applyBorder="1" applyAlignment="1" applyProtection="1">
      <alignment horizontal="center"/>
      <protection locked="0"/>
    </xf>
    <xf numFmtId="0" fontId="2" fillId="0" borderId="1" xfId="0" applyFont="1" applyFill="1" applyBorder="1" applyAlignment="1" applyProtection="1">
      <alignment horizontal="left" vertical="center" wrapText="1"/>
      <protection locked="0"/>
    </xf>
    <xf numFmtId="0" fontId="12" fillId="0" borderId="24" xfId="0" applyFont="1" applyBorder="1" applyAlignment="1">
      <alignment horizontal="right"/>
    </xf>
    <xf numFmtId="0" fontId="37" fillId="4" borderId="12"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2" xfId="0" applyFont="1" applyFill="1" applyBorder="1" applyAlignment="1">
      <alignment horizontal="center" vertical="top" wrapText="1"/>
    </xf>
    <xf numFmtId="0" fontId="37" fillId="4" borderId="23" xfId="0" applyFont="1" applyFill="1" applyBorder="1" applyAlignment="1">
      <alignment horizontal="center" vertical="top"/>
    </xf>
    <xf numFmtId="0" fontId="64" fillId="4" borderId="0" xfId="0" applyFont="1" applyFill="1" applyBorder="1" applyAlignment="1" applyProtection="1">
      <alignment horizontal="center" vertical="center" wrapText="1"/>
      <protection hidden="1"/>
    </xf>
    <xf numFmtId="0" fontId="46" fillId="4" borderId="12" xfId="0" applyFont="1" applyFill="1" applyBorder="1" applyAlignment="1">
      <alignment horizontal="center"/>
    </xf>
    <xf numFmtId="0" fontId="46" fillId="4" borderId="0" xfId="0" applyFont="1" applyFill="1" applyBorder="1" applyAlignment="1">
      <alignment horizontal="center"/>
    </xf>
    <xf numFmtId="0" fontId="46" fillId="4" borderId="23" xfId="0" applyFont="1" applyFill="1" applyBorder="1" applyAlignment="1">
      <alignment horizontal="center"/>
    </xf>
    <xf numFmtId="0" fontId="19" fillId="0" borderId="0" xfId="0" applyFont="1" applyFill="1" applyBorder="1" applyAlignment="1" applyProtection="1">
      <alignment vertical="top" wrapText="1"/>
      <protection locked="0"/>
    </xf>
    <xf numFmtId="0" fontId="19" fillId="4" borderId="2"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0" xfId="0" applyFont="1" applyFill="1" applyBorder="1" applyAlignment="1" applyProtection="1">
      <alignment horizontal="center" vertical="center" wrapText="1"/>
      <protection locked="0"/>
    </xf>
    <xf numFmtId="0" fontId="19" fillId="4" borderId="19" xfId="0" applyFont="1" applyFill="1" applyBorder="1" applyAlignment="1" applyProtection="1">
      <alignment horizontal="center" vertical="center" wrapText="1"/>
      <protection locked="0"/>
    </xf>
    <xf numFmtId="0" fontId="19" fillId="4" borderId="5"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86" fillId="4" borderId="31" xfId="0" applyFont="1" applyFill="1" applyBorder="1" applyAlignment="1" applyProtection="1">
      <alignment horizontal="center" vertical="center" wrapText="1"/>
      <protection locked="0"/>
    </xf>
    <xf numFmtId="0" fontId="86" fillId="4" borderId="33"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0" fillId="4" borderId="31" xfId="0" applyFont="1" applyFill="1" applyBorder="1" applyAlignment="1" applyProtection="1">
      <alignment horizontal="center" vertical="center" wrapText="1"/>
      <protection locked="0"/>
    </xf>
    <xf numFmtId="0" fontId="20" fillId="4" borderId="33" xfId="0" applyFont="1" applyFill="1" applyBorder="1" applyAlignment="1" applyProtection="1">
      <alignment horizontal="center" vertical="center" wrapText="1"/>
      <protection locked="0"/>
    </xf>
    <xf numFmtId="0" fontId="22" fillId="0" borderId="34" xfId="0" applyFont="1" applyBorder="1" applyAlignment="1" applyProtection="1">
      <alignment horizontal="center" vertical="top"/>
      <protection locked="0"/>
    </xf>
    <xf numFmtId="0" fontId="20" fillId="4" borderId="1" xfId="0" applyFont="1" applyFill="1" applyBorder="1" applyAlignment="1" applyProtection="1">
      <alignment horizontal="center" vertical="center" wrapText="1"/>
      <protection locked="0"/>
    </xf>
    <xf numFmtId="0" fontId="20" fillId="4" borderId="20" xfId="0" applyFont="1" applyFill="1" applyBorder="1" applyAlignment="1" applyProtection="1">
      <alignment horizontal="center" vertical="center" wrapText="1"/>
      <protection locked="0"/>
    </xf>
    <xf numFmtId="0" fontId="20" fillId="4" borderId="32" xfId="0" applyFont="1" applyFill="1" applyBorder="1" applyAlignment="1" applyProtection="1">
      <alignment horizontal="center" vertical="center" wrapText="1"/>
      <protection locked="0"/>
    </xf>
    <xf numFmtId="0" fontId="22" fillId="0" borderId="15" xfId="0" applyFont="1" applyBorder="1" applyAlignment="1" applyProtection="1">
      <alignment horizontal="center" vertical="top"/>
      <protection locked="0"/>
    </xf>
    <xf numFmtId="0" fontId="22" fillId="0" borderId="15" xfId="7" applyFont="1" applyBorder="1" applyAlignment="1" applyProtection="1">
      <alignment horizontal="center" vertical="top"/>
      <protection locked="0"/>
    </xf>
    <xf numFmtId="0" fontId="20" fillId="0" borderId="20" xfId="0" applyFont="1" applyBorder="1" applyAlignment="1" applyProtection="1">
      <alignment horizontal="left" indent="1"/>
      <protection locked="0"/>
    </xf>
    <xf numFmtId="0" fontId="20" fillId="0" borderId="21" xfId="0" applyFont="1" applyBorder="1" applyAlignment="1" applyProtection="1">
      <alignment horizontal="left" indent="1"/>
      <protection locked="0"/>
    </xf>
    <xf numFmtId="0" fontId="20" fillId="0" borderId="20" xfId="0" applyFont="1" applyFill="1" applyBorder="1" applyAlignment="1" applyProtection="1">
      <alignment horizontal="left" indent="1"/>
      <protection locked="0"/>
    </xf>
    <xf numFmtId="0" fontId="20" fillId="0" borderId="21" xfId="0" applyFont="1" applyFill="1" applyBorder="1" applyAlignment="1" applyProtection="1">
      <alignment horizontal="left" indent="1"/>
      <protection locked="0"/>
    </xf>
    <xf numFmtId="0" fontId="20" fillId="0" borderId="0" xfId="0" applyFont="1" applyBorder="1" applyAlignment="1" applyProtection="1">
      <alignment horizontal="left"/>
      <protection locked="0"/>
    </xf>
    <xf numFmtId="0" fontId="20" fillId="4" borderId="2" xfId="0" applyFont="1" applyFill="1" applyBorder="1" applyAlignment="1" applyProtection="1">
      <alignment horizontal="center" vertical="center" wrapText="1"/>
      <protection locked="0"/>
    </xf>
    <xf numFmtId="0" fontId="20" fillId="4" borderId="30" xfId="0" applyFont="1" applyFill="1" applyBorder="1" applyAlignment="1" applyProtection="1">
      <alignment horizontal="center" vertical="center" wrapText="1"/>
      <protection locked="0"/>
    </xf>
    <xf numFmtId="0" fontId="20" fillId="4" borderId="19" xfId="0"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center" wrapText="1"/>
      <protection locked="0"/>
    </xf>
    <xf numFmtId="0" fontId="20" fillId="4" borderId="21" xfId="0" applyFont="1" applyFill="1" applyBorder="1" applyAlignment="1" applyProtection="1">
      <alignment horizontal="center" vertical="center" wrapText="1"/>
      <protection locked="0"/>
    </xf>
    <xf numFmtId="0" fontId="21" fillId="0" borderId="0" xfId="0" applyFont="1" applyBorder="1" applyAlignment="1" applyProtection="1">
      <alignment horizontal="left"/>
      <protection locked="0"/>
    </xf>
    <xf numFmtId="0" fontId="20" fillId="4" borderId="0" xfId="0" applyFont="1" applyFill="1" applyBorder="1" applyAlignment="1">
      <alignment horizontal="left" vertical="center"/>
    </xf>
    <xf numFmtId="0" fontId="37" fillId="4" borderId="12" xfId="0" applyFont="1" applyFill="1" applyBorder="1" applyAlignment="1">
      <alignment horizontal="center" vertical="top"/>
    </xf>
    <xf numFmtId="0" fontId="37" fillId="4" borderId="12" xfId="0" applyFont="1" applyFill="1" applyBorder="1" applyAlignment="1">
      <alignment horizontal="center" wrapText="1"/>
    </xf>
    <xf numFmtId="0" fontId="37" fillId="4" borderId="0" xfId="0" applyFont="1" applyFill="1" applyBorder="1" applyAlignment="1">
      <alignment horizontal="center"/>
    </xf>
    <xf numFmtId="0" fontId="37" fillId="4" borderId="23" xfId="0" applyFont="1" applyFill="1" applyBorder="1" applyAlignment="1">
      <alignment horizontal="center"/>
    </xf>
    <xf numFmtId="0" fontId="2" fillId="4" borderId="0" xfId="9" applyFont="1" applyFill="1" applyBorder="1" applyAlignment="1">
      <alignment horizontal="center"/>
    </xf>
    <xf numFmtId="0" fontId="2" fillId="4" borderId="23" xfId="9" applyFont="1" applyFill="1" applyBorder="1" applyAlignment="1">
      <alignment horizontal="center"/>
    </xf>
    <xf numFmtId="0" fontId="48" fillId="0" borderId="24" xfId="0" applyFont="1" applyBorder="1" applyAlignment="1">
      <alignment horizontal="center"/>
    </xf>
    <xf numFmtId="0" fontId="82" fillId="4" borderId="0" xfId="0" applyFont="1" applyFill="1" applyBorder="1" applyAlignment="1">
      <alignment horizontal="center"/>
    </xf>
    <xf numFmtId="0" fontId="82" fillId="4" borderId="23" xfId="0" applyFont="1" applyFill="1" applyBorder="1" applyAlignment="1">
      <alignment horizontal="center"/>
    </xf>
    <xf numFmtId="0" fontId="22" fillId="0" borderId="0" xfId="0" applyFont="1" applyBorder="1" applyAlignment="1" applyProtection="1">
      <alignment horizontal="justify" vertical="center" wrapText="1"/>
      <protection locked="0"/>
    </xf>
    <xf numFmtId="0" fontId="56" fillId="0" borderId="1"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2" xfId="0" applyFont="1" applyBorder="1" applyAlignment="1" applyProtection="1">
      <alignment horizontal="left"/>
      <protection locked="0"/>
    </xf>
    <xf numFmtId="0" fontId="22" fillId="0" borderId="3" xfId="0" applyFont="1" applyBorder="1" applyAlignment="1" applyProtection="1">
      <alignment horizontal="left"/>
      <protection locked="0"/>
    </xf>
    <xf numFmtId="0" fontId="22" fillId="0" borderId="30" xfId="0" applyFont="1" applyBorder="1" applyAlignment="1" applyProtection="1">
      <alignment horizontal="left"/>
      <protection locked="0"/>
    </xf>
    <xf numFmtId="0" fontId="16" fillId="0" borderId="0" xfId="11" applyFont="1" applyBorder="1" applyAlignment="1">
      <alignment horizontal="left" wrapText="1"/>
    </xf>
    <xf numFmtId="0" fontId="16" fillId="0" borderId="16" xfId="11" applyFont="1" applyBorder="1" applyAlignment="1">
      <alignment horizontal="left" wrapText="1"/>
    </xf>
    <xf numFmtId="0" fontId="16" fillId="0" borderId="5" xfId="11" applyFont="1" applyBorder="1" applyAlignment="1">
      <alignment horizontal="left" wrapText="1"/>
    </xf>
    <xf numFmtId="0" fontId="16" fillId="0" borderId="6" xfId="11" applyFont="1" applyBorder="1" applyAlignment="1">
      <alignment horizontal="left" wrapText="1"/>
    </xf>
    <xf numFmtId="0" fontId="48" fillId="0" borderId="15" xfId="11" applyFont="1" applyBorder="1" applyAlignment="1" applyProtection="1">
      <alignment horizontal="center" vertical="top"/>
      <protection locked="0"/>
    </xf>
    <xf numFmtId="0" fontId="48" fillId="0" borderId="15" xfId="7" applyFont="1" applyBorder="1" applyAlignment="1" applyProtection="1">
      <alignment horizontal="center" vertical="top"/>
      <protection locked="0"/>
    </xf>
    <xf numFmtId="0" fontId="48" fillId="0" borderId="0" xfId="11" applyFont="1" applyBorder="1" applyAlignment="1" applyProtection="1">
      <alignment horizontal="center" vertical="top"/>
      <protection locked="0"/>
    </xf>
    <xf numFmtId="0" fontId="16" fillId="0" borderId="0" xfId="11" applyFont="1" applyBorder="1" applyAlignment="1">
      <alignment horizontal="left"/>
    </xf>
    <xf numFmtId="0" fontId="16" fillId="0" borderId="16" xfId="11" applyFont="1" applyBorder="1" applyAlignment="1">
      <alignment horizontal="left"/>
    </xf>
    <xf numFmtId="0" fontId="63" fillId="4" borderId="0" xfId="11" applyFont="1" applyFill="1" applyBorder="1" applyAlignment="1" applyProtection="1">
      <alignment horizontal="left" vertical="center"/>
      <protection hidden="1"/>
    </xf>
    <xf numFmtId="0" fontId="5" fillId="0" borderId="0" xfId="11" applyFont="1" applyBorder="1" applyAlignment="1" applyProtection="1">
      <alignment wrapText="1"/>
      <protection locked="0"/>
    </xf>
    <xf numFmtId="0" fontId="1" fillId="0" borderId="0" xfId="11" applyFont="1" applyBorder="1" applyAlignment="1" applyProtection="1">
      <protection locked="0"/>
    </xf>
    <xf numFmtId="0" fontId="16" fillId="4" borderId="31" xfId="11" applyFont="1" applyFill="1" applyBorder="1" applyAlignment="1" applyProtection="1">
      <alignment horizontal="center" vertical="center"/>
      <protection locked="0"/>
    </xf>
    <xf numFmtId="0" fontId="16" fillId="4" borderId="33" xfId="11" applyFont="1" applyFill="1" applyBorder="1" applyAlignment="1" applyProtection="1">
      <alignment horizontal="center" vertical="center"/>
      <protection locked="0"/>
    </xf>
    <xf numFmtId="0" fontId="16" fillId="4" borderId="20" xfId="11" applyFont="1" applyFill="1" applyBorder="1" applyAlignment="1" applyProtection="1">
      <alignment horizontal="center" vertical="center"/>
      <protection locked="0"/>
    </xf>
    <xf numFmtId="0" fontId="16" fillId="4" borderId="32" xfId="11" applyFont="1" applyFill="1" applyBorder="1" applyAlignment="1" applyProtection="1">
      <alignment horizontal="center" vertical="center"/>
      <protection locked="0"/>
    </xf>
    <xf numFmtId="0" fontId="16" fillId="4" borderId="21" xfId="11" applyFont="1" applyFill="1" applyBorder="1" applyAlignment="1" applyProtection="1">
      <alignment horizontal="center" vertical="center"/>
      <protection locked="0"/>
    </xf>
    <xf numFmtId="0" fontId="16" fillId="0" borderId="0" xfId="11" applyFont="1" applyBorder="1" applyAlignment="1" applyProtection="1">
      <alignment wrapText="1"/>
      <protection locked="0"/>
    </xf>
    <xf numFmtId="0" fontId="1" fillId="0" borderId="0" xfId="11" applyFont="1" applyBorder="1" applyAlignment="1" applyProtection="1">
      <alignment wrapText="1"/>
      <protection locked="0"/>
    </xf>
    <xf numFmtId="0" fontId="16" fillId="0" borderId="2" xfId="11" applyFont="1" applyBorder="1" applyAlignment="1" applyProtection="1">
      <alignment horizontal="justify" vertical="justify" wrapText="1"/>
      <protection locked="0"/>
    </xf>
    <xf numFmtId="0" fontId="16" fillId="0" borderId="3" xfId="11" applyFont="1" applyBorder="1" applyAlignment="1" applyProtection="1">
      <alignment horizontal="justify" vertical="justify" wrapText="1"/>
      <protection locked="0"/>
    </xf>
    <xf numFmtId="0" fontId="16" fillId="0" borderId="30" xfId="11" applyFont="1" applyBorder="1" applyAlignment="1" applyProtection="1">
      <alignment horizontal="justify" vertical="justify" wrapText="1"/>
      <protection locked="0"/>
    </xf>
    <xf numFmtId="0" fontId="16" fillId="8" borderId="2" xfId="11" applyFont="1" applyFill="1" applyBorder="1" applyAlignment="1" applyProtection="1">
      <alignment horizontal="left" wrapText="1"/>
      <protection locked="0"/>
    </xf>
    <xf numFmtId="0" fontId="16" fillId="8" borderId="3" xfId="11" applyFont="1" applyFill="1" applyBorder="1" applyAlignment="1" applyProtection="1">
      <alignment horizontal="left" wrapText="1"/>
      <protection locked="0"/>
    </xf>
    <xf numFmtId="0" fontId="16" fillId="8" borderId="30" xfId="11" applyFont="1" applyFill="1" applyBorder="1" applyAlignment="1" applyProtection="1">
      <alignment horizontal="left" wrapText="1"/>
      <protection locked="0"/>
    </xf>
    <xf numFmtId="0" fontId="16" fillId="8" borderId="0" xfId="11" applyFont="1" applyFill="1" applyBorder="1" applyAlignment="1" applyProtection="1">
      <alignment horizontal="left" vertical="justify" wrapText="1"/>
      <protection locked="0"/>
    </xf>
    <xf numFmtId="0" fontId="16" fillId="8" borderId="0" xfId="11" applyFont="1" applyFill="1" applyBorder="1" applyAlignment="1" applyProtection="1">
      <alignment horizontal="left" vertical="justify"/>
      <protection locked="0"/>
    </xf>
    <xf numFmtId="0" fontId="16" fillId="8" borderId="16" xfId="11" applyFont="1" applyFill="1" applyBorder="1" applyAlignment="1" applyProtection="1">
      <alignment horizontal="left" vertical="justify"/>
      <protection locked="0"/>
    </xf>
    <xf numFmtId="0" fontId="63" fillId="4" borderId="0" xfId="11" applyFont="1" applyFill="1" applyBorder="1" applyAlignment="1" applyProtection="1">
      <alignment horizontal="center" vertical="center"/>
      <protection hidden="1"/>
    </xf>
    <xf numFmtId="0" fontId="63" fillId="4" borderId="0" xfId="11" applyFont="1" applyFill="1" applyBorder="1" applyAlignment="1">
      <alignment horizontal="center" vertical="center"/>
    </xf>
    <xf numFmtId="0" fontId="48" fillId="0" borderId="5" xfId="11" applyFont="1" applyBorder="1" applyAlignment="1">
      <alignment horizontal="right"/>
    </xf>
    <xf numFmtId="0" fontId="37" fillId="4" borderId="0" xfId="11" applyFont="1" applyFill="1" applyBorder="1" applyAlignment="1">
      <alignment horizontal="center" wrapText="1"/>
    </xf>
    <xf numFmtId="0" fontId="37" fillId="4" borderId="16" xfId="11" applyFont="1" applyFill="1" applyBorder="1" applyAlignment="1">
      <alignment horizontal="center" wrapText="1"/>
    </xf>
    <xf numFmtId="0" fontId="7" fillId="4" borderId="0" xfId="11" applyFont="1" applyFill="1" applyBorder="1" applyAlignment="1">
      <alignment horizontal="center"/>
    </xf>
    <xf numFmtId="0" fontId="7" fillId="4" borderId="16" xfId="11" applyFont="1" applyFill="1" applyBorder="1" applyAlignment="1">
      <alignment horizontal="center"/>
    </xf>
    <xf numFmtId="0" fontId="37" fillId="4" borderId="0" xfId="11" applyFont="1" applyFill="1" applyBorder="1" applyAlignment="1">
      <alignment horizontal="center" vertical="top" wrapText="1"/>
    </xf>
    <xf numFmtId="0" fontId="37" fillId="4" borderId="0" xfId="11" applyFont="1" applyFill="1" applyBorder="1" applyAlignment="1">
      <alignment horizontal="center" vertical="top"/>
    </xf>
    <xf numFmtId="0" fontId="37" fillId="4" borderId="16" xfId="11" applyFont="1" applyFill="1" applyBorder="1" applyAlignment="1">
      <alignment horizontal="center" vertical="top"/>
    </xf>
    <xf numFmtId="0" fontId="37" fillId="4" borderId="4" xfId="11" applyFont="1" applyFill="1" applyBorder="1" applyAlignment="1">
      <alignment horizontal="center" vertical="center"/>
    </xf>
    <xf numFmtId="0" fontId="37" fillId="4" borderId="0" xfId="11" applyFont="1" applyFill="1" applyBorder="1" applyAlignment="1">
      <alignment horizontal="center" vertical="center"/>
    </xf>
    <xf numFmtId="0" fontId="37" fillId="4" borderId="16" xfId="11" applyFont="1" applyFill="1" applyBorder="1" applyAlignment="1">
      <alignment horizontal="center" vertical="center"/>
    </xf>
    <xf numFmtId="4" fontId="47" fillId="0" borderId="21" xfId="0" applyNumberFormat="1" applyFont="1" applyBorder="1" applyAlignment="1" applyProtection="1">
      <alignment horizontal="center"/>
      <protection locked="0"/>
    </xf>
    <xf numFmtId="4" fontId="47" fillId="0" borderId="1" xfId="0" applyNumberFormat="1" applyFont="1" applyBorder="1" applyAlignment="1" applyProtection="1">
      <alignment horizontal="center"/>
      <protection locked="0"/>
    </xf>
    <xf numFmtId="9" fontId="47" fillId="0" borderId="21" xfId="10" applyFont="1" applyBorder="1" applyAlignment="1" applyProtection="1">
      <alignment horizontal="center"/>
      <protection locked="0"/>
    </xf>
    <xf numFmtId="9" fontId="47" fillId="0" borderId="1" xfId="10" applyFont="1" applyBorder="1" applyAlignment="1" applyProtection="1">
      <alignment horizontal="center"/>
      <protection locked="0"/>
    </xf>
    <xf numFmtId="0" fontId="42" fillId="0" borderId="15" xfId="0" applyFont="1" applyBorder="1" applyAlignment="1" applyProtection="1">
      <alignment horizontal="center"/>
      <protection locked="0"/>
    </xf>
    <xf numFmtId="0" fontId="47" fillId="4" borderId="32" xfId="0" applyFont="1" applyFill="1" applyBorder="1" applyAlignment="1" applyProtection="1">
      <alignment horizontal="center"/>
      <protection locked="0"/>
    </xf>
    <xf numFmtId="0" fontId="47" fillId="4" borderId="21" xfId="0" applyFont="1" applyFill="1" applyBorder="1" applyAlignment="1" applyProtection="1">
      <alignment horizontal="center"/>
      <protection locked="0"/>
    </xf>
    <xf numFmtId="0" fontId="58" fillId="4" borderId="0" xfId="0" applyFont="1" applyFill="1" applyBorder="1" applyAlignment="1" applyProtection="1">
      <alignment horizontal="center" vertical="center"/>
      <protection hidden="1"/>
    </xf>
    <xf numFmtId="0" fontId="42" fillId="0" borderId="29" xfId="0" applyFont="1" applyBorder="1" applyAlignment="1" applyProtection="1">
      <alignment horizontal="left"/>
      <protection locked="0"/>
    </xf>
    <xf numFmtId="4" fontId="42" fillId="0" borderId="1" xfId="0" applyNumberFormat="1" applyFont="1" applyBorder="1" applyAlignment="1" applyProtection="1">
      <alignment horizontal="center"/>
      <protection locked="0"/>
    </xf>
    <xf numFmtId="0" fontId="42" fillId="0" borderId="5" xfId="0" applyFont="1" applyBorder="1" applyAlignment="1" applyProtection="1">
      <alignment horizontal="center"/>
      <protection locked="0"/>
    </xf>
    <xf numFmtId="0" fontId="47" fillId="0" borderId="32" xfId="0" applyFont="1" applyBorder="1" applyAlignment="1" applyProtection="1">
      <alignment horizontal="center"/>
      <protection locked="0"/>
    </xf>
    <xf numFmtId="0" fontId="42" fillId="0" borderId="32" xfId="0" applyFont="1" applyBorder="1" applyAlignment="1" applyProtection="1">
      <alignment horizontal="center"/>
      <protection locked="0"/>
    </xf>
    <xf numFmtId="0" fontId="22" fillId="0" borderId="24" xfId="0" applyFont="1" applyBorder="1" applyAlignment="1">
      <alignment horizontal="center"/>
    </xf>
    <xf numFmtId="0" fontId="58" fillId="4" borderId="0" xfId="0" applyFont="1" applyFill="1" applyBorder="1" applyAlignment="1" applyProtection="1">
      <alignment horizontal="left" vertical="center"/>
      <protection hidden="1"/>
    </xf>
    <xf numFmtId="0" fontId="42" fillId="0" borderId="15" xfId="0" applyFont="1" applyBorder="1" applyAlignment="1" applyProtection="1">
      <alignment horizontal="left"/>
      <protection locked="0"/>
    </xf>
    <xf numFmtId="0" fontId="29" fillId="4" borderId="9" xfId="0" applyFont="1" applyFill="1" applyBorder="1" applyAlignment="1">
      <alignment horizontal="center"/>
    </xf>
    <xf numFmtId="0" fontId="88" fillId="4" borderId="0" xfId="0" applyFont="1" applyFill="1" applyBorder="1" applyAlignment="1">
      <alignment horizontal="center" vertical="top" wrapText="1"/>
    </xf>
    <xf numFmtId="0" fontId="88" fillId="4" borderId="0" xfId="0" applyFont="1" applyFill="1" applyBorder="1" applyAlignment="1">
      <alignment horizontal="center" vertical="top"/>
    </xf>
    <xf numFmtId="0" fontId="88" fillId="4" borderId="23" xfId="0" applyFont="1" applyFill="1" applyBorder="1" applyAlignment="1">
      <alignment horizontal="center" vertical="top"/>
    </xf>
    <xf numFmtId="0" fontId="42" fillId="4" borderId="24" xfId="0" applyFont="1" applyFill="1" applyBorder="1" applyAlignment="1">
      <alignment horizontal="center"/>
    </xf>
    <xf numFmtId="0" fontId="42" fillId="0" borderId="22" xfId="0" applyFont="1" applyBorder="1" applyAlignment="1" applyProtection="1">
      <alignment horizontal="justify" vertical="center" wrapText="1"/>
      <protection locked="0"/>
    </xf>
    <xf numFmtId="0" fontId="42" fillId="0" borderId="9" xfId="0" applyFont="1" applyBorder="1" applyAlignment="1" applyProtection="1">
      <alignment horizontal="justify" vertical="center" wrapText="1"/>
      <protection locked="0"/>
    </xf>
    <xf numFmtId="0" fontId="42" fillId="0" borderId="10" xfId="0" applyFont="1" applyBorder="1" applyAlignment="1" applyProtection="1">
      <alignment horizontal="justify" vertical="center" wrapText="1"/>
      <protection locked="0"/>
    </xf>
    <xf numFmtId="0" fontId="42" fillId="0" borderId="12" xfId="0" applyFont="1" applyBorder="1" applyAlignment="1" applyProtection="1">
      <alignment horizontal="justify" vertical="center" wrapText="1"/>
      <protection locked="0"/>
    </xf>
    <xf numFmtId="0" fontId="42" fillId="0" borderId="0" xfId="0" applyFont="1" applyBorder="1" applyAlignment="1" applyProtection="1">
      <alignment horizontal="justify" vertical="center" wrapText="1"/>
      <protection locked="0"/>
    </xf>
    <xf numFmtId="0" fontId="42" fillId="0" borderId="23" xfId="0" applyFont="1" applyBorder="1" applyAlignment="1" applyProtection="1">
      <alignment horizontal="justify" vertical="center" wrapText="1"/>
      <protection locked="0"/>
    </xf>
    <xf numFmtId="0" fontId="42" fillId="0" borderId="14" xfId="0" applyFont="1" applyBorder="1" applyAlignment="1" applyProtection="1">
      <alignment horizontal="justify" vertical="center" wrapText="1"/>
      <protection locked="0"/>
    </xf>
    <xf numFmtId="0" fontId="42" fillId="0" borderId="24" xfId="0" applyFont="1" applyBorder="1" applyAlignment="1" applyProtection="1">
      <alignment horizontal="justify" vertical="center" wrapText="1"/>
      <protection locked="0"/>
    </xf>
    <xf numFmtId="0" fontId="42" fillId="0" borderId="25" xfId="0" applyFont="1" applyBorder="1" applyAlignment="1" applyProtection="1">
      <alignment horizontal="justify" vertical="center" wrapText="1"/>
      <protection locked="0"/>
    </xf>
    <xf numFmtId="0" fontId="12" fillId="0" borderId="0" xfId="0" applyFont="1" applyBorder="1" applyAlignment="1">
      <alignment horizontal="center"/>
    </xf>
    <xf numFmtId="0" fontId="59" fillId="0" borderId="0" xfId="0" applyFont="1" applyBorder="1" applyAlignment="1" applyProtection="1">
      <alignment horizontal="left"/>
      <protection locked="0"/>
    </xf>
    <xf numFmtId="0" fontId="59" fillId="0" borderId="0" xfId="0" applyFont="1" applyBorder="1" applyAlignment="1" applyProtection="1">
      <alignment horizontal="left" wrapText="1"/>
      <protection locked="0"/>
    </xf>
    <xf numFmtId="0" fontId="59" fillId="0" borderId="0" xfId="0" applyFont="1" applyBorder="1" applyAlignment="1" applyProtection="1">
      <alignment horizontal="left" vertical="top" wrapText="1"/>
      <protection locked="0"/>
    </xf>
    <xf numFmtId="0" fontId="46" fillId="4" borderId="12" xfId="0" applyFont="1" applyFill="1" applyBorder="1" applyAlignment="1">
      <alignment horizontal="center" vertical="center"/>
    </xf>
    <xf numFmtId="0" fontId="46" fillId="4" borderId="0" xfId="0" applyFont="1" applyFill="1" applyBorder="1" applyAlignment="1">
      <alignment horizontal="center" vertical="center"/>
    </xf>
    <xf numFmtId="0" fontId="46" fillId="4" borderId="23" xfId="0" applyFont="1" applyFill="1" applyBorder="1" applyAlignment="1">
      <alignment horizontal="center" vertical="center"/>
    </xf>
    <xf numFmtId="0" fontId="3" fillId="4" borderId="23" xfId="0" applyFont="1" applyFill="1" applyBorder="1" applyAlignment="1">
      <alignment horizontal="center" vertical="center"/>
    </xf>
    <xf numFmtId="0" fontId="37" fillId="4" borderId="0" xfId="0" applyFont="1" applyFill="1" applyBorder="1" applyAlignment="1">
      <alignment horizontal="center" wrapText="1"/>
    </xf>
    <xf numFmtId="0" fontId="19" fillId="4" borderId="12"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23" xfId="0" applyFont="1" applyFill="1" applyBorder="1" applyAlignment="1">
      <alignment horizontal="center" vertical="center"/>
    </xf>
    <xf numFmtId="0" fontId="12" fillId="0" borderId="0" xfId="0" applyFont="1" applyBorder="1" applyAlignment="1" applyProtection="1">
      <alignment horizontal="left" vertical="top" wrapText="1"/>
      <protection locked="0"/>
    </xf>
    <xf numFmtId="0" fontId="59" fillId="0" borderId="15" xfId="0" applyFont="1" applyBorder="1" applyAlignment="1" applyProtection="1">
      <alignment horizontal="center" vertical="top"/>
      <protection locked="0"/>
    </xf>
    <xf numFmtId="0" fontId="59" fillId="0" borderId="0" xfId="0" applyFont="1" applyBorder="1" applyAlignment="1" applyProtection="1">
      <alignment horizontal="center" vertical="top"/>
      <protection locked="0"/>
    </xf>
    <xf numFmtId="0" fontId="59" fillId="0" borderId="34" xfId="0" applyFont="1" applyBorder="1" applyAlignment="1" applyProtection="1">
      <alignment horizontal="center" vertical="top"/>
      <protection locked="0"/>
    </xf>
    <xf numFmtId="0" fontId="59" fillId="0" borderId="34" xfId="7" applyFont="1" applyBorder="1" applyAlignment="1" applyProtection="1">
      <alignment horizontal="center" vertical="top" wrapText="1"/>
      <protection locked="0"/>
    </xf>
    <xf numFmtId="0" fontId="42" fillId="0" borderId="0" xfId="0" applyFont="1" applyBorder="1" applyAlignment="1" applyProtection="1">
      <alignment horizontal="center"/>
      <protection locked="0"/>
    </xf>
    <xf numFmtId="0" fontId="59" fillId="0" borderId="15" xfId="7" applyFont="1" applyBorder="1" applyAlignment="1" applyProtection="1">
      <alignment horizontal="center" vertical="top"/>
      <protection locked="0"/>
    </xf>
    <xf numFmtId="0" fontId="42" fillId="0" borderId="0" xfId="0" applyFont="1" applyBorder="1" applyAlignment="1" applyProtection="1">
      <alignment horizontal="left"/>
      <protection locked="0"/>
    </xf>
    <xf numFmtId="0" fontId="42" fillId="0" borderId="3" xfId="0" applyFont="1" applyBorder="1" applyAlignment="1" applyProtection="1">
      <alignment horizontal="center"/>
      <protection locked="0"/>
    </xf>
  </cellXfs>
  <cellStyles count="13">
    <cellStyle name="Hipervínculo_FORM4" xfId="1"/>
    <cellStyle name="Hipervínculo_FORM6" xfId="2"/>
    <cellStyle name="Millares" xfId="3" builtinId="3"/>
    <cellStyle name="Millares [0]_FORMULARIO A6" xfId="4"/>
    <cellStyle name="Millares 2" xfId="5"/>
    <cellStyle name="Normal" xfId="0" builtinId="0"/>
    <cellStyle name="Normal 2" xfId="6"/>
    <cellStyle name="Normal 2 2" xfId="11"/>
    <cellStyle name="Normal 3" xfId="12"/>
    <cellStyle name="Normal_FORM4" xfId="7"/>
    <cellStyle name="Normal_FORM4 2" xfId="8"/>
    <cellStyle name="Normal_FORM6" xfId="9"/>
    <cellStyle name="Porcentaje" xfId="10" builtinId="5"/>
  </cellStyles>
  <dxfs count="0"/>
  <tableStyles count="0" defaultTableStyle="TableStyleMedium9" defaultPivotStyle="PivotStyleLight16"/>
  <colors>
    <mruColors>
      <color rgb="FF000066"/>
      <color rgb="FFA3FBF1"/>
      <color rgb="FFCCFFCC"/>
      <color rgb="FF333399"/>
      <color rgb="FFA6E3F8"/>
      <color rgb="FFAAF0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xdr:row>
          <xdr:rowOff>76200</xdr:rowOff>
        </xdr:from>
        <xdr:to>
          <xdr:col>2</xdr:col>
          <xdr:colOff>809625</xdr:colOff>
          <xdr:row>2</xdr:row>
          <xdr:rowOff>457200</xdr:rowOff>
        </xdr:to>
        <xdr:sp macro="" textlink="">
          <xdr:nvSpPr>
            <xdr:cNvPr id="16401" name="Object 17" hidden="1">
              <a:extLst>
                <a:ext uri="{63B3BB69-23CF-44E3-9099-C40C66FF867C}">
                  <a14:compatExt spid="_x0000_s16401"/>
                </a:ext>
              </a:extLst>
            </xdr:cNvPr>
            <xdr:cNvSpPr/>
          </xdr:nvSpPr>
          <xdr:spPr>
            <a:xfrm>
              <a:off x="0" y="0"/>
              <a:ext cx="0" cy="0"/>
            </a:xfrm>
            <a:prstGeom prst="rect">
              <a:avLst/>
            </a:prstGeom>
          </xdr:spPr>
        </xdr:sp>
        <xdr:clientData/>
      </xdr:twoCellAnchor>
    </mc:Choice>
    <mc:Fallback/>
  </mc:AlternateContent>
  <xdr:oneCellAnchor>
    <xdr:from>
      <xdr:col>1</xdr:col>
      <xdr:colOff>25977</xdr:colOff>
      <xdr:row>2</xdr:row>
      <xdr:rowOff>498517</xdr:rowOff>
    </xdr:from>
    <xdr:ext cx="1801092" cy="446020"/>
    <xdr:sp macro="" textlink="">
      <xdr:nvSpPr>
        <xdr:cNvPr id="10" name="9 CuadroTexto"/>
        <xdr:cNvSpPr txBox="1"/>
      </xdr:nvSpPr>
      <xdr:spPr>
        <a:xfrm>
          <a:off x="202870" y="947553"/>
          <a:ext cx="1801092" cy="446020"/>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600" b="0" i="0" u="none" strike="noStrike" kern="0" cap="none" spc="0" normalizeH="0" baseline="0" noProof="0" smtClean="0">
              <a:ln>
                <a:noFill/>
              </a:ln>
              <a:solidFill>
                <a:sysClr val="windowText" lastClr="000000"/>
              </a:solidFill>
              <a:effectLst/>
              <a:uLnTx/>
              <a:uFillTx/>
              <a:latin typeface="Arial" pitchFamily="34" charset="0"/>
              <a:ea typeface="+mn-ea"/>
              <a:cs typeface="Arial" pitchFamily="34" charset="0"/>
            </a:rPr>
            <a:t>ASESORÍA DE POLÍTICA ECONÓMICA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600" b="0" i="0" u="none" strike="noStrike" kern="0" cap="none" spc="0" normalizeH="0" baseline="0" noProof="0" smtClean="0">
              <a:ln>
                <a:noFill/>
              </a:ln>
              <a:solidFill>
                <a:sysClr val="windowText" lastClr="000000"/>
              </a:solidFill>
              <a:effectLst/>
              <a:uLnTx/>
              <a:uFillTx/>
              <a:latin typeface="Arial" pitchFamily="34" charset="0"/>
              <a:ea typeface="+mn-ea"/>
              <a:cs typeface="Arial" pitchFamily="34" charset="0"/>
            </a:rPr>
            <a:t>SUBGERENCIA DEL SECTOR EXTERNO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600" b="0" i="0" u="none" strike="noStrike" kern="0" cap="none" spc="0" normalizeH="0" baseline="0" noProof="0" smtClean="0">
              <a:ln>
                <a:noFill/>
              </a:ln>
              <a:solidFill>
                <a:sysClr val="windowText" lastClr="000000"/>
              </a:solidFill>
              <a:effectLst/>
              <a:uLnTx/>
              <a:uFillTx/>
              <a:latin typeface="Arial" pitchFamily="34" charset="0"/>
              <a:ea typeface="+mn-ea"/>
              <a:cs typeface="Arial" pitchFamily="34" charset="0"/>
            </a:rPr>
            <a:t>DEPARTAMENTO DEL SECTOR EXTERNO Y BALANZA DE PAGOS</a:t>
          </a: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390525</xdr:colOff>
          <xdr:row>2</xdr:row>
          <xdr:rowOff>0</xdr:rowOff>
        </xdr:from>
        <xdr:to>
          <xdr:col>2</xdr:col>
          <xdr:colOff>1019175</xdr:colOff>
          <xdr:row>2</xdr:row>
          <xdr:rowOff>419100</xdr:rowOff>
        </xdr:to>
        <xdr:sp macro="" textlink="">
          <xdr:nvSpPr>
            <xdr:cNvPr id="51201" name="Object 1" hidden="1">
              <a:extLst>
                <a:ext uri="{63B3BB69-23CF-44E3-9099-C40C66FF867C}">
                  <a14:compatExt spid="_x0000_s51201"/>
                </a:ext>
              </a:extLst>
            </xdr:cNvPr>
            <xdr:cNvSpPr/>
          </xdr:nvSpPr>
          <xdr:spPr>
            <a:xfrm>
              <a:off x="0" y="0"/>
              <a:ext cx="0" cy="0"/>
            </a:xfrm>
            <a:prstGeom prst="rect">
              <a:avLst/>
            </a:prstGeom>
          </xdr:spPr>
        </xdr:sp>
        <xdr:clientData/>
      </xdr:twoCellAnchor>
    </mc:Choice>
    <mc:Fallback/>
  </mc:AlternateContent>
  <xdr:oneCellAnchor>
    <xdr:from>
      <xdr:col>0</xdr:col>
      <xdr:colOff>142875</xdr:colOff>
      <xdr:row>2</xdr:row>
      <xdr:rowOff>438150</xdr:rowOff>
    </xdr:from>
    <xdr:ext cx="1724024" cy="446020"/>
    <xdr:sp macro="" textlink="">
      <xdr:nvSpPr>
        <xdr:cNvPr id="3" name="3 CuadroTexto"/>
        <xdr:cNvSpPr txBox="1"/>
      </xdr:nvSpPr>
      <xdr:spPr>
        <a:xfrm>
          <a:off x="142875" y="866775"/>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390525</xdr:colOff>
          <xdr:row>1</xdr:row>
          <xdr:rowOff>133350</xdr:rowOff>
        </xdr:from>
        <xdr:to>
          <xdr:col>2</xdr:col>
          <xdr:colOff>1057275</xdr:colOff>
          <xdr:row>3</xdr:row>
          <xdr:rowOff>0</xdr:rowOff>
        </xdr:to>
        <xdr:sp macro="" textlink="">
          <xdr:nvSpPr>
            <xdr:cNvPr id="18453" name="Object 21" hidden="1">
              <a:extLst>
                <a:ext uri="{63B3BB69-23CF-44E3-9099-C40C66FF867C}">
                  <a14:compatExt spid="_x0000_s18453"/>
                </a:ext>
              </a:extLst>
            </xdr:cNvPr>
            <xdr:cNvSpPr/>
          </xdr:nvSpPr>
          <xdr:spPr>
            <a:xfrm>
              <a:off x="0" y="0"/>
              <a:ext cx="0" cy="0"/>
            </a:xfrm>
            <a:prstGeom prst="rect">
              <a:avLst/>
            </a:prstGeom>
          </xdr:spPr>
        </xdr:sp>
        <xdr:clientData/>
      </xdr:twoCellAnchor>
    </mc:Choice>
    <mc:Fallback/>
  </mc:AlternateContent>
  <xdr:oneCellAnchor>
    <xdr:from>
      <xdr:col>1</xdr:col>
      <xdr:colOff>56738</xdr:colOff>
      <xdr:row>3</xdr:row>
      <xdr:rowOff>85725</xdr:rowOff>
    </xdr:from>
    <xdr:ext cx="1809752" cy="446020"/>
    <xdr:sp macro="" textlink="">
      <xdr:nvSpPr>
        <xdr:cNvPr id="5" name="4 CuadroTexto"/>
        <xdr:cNvSpPr txBox="1"/>
      </xdr:nvSpPr>
      <xdr:spPr>
        <a:xfrm>
          <a:off x="822879" y="1245290"/>
          <a:ext cx="1809752"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390525</xdr:colOff>
          <xdr:row>1</xdr:row>
          <xdr:rowOff>76200</xdr:rowOff>
        </xdr:from>
        <xdr:to>
          <xdr:col>4</xdr:col>
          <xdr:colOff>504825</xdr:colOff>
          <xdr:row>3</xdr:row>
          <xdr:rowOff>76200</xdr:rowOff>
        </xdr:to>
        <xdr:sp macro="" textlink="">
          <xdr:nvSpPr>
            <xdr:cNvPr id="28674" name="Object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oneCellAnchor>
    <xdr:from>
      <xdr:col>2</xdr:col>
      <xdr:colOff>17972</xdr:colOff>
      <xdr:row>3</xdr:row>
      <xdr:rowOff>131194</xdr:rowOff>
    </xdr:from>
    <xdr:ext cx="1724024" cy="446020"/>
    <xdr:sp macro="" textlink="">
      <xdr:nvSpPr>
        <xdr:cNvPr id="4" name="3 CuadroTexto"/>
        <xdr:cNvSpPr txBox="1"/>
      </xdr:nvSpPr>
      <xdr:spPr>
        <a:xfrm>
          <a:off x="772783" y="1101666"/>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390525</xdr:colOff>
          <xdr:row>1</xdr:row>
          <xdr:rowOff>104775</xdr:rowOff>
        </xdr:from>
        <xdr:to>
          <xdr:col>3</xdr:col>
          <xdr:colOff>457200</xdr:colOff>
          <xdr:row>3</xdr:row>
          <xdr:rowOff>219075</xdr:rowOff>
        </xdr:to>
        <xdr:sp macro="" textlink="">
          <xdr:nvSpPr>
            <xdr:cNvPr id="33794" name="Object 2" hidden="1">
              <a:extLst>
                <a:ext uri="{63B3BB69-23CF-44E3-9099-C40C66FF867C}">
                  <a14:compatExt spid="_x0000_s33794"/>
                </a:ext>
              </a:extLst>
            </xdr:cNvPr>
            <xdr:cNvSpPr/>
          </xdr:nvSpPr>
          <xdr:spPr>
            <a:xfrm>
              <a:off x="0" y="0"/>
              <a:ext cx="0" cy="0"/>
            </a:xfrm>
            <a:prstGeom prst="rect">
              <a:avLst/>
            </a:prstGeom>
          </xdr:spPr>
        </xdr:sp>
        <xdr:clientData/>
      </xdr:twoCellAnchor>
    </mc:Choice>
    <mc:Fallback/>
  </mc:AlternateContent>
  <xdr:oneCellAnchor>
    <xdr:from>
      <xdr:col>1</xdr:col>
      <xdr:colOff>9527</xdr:colOff>
      <xdr:row>3</xdr:row>
      <xdr:rowOff>266700</xdr:rowOff>
    </xdr:from>
    <xdr:ext cx="1724024" cy="446020"/>
    <xdr:sp macro="" textlink="">
      <xdr:nvSpPr>
        <xdr:cNvPr id="2" name="1 CuadroTexto"/>
        <xdr:cNvSpPr txBox="1"/>
      </xdr:nvSpPr>
      <xdr:spPr>
        <a:xfrm>
          <a:off x="771527" y="1133475"/>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390525</xdr:colOff>
          <xdr:row>1</xdr:row>
          <xdr:rowOff>123825</xdr:rowOff>
        </xdr:from>
        <xdr:to>
          <xdr:col>3</xdr:col>
          <xdr:colOff>523875</xdr:colOff>
          <xdr:row>2</xdr:row>
          <xdr:rowOff>609600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oneCellAnchor>
    <xdr:from>
      <xdr:col>0</xdr:col>
      <xdr:colOff>285749</xdr:colOff>
      <xdr:row>3</xdr:row>
      <xdr:rowOff>0</xdr:rowOff>
    </xdr:from>
    <xdr:ext cx="1762125" cy="446020"/>
    <xdr:sp macro="" textlink="">
      <xdr:nvSpPr>
        <xdr:cNvPr id="5" name="4 CuadroTexto"/>
        <xdr:cNvSpPr txBox="1"/>
      </xdr:nvSpPr>
      <xdr:spPr>
        <a:xfrm>
          <a:off x="285749" y="1133475"/>
          <a:ext cx="1762125"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161925</xdr:colOff>
          <xdr:row>1</xdr:row>
          <xdr:rowOff>66675</xdr:rowOff>
        </xdr:from>
        <xdr:to>
          <xdr:col>2</xdr:col>
          <xdr:colOff>733425</xdr:colOff>
          <xdr:row>2</xdr:row>
          <xdr:rowOff>466725</xdr:rowOff>
        </xdr:to>
        <xdr:sp macro="" textlink="">
          <xdr:nvSpPr>
            <xdr:cNvPr id="45057" name="Object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xdr:oneCellAnchor>
    <xdr:from>
      <xdr:col>1</xdr:col>
      <xdr:colOff>0</xdr:colOff>
      <xdr:row>3</xdr:row>
      <xdr:rowOff>0</xdr:rowOff>
    </xdr:from>
    <xdr:ext cx="1724024" cy="446020"/>
    <xdr:sp macro="" textlink="">
      <xdr:nvSpPr>
        <xdr:cNvPr id="3" name="2 CuadroTexto"/>
        <xdr:cNvSpPr txBox="1"/>
      </xdr:nvSpPr>
      <xdr:spPr>
        <a:xfrm>
          <a:off x="190500" y="914400"/>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552450</xdr:colOff>
          <xdr:row>2</xdr:row>
          <xdr:rowOff>28575</xdr:rowOff>
        </xdr:from>
        <xdr:to>
          <xdr:col>2</xdr:col>
          <xdr:colOff>628650</xdr:colOff>
          <xdr:row>3</xdr:row>
          <xdr:rowOff>438150</xdr:rowOff>
        </xdr:to>
        <xdr:sp macro="" textlink="">
          <xdr:nvSpPr>
            <xdr:cNvPr id="46081" name="Object 1" hidden="1">
              <a:extLst>
                <a:ext uri="{63B3BB69-23CF-44E3-9099-C40C66FF867C}">
                  <a14:compatExt spid="_x0000_s46081"/>
                </a:ext>
              </a:extLst>
            </xdr:cNvPr>
            <xdr:cNvSpPr/>
          </xdr:nvSpPr>
          <xdr:spPr>
            <a:xfrm>
              <a:off x="0" y="0"/>
              <a:ext cx="0" cy="0"/>
            </a:xfrm>
            <a:prstGeom prst="rect">
              <a:avLst/>
            </a:prstGeom>
          </xdr:spPr>
        </xdr:sp>
        <xdr:clientData/>
      </xdr:twoCellAnchor>
    </mc:Choice>
    <mc:Fallback/>
  </mc:AlternateContent>
  <xdr:oneCellAnchor>
    <xdr:from>
      <xdr:col>1</xdr:col>
      <xdr:colOff>0</xdr:colOff>
      <xdr:row>3</xdr:row>
      <xdr:rowOff>517072</xdr:rowOff>
    </xdr:from>
    <xdr:ext cx="1724024" cy="446020"/>
    <xdr:sp macro="" textlink="">
      <xdr:nvSpPr>
        <xdr:cNvPr id="3" name="2 CuadroTexto"/>
        <xdr:cNvSpPr txBox="1"/>
      </xdr:nvSpPr>
      <xdr:spPr>
        <a:xfrm>
          <a:off x="285750" y="1136197"/>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247650</xdr:colOff>
          <xdr:row>1</xdr:row>
          <xdr:rowOff>47625</xdr:rowOff>
        </xdr:from>
        <xdr:to>
          <xdr:col>2</xdr:col>
          <xdr:colOff>876300</xdr:colOff>
          <xdr:row>3</xdr:row>
          <xdr:rowOff>304800</xdr:rowOff>
        </xdr:to>
        <xdr:sp macro="" textlink="">
          <xdr:nvSpPr>
            <xdr:cNvPr id="47105" name="Object 1" hidden="1">
              <a:extLst>
                <a:ext uri="{63B3BB69-23CF-44E3-9099-C40C66FF867C}">
                  <a14:compatExt spid="_x0000_s47105"/>
                </a:ext>
              </a:extLst>
            </xdr:cNvPr>
            <xdr:cNvSpPr/>
          </xdr:nvSpPr>
          <xdr:spPr>
            <a:xfrm>
              <a:off x="0" y="0"/>
              <a:ext cx="0" cy="0"/>
            </a:xfrm>
            <a:prstGeom prst="rect">
              <a:avLst/>
            </a:prstGeom>
          </xdr:spPr>
        </xdr:sp>
        <xdr:clientData/>
      </xdr:twoCellAnchor>
    </mc:Choice>
    <mc:Fallback/>
  </mc:AlternateContent>
  <xdr:oneCellAnchor>
    <xdr:from>
      <xdr:col>1</xdr:col>
      <xdr:colOff>0</xdr:colOff>
      <xdr:row>3</xdr:row>
      <xdr:rowOff>340180</xdr:rowOff>
    </xdr:from>
    <xdr:ext cx="1724024" cy="446020"/>
    <xdr:sp macro="" textlink="">
      <xdr:nvSpPr>
        <xdr:cNvPr id="3" name="2 CuadroTexto"/>
        <xdr:cNvSpPr txBox="1"/>
      </xdr:nvSpPr>
      <xdr:spPr>
        <a:xfrm>
          <a:off x="219075" y="1102180"/>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2</xdr:row>
          <xdr:rowOff>95250</xdr:rowOff>
        </xdr:from>
        <xdr:to>
          <xdr:col>3</xdr:col>
          <xdr:colOff>647700</xdr:colOff>
          <xdr:row>4</xdr:row>
          <xdr:rowOff>304800</xdr:rowOff>
        </xdr:to>
        <xdr:sp macro="" textlink="">
          <xdr:nvSpPr>
            <xdr:cNvPr id="48129" name="Object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xdr:oneCellAnchor>
    <xdr:from>
      <xdr:col>1</xdr:col>
      <xdr:colOff>0</xdr:colOff>
      <xdr:row>4</xdr:row>
      <xdr:rowOff>342900</xdr:rowOff>
    </xdr:from>
    <xdr:ext cx="1724024" cy="446020"/>
    <xdr:sp macro="" textlink="">
      <xdr:nvSpPr>
        <xdr:cNvPr id="3" name="2 CuadroTexto"/>
        <xdr:cNvSpPr txBox="1"/>
      </xdr:nvSpPr>
      <xdr:spPr>
        <a:xfrm>
          <a:off x="209550" y="1638300"/>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342900</xdr:colOff>
          <xdr:row>1</xdr:row>
          <xdr:rowOff>114300</xdr:rowOff>
        </xdr:from>
        <xdr:to>
          <xdr:col>2</xdr:col>
          <xdr:colOff>962025</xdr:colOff>
          <xdr:row>3</xdr:row>
          <xdr:rowOff>123825</xdr:rowOff>
        </xdr:to>
        <xdr:sp macro="" textlink="">
          <xdr:nvSpPr>
            <xdr:cNvPr id="49153" name="Object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xdr:oneCellAnchor>
    <xdr:from>
      <xdr:col>1</xdr:col>
      <xdr:colOff>0</xdr:colOff>
      <xdr:row>3</xdr:row>
      <xdr:rowOff>161925</xdr:rowOff>
    </xdr:from>
    <xdr:ext cx="1724024" cy="446020"/>
    <xdr:sp macro="" textlink="">
      <xdr:nvSpPr>
        <xdr:cNvPr id="3" name="2 CuadroTexto"/>
        <xdr:cNvSpPr txBox="1"/>
      </xdr:nvSpPr>
      <xdr:spPr>
        <a:xfrm>
          <a:off x="238125" y="1028700"/>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323850</xdr:colOff>
          <xdr:row>1</xdr:row>
          <xdr:rowOff>114300</xdr:rowOff>
        </xdr:from>
        <xdr:to>
          <xdr:col>2</xdr:col>
          <xdr:colOff>952500</xdr:colOff>
          <xdr:row>2</xdr:row>
          <xdr:rowOff>495300</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xdr:oneCellAnchor>
    <xdr:from>
      <xdr:col>1</xdr:col>
      <xdr:colOff>0</xdr:colOff>
      <xdr:row>2</xdr:row>
      <xdr:rowOff>533400</xdr:rowOff>
    </xdr:from>
    <xdr:ext cx="1724024" cy="446020"/>
    <xdr:sp macro="" textlink="">
      <xdr:nvSpPr>
        <xdr:cNvPr id="4" name="3 CuadroTexto"/>
        <xdr:cNvSpPr txBox="1"/>
      </xdr:nvSpPr>
      <xdr:spPr>
        <a:xfrm>
          <a:off x="238125" y="1038225"/>
          <a:ext cx="1724024" cy="446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eaLnBrk="1" fontAlgn="auto" latinLnBrk="0" hangingPunct="1"/>
          <a:r>
            <a:rPr lang="es-ES" sz="600" b="0" i="0" baseline="0">
              <a:solidFill>
                <a:schemeClr val="tx1"/>
              </a:solidFill>
              <a:effectLst/>
              <a:latin typeface="Arial" pitchFamily="34" charset="0"/>
              <a:ea typeface="+mn-ea"/>
              <a:cs typeface="Arial" pitchFamily="34" charset="0"/>
            </a:rPr>
            <a:t>ASESORÍA DE POLÍTICA ECONÓMICA</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SUBGERENCIA DEL SECTOR EXTERNO</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DEPARTAMENTO DEL SECTOR EXTERNO </a:t>
          </a:r>
          <a:endParaRPr lang="es-BO" sz="600">
            <a:effectLst/>
            <a:latin typeface="Arial" pitchFamily="34" charset="0"/>
            <a:cs typeface="Arial" pitchFamily="34" charset="0"/>
          </a:endParaRPr>
        </a:p>
        <a:p>
          <a:pPr algn="ctr" eaLnBrk="1" fontAlgn="auto" latinLnBrk="0" hangingPunct="1"/>
          <a:r>
            <a:rPr lang="es-ES" sz="600" b="0" i="0" baseline="0">
              <a:solidFill>
                <a:schemeClr val="tx1"/>
              </a:solidFill>
              <a:effectLst/>
              <a:latin typeface="Arial" pitchFamily="34" charset="0"/>
              <a:ea typeface="+mn-ea"/>
              <a:cs typeface="Arial" pitchFamily="34" charset="0"/>
            </a:rPr>
            <a:t>Y BALANZA DE PAGOS</a:t>
          </a:r>
          <a:endParaRPr lang="es-BO" sz="600">
            <a:effectLst/>
            <a:latin typeface="Arial" pitchFamily="34" charset="0"/>
            <a:cs typeface="Arial"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UL%20BUSTOS/SERVICIOS%20HAYDE&#201;%20-%20PAUL/CAMBIO%20FORMULARIO%20RIOF%20-%20MODO%20DE%20SUMINISTRO/NUEVOS%20FORMULARIOS/Nuevo_Formulario_RIOF_2019%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torrico/Documents/Capital%20Externo%20Privado/RIOF-MODIFICACIONES/Form.%203160-004%20RIOF%2004,%203160-005%20RIOF%2005,%203160-006%20RIOF%2006,%20Form.%203160-07%20RIOF%2007%20y%203160-008%20RIOF%2008%20Vigencia%2007-08-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OF-1"/>
      <sheetName val="RIOF-2"/>
      <sheetName val="RIOF-3"/>
      <sheetName val="RIOF-4"/>
      <sheetName val="RIOF-5"/>
      <sheetName val="RIOF-6"/>
      <sheetName val="RIOF-7"/>
      <sheetName val="RIOF-8"/>
      <sheetName val="RIOF-9"/>
      <sheetName val="RIOF-10"/>
      <sheetName val="RIOF-11"/>
      <sheetName val="RIOF-12 CERTIFICADO"/>
      <sheetName val="Hoja1"/>
    </sheetNames>
    <sheetDataSet>
      <sheetData sheetId="0">
        <row r="8">
          <cell r="E8" t="str">
            <v>Empresa XYZ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ow r="1">
          <cell r="A1" t="str">
            <v>Enero - Marzo</v>
          </cell>
          <cell r="B1">
            <v>2018</v>
          </cell>
        </row>
        <row r="2">
          <cell r="A2" t="str">
            <v>Abril - Junio</v>
          </cell>
          <cell r="B2">
            <v>2019</v>
          </cell>
        </row>
        <row r="3">
          <cell r="A3" t="str">
            <v>Julio - Septiembre</v>
          </cell>
          <cell r="B3">
            <v>2020</v>
          </cell>
        </row>
        <row r="4">
          <cell r="A4" t="str">
            <v>Octubre - Diciembre</v>
          </cell>
          <cell r="B4">
            <v>2021</v>
          </cell>
        </row>
        <row r="5">
          <cell r="B5">
            <v>2022</v>
          </cell>
        </row>
        <row r="6">
          <cell r="B6">
            <v>2023</v>
          </cell>
        </row>
        <row r="7">
          <cell r="B7">
            <v>2024</v>
          </cell>
        </row>
        <row r="8">
          <cell r="B8">
            <v>2025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OF-1"/>
      <sheetName val="RIOF-2"/>
      <sheetName val="RIOF-3"/>
      <sheetName val="RIOF-4"/>
      <sheetName val="RIOF-5"/>
      <sheetName val="RIOF-6"/>
      <sheetName val="RIOF-7"/>
      <sheetName val="RIOF-8"/>
      <sheetName val="RIOF-9"/>
      <sheetName val="RIOF-10"/>
      <sheetName val="RIOF-11"/>
      <sheetName val="RIOF-12 CERTIFICADO"/>
      <sheetName val="Hoja1"/>
    </sheetNames>
    <sheetDataSet>
      <sheetData sheetId="0">
        <row r="39">
          <cell r="F39" t="str">
            <v>Abril - Junio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7" Type="http://schemas.openxmlformats.org/officeDocument/2006/relationships/comments" Target="../comments3.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image" Target="../media/image1.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image" Target="../media/image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image" Target="../media/image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omments" Target="../comments2.xml"/><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image" Target="../media/image1.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B1:X75"/>
  <sheetViews>
    <sheetView showGridLines="0" tabSelected="1" view="pageBreakPreview" zoomScaleNormal="73" zoomScaleSheetLayoutView="100" workbookViewId="0">
      <selection activeCell="H39" sqref="H39"/>
    </sheetView>
  </sheetViews>
  <sheetFormatPr baseColWidth="10" defaultColWidth="11.42578125" defaultRowHeight="14.25" x14ac:dyDescent="0.2"/>
  <cols>
    <col min="1" max="1" width="2.7109375" style="14" customWidth="1"/>
    <col min="2" max="2" width="4.140625" style="14" customWidth="1"/>
    <col min="3" max="3" width="33.85546875" style="14" customWidth="1"/>
    <col min="4" max="4" width="4.85546875" style="14" customWidth="1"/>
    <col min="5" max="5" width="32.140625" style="14" customWidth="1"/>
    <col min="6" max="7" width="9" style="14" customWidth="1"/>
    <col min="8" max="8" width="30.140625" style="14" customWidth="1"/>
    <col min="9" max="9" width="8" style="14" customWidth="1"/>
    <col min="10" max="10" width="8.28515625" style="14" customWidth="1"/>
    <col min="11" max="11" width="8" style="14" customWidth="1"/>
    <col min="12" max="12" width="14.42578125" style="15" customWidth="1"/>
    <col min="13" max="16384" width="11.42578125" style="14"/>
  </cols>
  <sheetData>
    <row r="1" spans="2:24" ht="21" customHeight="1" thickBot="1" x14ac:dyDescent="0.25">
      <c r="K1" s="930" t="s">
        <v>372</v>
      </c>
      <c r="L1" s="930"/>
    </row>
    <row r="2" spans="2:24" ht="13.5" customHeight="1" x14ac:dyDescent="0.2">
      <c r="B2" s="76"/>
      <c r="C2" s="70"/>
      <c r="D2" s="70"/>
      <c r="E2" s="939"/>
      <c r="F2" s="939"/>
      <c r="G2" s="939"/>
      <c r="H2" s="939"/>
      <c r="I2" s="939"/>
      <c r="J2" s="939"/>
      <c r="K2" s="939"/>
      <c r="L2" s="71"/>
    </row>
    <row r="3" spans="2:24" ht="46.5" customHeight="1" x14ac:dyDescent="0.2">
      <c r="B3" s="74"/>
      <c r="C3" s="933" t="s">
        <v>419</v>
      </c>
      <c r="D3" s="933"/>
      <c r="E3" s="933"/>
      <c r="F3" s="933"/>
      <c r="G3" s="933"/>
      <c r="H3" s="933"/>
      <c r="I3" s="933"/>
      <c r="J3" s="933"/>
      <c r="K3" s="933"/>
      <c r="L3" s="934"/>
    </row>
    <row r="4" spans="2:24" ht="45" customHeight="1" x14ac:dyDescent="0.2">
      <c r="B4" s="920" t="s">
        <v>488</v>
      </c>
      <c r="C4" s="921"/>
      <c r="D4" s="921"/>
      <c r="E4" s="921"/>
      <c r="F4" s="921"/>
      <c r="G4" s="921"/>
      <c r="H4" s="921"/>
      <c r="I4" s="921"/>
      <c r="J4" s="921"/>
      <c r="K4" s="921"/>
      <c r="L4" s="922"/>
      <c r="O4" s="918" t="s">
        <v>458</v>
      </c>
      <c r="P4" s="919"/>
      <c r="Q4" s="919"/>
      <c r="R4" s="919"/>
      <c r="S4" s="919"/>
      <c r="T4" s="919"/>
    </row>
    <row r="5" spans="2:24" ht="26.25" customHeight="1" x14ac:dyDescent="0.2">
      <c r="B5" s="74"/>
      <c r="C5" s="928"/>
      <c r="D5" s="928"/>
      <c r="E5" s="928"/>
      <c r="F5" s="928"/>
      <c r="G5" s="928"/>
      <c r="H5" s="928"/>
      <c r="I5" s="928"/>
      <c r="J5" s="928"/>
      <c r="K5" s="928"/>
      <c r="L5" s="929"/>
    </row>
    <row r="6" spans="2:24" ht="8.25" customHeight="1" thickBot="1" x14ac:dyDescent="0.25">
      <c r="B6" s="75"/>
      <c r="C6" s="72"/>
      <c r="D6" s="72"/>
      <c r="E6" s="935"/>
      <c r="F6" s="935"/>
      <c r="G6" s="935"/>
      <c r="H6" s="935"/>
      <c r="I6" s="935"/>
      <c r="J6" s="935"/>
      <c r="K6" s="935"/>
      <c r="L6" s="73"/>
    </row>
    <row r="7" spans="2:24" s="15" customFormat="1" ht="27" customHeight="1" x14ac:dyDescent="0.25">
      <c r="B7" s="242"/>
      <c r="C7" s="927" t="s">
        <v>274</v>
      </c>
      <c r="D7" s="927"/>
      <c r="E7" s="927"/>
      <c r="F7" s="927"/>
      <c r="G7" s="927"/>
      <c r="H7" s="927"/>
      <c r="I7" s="927"/>
      <c r="J7" s="927"/>
      <c r="K7" s="927"/>
      <c r="L7" s="243"/>
    </row>
    <row r="8" spans="2:24" ht="36" customHeight="1" x14ac:dyDescent="0.25">
      <c r="B8" s="244"/>
      <c r="C8" s="245" t="s">
        <v>169</v>
      </c>
      <c r="D8" s="245"/>
      <c r="E8" s="938" t="s">
        <v>489</v>
      </c>
      <c r="F8" s="938"/>
      <c r="G8" s="938"/>
      <c r="H8" s="938"/>
      <c r="I8" s="938"/>
      <c r="J8" s="938"/>
      <c r="K8" s="938"/>
      <c r="L8" s="246"/>
    </row>
    <row r="9" spans="2:24" ht="14.25" customHeight="1" x14ac:dyDescent="0.25">
      <c r="B9" s="244"/>
      <c r="C9" s="245"/>
      <c r="D9" s="245"/>
      <c r="E9" s="247"/>
      <c r="F9" s="247"/>
      <c r="G9" s="247"/>
      <c r="H9" s="247"/>
      <c r="I9" s="247"/>
      <c r="J9" s="247"/>
      <c r="K9" s="247"/>
      <c r="L9" s="246"/>
    </row>
    <row r="10" spans="2:24" ht="14.25" customHeight="1" x14ac:dyDescent="0.25">
      <c r="B10" s="244"/>
      <c r="C10" s="248" t="s">
        <v>263</v>
      </c>
      <c r="D10" s="248"/>
      <c r="E10" s="938"/>
      <c r="F10" s="938"/>
      <c r="G10" s="938"/>
      <c r="H10" s="938"/>
      <c r="I10" s="938"/>
      <c r="J10" s="938"/>
      <c r="K10" s="938"/>
      <c r="L10" s="246"/>
    </row>
    <row r="11" spans="2:24" ht="14.25" customHeight="1" x14ac:dyDescent="0.25">
      <c r="B11" s="244"/>
      <c r="C11" s="245"/>
      <c r="D11" s="245"/>
      <c r="E11" s="247"/>
      <c r="F11" s="247"/>
      <c r="G11" s="247"/>
      <c r="H11" s="247"/>
      <c r="I11" s="247"/>
      <c r="J11" s="247"/>
      <c r="K11" s="247"/>
      <c r="L11" s="246"/>
    </row>
    <row r="12" spans="2:24" s="132" customFormat="1" ht="13.5" customHeight="1" x14ac:dyDescent="0.25">
      <c r="B12" s="249"/>
      <c r="C12" s="248" t="s">
        <v>295</v>
      </c>
      <c r="D12" s="248"/>
      <c r="E12" s="250" t="s">
        <v>266</v>
      </c>
      <c r="F12" s="251"/>
      <c r="G12" s="251"/>
      <c r="H12" s="251"/>
      <c r="I12" s="252"/>
      <c r="J12" s="253"/>
      <c r="K12" s="254"/>
      <c r="L12" s="255"/>
      <c r="X12" s="200" t="str">
        <f>+E12</f>
        <v>Sociedad comercial</v>
      </c>
    </row>
    <row r="13" spans="2:24" s="132" customFormat="1" ht="14.25" customHeight="1" x14ac:dyDescent="0.25">
      <c r="B13" s="249"/>
      <c r="C13" s="248"/>
      <c r="D13" s="248"/>
      <c r="E13" s="250" t="s">
        <v>267</v>
      </c>
      <c r="F13" s="251"/>
      <c r="G13" s="251"/>
      <c r="H13" s="251"/>
      <c r="I13" s="252"/>
      <c r="J13" s="251"/>
      <c r="K13" s="254"/>
      <c r="L13" s="255"/>
      <c r="X13" s="200" t="str">
        <f>+E13</f>
        <v>Empresa Pública</v>
      </c>
    </row>
    <row r="14" spans="2:24" s="132" customFormat="1" ht="14.25" customHeight="1" x14ac:dyDescent="0.25">
      <c r="B14" s="249"/>
      <c r="C14" s="248"/>
      <c r="D14" s="248"/>
      <c r="E14" s="250" t="s">
        <v>268</v>
      </c>
      <c r="F14" s="251"/>
      <c r="G14" s="251"/>
      <c r="H14" s="251"/>
      <c r="I14" s="252"/>
      <c r="J14" s="251"/>
      <c r="K14" s="254"/>
      <c r="L14" s="255"/>
      <c r="X14" s="200" t="str">
        <f>+E14</f>
        <v>Empresa de capital mixto</v>
      </c>
    </row>
    <row r="15" spans="2:24" s="132" customFormat="1" ht="14.25" customHeight="1" x14ac:dyDescent="0.25">
      <c r="B15" s="249"/>
      <c r="C15" s="248"/>
      <c r="D15" s="248"/>
      <c r="E15" s="250" t="s">
        <v>269</v>
      </c>
      <c r="F15" s="251"/>
      <c r="G15" s="251"/>
      <c r="H15" s="251"/>
      <c r="I15" s="252"/>
      <c r="J15" s="251"/>
      <c r="K15" s="254"/>
      <c r="L15" s="255"/>
      <c r="X15" s="200" t="str">
        <f>+E15</f>
        <v>Contratos u otros instrumentos de inversión conjunta</v>
      </c>
    </row>
    <row r="16" spans="2:24" s="132" customFormat="1" ht="14.25" customHeight="1" x14ac:dyDescent="0.25">
      <c r="B16" s="249"/>
      <c r="C16" s="248"/>
      <c r="D16" s="248"/>
      <c r="E16" s="251"/>
      <c r="F16" s="256"/>
      <c r="G16" s="251"/>
      <c r="H16" s="251"/>
      <c r="I16" s="251"/>
      <c r="J16" s="251"/>
      <c r="K16" s="251"/>
      <c r="L16" s="255"/>
    </row>
    <row r="17" spans="2:12" s="132" customFormat="1" ht="18" customHeight="1" x14ac:dyDescent="0.25">
      <c r="B17" s="249"/>
      <c r="C17" s="248" t="s">
        <v>170</v>
      </c>
      <c r="D17" s="248"/>
      <c r="E17" s="250" t="s">
        <v>225</v>
      </c>
      <c r="F17" s="252"/>
      <c r="G17" s="257"/>
      <c r="H17" s="926" t="s">
        <v>229</v>
      </c>
      <c r="I17" s="926"/>
      <c r="J17" s="926"/>
      <c r="K17" s="252"/>
      <c r="L17" s="258"/>
    </row>
    <row r="18" spans="2:12" s="132" customFormat="1" ht="18" customHeight="1" x14ac:dyDescent="0.25">
      <c r="B18" s="249"/>
      <c r="C18" s="248"/>
      <c r="D18" s="248"/>
      <c r="E18" s="250" t="s">
        <v>72</v>
      </c>
      <c r="F18" s="252"/>
      <c r="G18" s="257"/>
      <c r="H18" s="926" t="s">
        <v>64</v>
      </c>
      <c r="I18" s="926"/>
      <c r="J18" s="926"/>
      <c r="K18" s="252"/>
      <c r="L18" s="258"/>
    </row>
    <row r="19" spans="2:12" s="132" customFormat="1" ht="18" customHeight="1" x14ac:dyDescent="0.25">
      <c r="B19" s="249"/>
      <c r="C19" s="248"/>
      <c r="D19" s="248"/>
      <c r="E19" s="250" t="s">
        <v>226</v>
      </c>
      <c r="F19" s="252"/>
      <c r="G19" s="257"/>
      <c r="H19" s="926" t="s">
        <v>230</v>
      </c>
      <c r="I19" s="926"/>
      <c r="J19" s="926"/>
      <c r="K19" s="252"/>
      <c r="L19" s="258"/>
    </row>
    <row r="20" spans="2:12" s="132" customFormat="1" ht="18" customHeight="1" x14ac:dyDescent="0.25">
      <c r="B20" s="249"/>
      <c r="C20" s="248"/>
      <c r="D20" s="248"/>
      <c r="E20" s="250" t="s">
        <v>227</v>
      </c>
      <c r="F20" s="252"/>
      <c r="G20" s="257"/>
      <c r="H20" s="926" t="s">
        <v>63</v>
      </c>
      <c r="I20" s="926"/>
      <c r="J20" s="926"/>
      <c r="K20" s="252"/>
      <c r="L20" s="258"/>
    </row>
    <row r="21" spans="2:12" s="132" customFormat="1" ht="18" customHeight="1" x14ac:dyDescent="0.25">
      <c r="B21" s="249"/>
      <c r="C21" s="248"/>
      <c r="D21" s="248"/>
      <c r="E21" s="250" t="s">
        <v>228</v>
      </c>
      <c r="F21" s="252"/>
      <c r="G21" s="257"/>
      <c r="H21" s="926" t="s">
        <v>231</v>
      </c>
      <c r="I21" s="926"/>
      <c r="J21" s="926"/>
      <c r="K21" s="252"/>
      <c r="L21" s="258"/>
    </row>
    <row r="22" spans="2:12" s="132" customFormat="1" ht="16.899999999999999" customHeight="1" x14ac:dyDescent="0.25">
      <c r="B22" s="249"/>
      <c r="C22" s="248"/>
      <c r="D22" s="248"/>
      <c r="E22" s="572" t="s">
        <v>439</v>
      </c>
      <c r="F22" s="257"/>
      <c r="G22" s="257"/>
      <c r="H22" s="260"/>
      <c r="I22" s="260"/>
      <c r="J22" s="260"/>
      <c r="K22" s="259"/>
      <c r="L22" s="258"/>
    </row>
    <row r="23" spans="2:12" s="132" customFormat="1" ht="32.25" customHeight="1" x14ac:dyDescent="0.25">
      <c r="B23" s="249"/>
      <c r="C23" s="261" t="s">
        <v>171</v>
      </c>
      <c r="D23" s="261"/>
      <c r="E23" s="936" t="s">
        <v>302</v>
      </c>
      <c r="F23" s="936"/>
      <c r="G23" s="936"/>
      <c r="H23" s="936"/>
      <c r="I23" s="936"/>
      <c r="J23" s="936"/>
      <c r="K23" s="936"/>
      <c r="L23" s="262"/>
    </row>
    <row r="24" spans="2:12" s="132" customFormat="1" ht="23.25" customHeight="1" x14ac:dyDescent="0.25">
      <c r="B24" s="249"/>
      <c r="C24" s="261"/>
      <c r="D24" s="261"/>
      <c r="E24" s="937"/>
      <c r="F24" s="937"/>
      <c r="G24" s="937"/>
      <c r="H24" s="937"/>
      <c r="I24" s="937"/>
      <c r="J24" s="937"/>
      <c r="K24" s="937"/>
      <c r="L24" s="263"/>
    </row>
    <row r="25" spans="2:12" s="132" customFormat="1" ht="25.5" customHeight="1" x14ac:dyDescent="0.25">
      <c r="B25" s="249"/>
      <c r="C25" s="261"/>
      <c r="D25" s="261"/>
      <c r="E25" s="937"/>
      <c r="F25" s="937"/>
      <c r="G25" s="937"/>
      <c r="H25" s="937"/>
      <c r="I25" s="937"/>
      <c r="J25" s="937"/>
      <c r="K25" s="937"/>
      <c r="L25" s="263"/>
    </row>
    <row r="26" spans="2:12" s="132" customFormat="1" ht="31.5" customHeight="1" x14ac:dyDescent="0.25">
      <c r="B26" s="249"/>
      <c r="C26" s="264" t="s">
        <v>303</v>
      </c>
      <c r="D26" s="264"/>
      <c r="E26" s="917"/>
      <c r="F26" s="917"/>
      <c r="G26" s="917"/>
      <c r="H26" s="917"/>
      <c r="I26" s="917"/>
      <c r="J26" s="917"/>
      <c r="K26" s="917"/>
      <c r="L26" s="255"/>
    </row>
    <row r="27" spans="2:12" s="132" customFormat="1" ht="32.1" customHeight="1" x14ac:dyDescent="0.25">
      <c r="B27" s="249"/>
      <c r="C27" s="264" t="s">
        <v>304</v>
      </c>
      <c r="D27" s="264"/>
      <c r="E27" s="917"/>
      <c r="F27" s="917"/>
      <c r="G27" s="917"/>
      <c r="H27" s="917"/>
      <c r="I27" s="917"/>
      <c r="J27" s="917"/>
      <c r="K27" s="917"/>
      <c r="L27" s="255"/>
    </row>
    <row r="28" spans="2:12" s="132" customFormat="1" ht="32.1" customHeight="1" x14ac:dyDescent="0.25">
      <c r="B28" s="249"/>
      <c r="C28" s="248" t="s">
        <v>65</v>
      </c>
      <c r="D28" s="248"/>
      <c r="E28" s="917"/>
      <c r="F28" s="917"/>
      <c r="G28" s="917"/>
      <c r="H28" s="917"/>
      <c r="I28" s="917"/>
      <c r="J28" s="917"/>
      <c r="K28" s="917"/>
      <c r="L28" s="255"/>
    </row>
    <row r="29" spans="2:12" s="132" customFormat="1" ht="42" customHeight="1" x14ac:dyDescent="0.25">
      <c r="B29" s="249"/>
      <c r="C29" s="265" t="s">
        <v>272</v>
      </c>
      <c r="D29" s="248"/>
      <c r="E29" s="917"/>
      <c r="F29" s="917"/>
      <c r="G29" s="917"/>
      <c r="H29" s="917"/>
      <c r="I29" s="917"/>
      <c r="J29" s="917"/>
      <c r="K29" s="917"/>
      <c r="L29" s="255"/>
    </row>
    <row r="30" spans="2:12" s="132" customFormat="1" ht="42" customHeight="1" x14ac:dyDescent="0.25">
      <c r="B30" s="249"/>
      <c r="C30" s="265" t="s">
        <v>273</v>
      </c>
      <c r="D30" s="248"/>
      <c r="E30" s="917"/>
      <c r="F30" s="917"/>
      <c r="G30" s="917"/>
      <c r="H30" s="917"/>
      <c r="I30" s="917"/>
      <c r="J30" s="917"/>
      <c r="K30" s="917"/>
      <c r="L30" s="255"/>
    </row>
    <row r="31" spans="2:12" s="586" customFormat="1" ht="32.1" customHeight="1" x14ac:dyDescent="0.25">
      <c r="B31" s="584"/>
      <c r="C31" s="585" t="s">
        <v>66</v>
      </c>
      <c r="D31" s="585"/>
      <c r="E31" s="917"/>
      <c r="F31" s="917"/>
      <c r="G31" s="917"/>
      <c r="H31" s="917"/>
      <c r="I31" s="917"/>
      <c r="J31" s="917"/>
      <c r="K31" s="917"/>
      <c r="L31" s="255"/>
    </row>
    <row r="32" spans="2:12" s="586" customFormat="1" ht="32.1" customHeight="1" x14ac:dyDescent="0.25">
      <c r="B32" s="584"/>
      <c r="C32" s="923" t="s">
        <v>459</v>
      </c>
      <c r="D32" s="923"/>
      <c r="E32" s="917"/>
      <c r="F32" s="917"/>
      <c r="G32" s="917"/>
      <c r="H32" s="614" t="s">
        <v>457</v>
      </c>
      <c r="I32" s="924"/>
      <c r="J32" s="924"/>
      <c r="K32" s="924"/>
      <c r="L32" s="255"/>
    </row>
    <row r="33" spans="2:14" ht="39.75" customHeight="1" x14ac:dyDescent="0.25">
      <c r="B33" s="244"/>
      <c r="C33" s="923" t="s">
        <v>460</v>
      </c>
      <c r="D33" s="923"/>
      <c r="E33" s="590"/>
      <c r="F33" s="590"/>
      <c r="G33" s="590"/>
      <c r="H33" s="539" t="s">
        <v>457</v>
      </c>
      <c r="I33" s="925"/>
      <c r="J33" s="925"/>
      <c r="K33" s="925"/>
      <c r="L33" s="246"/>
    </row>
    <row r="34" spans="2:14" ht="32.1" customHeight="1" x14ac:dyDescent="0.25">
      <c r="B34" s="244"/>
      <c r="C34" s="266" t="s">
        <v>67</v>
      </c>
      <c r="D34" s="266"/>
      <c r="E34" s="909"/>
      <c r="F34" s="909"/>
      <c r="G34" s="909"/>
      <c r="H34" s="909"/>
      <c r="I34" s="909"/>
      <c r="J34" s="909"/>
      <c r="K34" s="909"/>
      <c r="L34" s="246"/>
    </row>
    <row r="35" spans="2:14" ht="32.1" customHeight="1" x14ac:dyDescent="0.25">
      <c r="B35" s="244"/>
      <c r="C35" s="266" t="s">
        <v>68</v>
      </c>
      <c r="D35" s="266"/>
      <c r="E35" s="909"/>
      <c r="F35" s="909"/>
      <c r="G35" s="909"/>
      <c r="H35" s="909"/>
      <c r="I35" s="909"/>
      <c r="J35" s="909"/>
      <c r="K35" s="909"/>
      <c r="L35" s="246"/>
    </row>
    <row r="36" spans="2:14" ht="32.1" customHeight="1" x14ac:dyDescent="0.25">
      <c r="B36" s="244"/>
      <c r="C36" s="266" t="s">
        <v>69</v>
      </c>
      <c r="D36" s="266"/>
      <c r="E36" s="909"/>
      <c r="F36" s="909"/>
      <c r="G36" s="909"/>
      <c r="H36" s="909"/>
      <c r="I36" s="909"/>
      <c r="J36" s="909"/>
      <c r="K36" s="909"/>
      <c r="L36" s="246"/>
    </row>
    <row r="37" spans="2:14" ht="22.5" customHeight="1" x14ac:dyDescent="0.25">
      <c r="B37" s="244"/>
      <c r="C37" s="613"/>
      <c r="D37" s="599"/>
      <c r="E37" s="615" t="s">
        <v>477</v>
      </c>
      <c r="F37" s="612"/>
      <c r="G37" s="612"/>
      <c r="H37" s="247"/>
      <c r="I37" s="247"/>
      <c r="J37" s="247"/>
      <c r="K37" s="247"/>
      <c r="L37" s="246"/>
    </row>
    <row r="38" spans="2:14" ht="13.9" customHeight="1" x14ac:dyDescent="0.25">
      <c r="B38" s="244"/>
      <c r="C38" s="599"/>
      <c r="D38" s="599"/>
      <c r="E38" s="247"/>
      <c r="F38" s="247"/>
      <c r="G38" s="247"/>
      <c r="H38" s="247"/>
      <c r="I38" s="247"/>
      <c r="J38" s="247"/>
      <c r="K38" s="247"/>
      <c r="L38" s="246"/>
    </row>
    <row r="39" spans="2:14" ht="32.1" customHeight="1" x14ac:dyDescent="0.25">
      <c r="B39" s="244"/>
      <c r="C39" s="266" t="s">
        <v>70</v>
      </c>
      <c r="D39" s="266"/>
      <c r="E39" s="286" t="s">
        <v>270</v>
      </c>
      <c r="F39" s="913" t="s">
        <v>485</v>
      </c>
      <c r="G39" s="914"/>
      <c r="H39" s="616"/>
      <c r="I39" s="286" t="s">
        <v>271</v>
      </c>
      <c r="J39" s="931">
        <v>2018</v>
      </c>
      <c r="K39" s="932"/>
      <c r="L39" s="246"/>
    </row>
    <row r="40" spans="2:14" ht="15.6" customHeight="1" x14ac:dyDescent="0.25">
      <c r="B40" s="244"/>
      <c r="C40" s="599"/>
      <c r="D40" s="599"/>
      <c r="E40" s="286"/>
      <c r="F40" s="611"/>
      <c r="G40" s="611"/>
      <c r="H40" s="286"/>
      <c r="I40" s="286"/>
      <c r="J40" s="611"/>
      <c r="K40" s="611"/>
      <c r="L40" s="246"/>
    </row>
    <row r="41" spans="2:14" ht="5.45" customHeight="1" thickBot="1" x14ac:dyDescent="0.3">
      <c r="B41" s="267"/>
      <c r="C41" s="268"/>
      <c r="D41" s="268"/>
      <c r="E41" s="915"/>
      <c r="F41" s="915"/>
      <c r="G41" s="915"/>
      <c r="H41" s="915"/>
      <c r="I41" s="269"/>
      <c r="J41" s="269"/>
      <c r="K41" s="269"/>
      <c r="L41" s="270"/>
    </row>
    <row r="42" spans="2:14" ht="36.75" customHeight="1" x14ac:dyDescent="0.2">
      <c r="B42" s="916" t="s">
        <v>478</v>
      </c>
      <c r="C42" s="916"/>
      <c r="D42" s="916"/>
      <c r="E42" s="916"/>
      <c r="F42" s="916"/>
      <c r="G42" s="916"/>
      <c r="H42" s="916"/>
      <c r="I42" s="916"/>
      <c r="J42" s="916"/>
      <c r="K42" s="916"/>
      <c r="L42" s="916"/>
    </row>
    <row r="43" spans="2:14" ht="3.75" customHeight="1" x14ac:dyDescent="0.2">
      <c r="B43" s="271"/>
      <c r="C43" s="271"/>
      <c r="D43" s="271"/>
      <c r="E43" s="271"/>
      <c r="F43" s="271"/>
      <c r="G43" s="271"/>
      <c r="H43" s="271"/>
      <c r="I43" s="271"/>
      <c r="J43" s="271"/>
      <c r="K43" s="271"/>
      <c r="L43" s="272"/>
      <c r="N43" s="15"/>
    </row>
    <row r="44" spans="2:14" ht="4.5" customHeight="1" thickBot="1" x14ac:dyDescent="0.25">
      <c r="B44" s="271"/>
      <c r="C44" s="271"/>
      <c r="D44" s="271"/>
      <c r="E44" s="271"/>
      <c r="F44" s="271"/>
      <c r="G44" s="271"/>
      <c r="H44" s="271"/>
      <c r="I44" s="271"/>
      <c r="J44" s="271"/>
      <c r="K44" s="271"/>
      <c r="L44" s="272"/>
      <c r="N44" s="15"/>
    </row>
    <row r="45" spans="2:14" ht="15" x14ac:dyDescent="0.25">
      <c r="B45" s="242"/>
      <c r="C45" s="273"/>
      <c r="D45" s="273"/>
      <c r="E45" s="274"/>
      <c r="F45" s="274"/>
      <c r="G45" s="275"/>
      <c r="H45" s="274"/>
      <c r="I45" s="274"/>
      <c r="J45" s="274"/>
      <c r="K45" s="274"/>
      <c r="L45" s="243"/>
      <c r="M45" s="16"/>
      <c r="N45" s="15"/>
    </row>
    <row r="46" spans="2:14" ht="21.75" customHeight="1" x14ac:dyDescent="0.25">
      <c r="B46" s="244"/>
      <c r="C46" s="910" t="s">
        <v>78</v>
      </c>
      <c r="D46" s="910"/>
      <c r="E46" s="910"/>
      <c r="F46" s="245"/>
      <c r="G46" s="911" t="s">
        <v>233</v>
      </c>
      <c r="H46" s="910"/>
      <c r="I46" s="910"/>
      <c r="J46" s="910"/>
      <c r="K46" s="910"/>
      <c r="L46" s="912"/>
      <c r="M46" s="17"/>
      <c r="N46" s="15"/>
    </row>
    <row r="47" spans="2:14" ht="21.75" customHeight="1" x14ac:dyDescent="0.25">
      <c r="B47" s="244"/>
      <c r="C47" s="245"/>
      <c r="D47" s="245"/>
      <c r="E47" s="272"/>
      <c r="F47" s="272"/>
      <c r="G47" s="276"/>
      <c r="H47" s="272"/>
      <c r="I47" s="272"/>
      <c r="J47" s="272"/>
      <c r="K47" s="272"/>
      <c r="L47" s="277"/>
      <c r="M47" s="17"/>
      <c r="N47" s="15"/>
    </row>
    <row r="48" spans="2:14" ht="21.75" customHeight="1" x14ac:dyDescent="0.25">
      <c r="B48" s="244"/>
      <c r="C48" s="247" t="s">
        <v>0</v>
      </c>
      <c r="D48" s="278"/>
      <c r="E48" s="272"/>
      <c r="F48" s="272"/>
      <c r="G48" s="276"/>
      <c r="H48" s="247" t="s">
        <v>0</v>
      </c>
      <c r="I48" s="278"/>
      <c r="J48" s="272"/>
      <c r="K48" s="272"/>
      <c r="L48" s="277"/>
      <c r="M48" s="17"/>
      <c r="N48" s="15"/>
    </row>
    <row r="49" spans="2:14" ht="21.75" customHeight="1" x14ac:dyDescent="0.25">
      <c r="B49" s="244"/>
      <c r="C49" s="247" t="s">
        <v>1</v>
      </c>
      <c r="D49" s="278"/>
      <c r="E49" s="272"/>
      <c r="F49" s="272"/>
      <c r="G49" s="276"/>
      <c r="H49" s="247" t="s">
        <v>1</v>
      </c>
      <c r="I49" s="278"/>
      <c r="J49" s="272"/>
      <c r="K49" s="272"/>
      <c r="L49" s="277"/>
      <c r="M49" s="17"/>
      <c r="N49" s="15"/>
    </row>
    <row r="50" spans="2:14" ht="36" customHeight="1" x14ac:dyDescent="0.25">
      <c r="B50" s="244"/>
      <c r="C50" s="910" t="s">
        <v>365</v>
      </c>
      <c r="D50" s="910"/>
      <c r="E50" s="910"/>
      <c r="F50" s="279"/>
      <c r="G50" s="594" t="s">
        <v>77</v>
      </c>
      <c r="H50" s="595"/>
      <c r="I50" s="595"/>
      <c r="J50" s="595"/>
      <c r="K50" s="595"/>
      <c r="L50" s="596"/>
      <c r="M50" s="15"/>
      <c r="N50" s="15"/>
    </row>
    <row r="51" spans="2:14" ht="25.5" customHeight="1" x14ac:dyDescent="0.2">
      <c r="B51" s="244"/>
      <c r="C51" s="281" t="s">
        <v>55</v>
      </c>
      <c r="D51" s="281"/>
      <c r="E51" s="282"/>
      <c r="F51" s="281"/>
      <c r="G51" s="597"/>
      <c r="H51" s="598" t="s">
        <v>56</v>
      </c>
      <c r="I51" s="907"/>
      <c r="J51" s="907"/>
      <c r="K51" s="907"/>
      <c r="L51" s="596"/>
      <c r="M51" s="15"/>
      <c r="N51" s="15"/>
    </row>
    <row r="52" spans="2:14" ht="39.75" customHeight="1" x14ac:dyDescent="0.2">
      <c r="B52" s="244"/>
      <c r="C52" s="942" t="s">
        <v>76</v>
      </c>
      <c r="D52" s="942"/>
      <c r="E52" s="284"/>
      <c r="F52" s="281"/>
      <c r="G52" s="283"/>
      <c r="H52" s="281" t="s">
        <v>79</v>
      </c>
      <c r="I52" s="908"/>
      <c r="J52" s="908"/>
      <c r="K52" s="908"/>
      <c r="L52" s="280"/>
      <c r="M52" s="15"/>
      <c r="N52" s="15"/>
    </row>
    <row r="53" spans="2:14" ht="25.5" customHeight="1" x14ac:dyDescent="0.2">
      <c r="B53" s="244"/>
      <c r="C53" s="281" t="s">
        <v>79</v>
      </c>
      <c r="D53" s="281"/>
      <c r="E53" s="282"/>
      <c r="F53" s="281"/>
      <c r="G53" s="283"/>
      <c r="H53" s="281" t="s">
        <v>73</v>
      </c>
      <c r="I53" s="908"/>
      <c r="J53" s="908"/>
      <c r="K53" s="908"/>
      <c r="L53" s="280"/>
      <c r="M53" s="15"/>
      <c r="N53" s="15"/>
    </row>
    <row r="54" spans="2:14" ht="24" customHeight="1" x14ac:dyDescent="0.2">
      <c r="B54" s="244"/>
      <c r="C54" s="281"/>
      <c r="D54" s="281"/>
      <c r="E54" s="282"/>
      <c r="F54" s="281"/>
      <c r="G54" s="283"/>
      <c r="H54" s="281"/>
      <c r="I54" s="908"/>
      <c r="J54" s="908"/>
      <c r="K54" s="908"/>
      <c r="L54" s="280"/>
      <c r="M54" s="15"/>
      <c r="N54" s="15"/>
    </row>
    <row r="55" spans="2:14" ht="29.25" customHeight="1" x14ac:dyDescent="0.2">
      <c r="B55" s="244"/>
      <c r="C55" s="285" t="s">
        <v>232</v>
      </c>
      <c r="D55" s="281"/>
      <c r="E55" s="282"/>
      <c r="F55" s="281"/>
      <c r="G55" s="283"/>
      <c r="H55" s="281"/>
      <c r="I55" s="908"/>
      <c r="J55" s="908"/>
      <c r="K55" s="908"/>
      <c r="L55" s="280"/>
      <c r="M55" s="15"/>
      <c r="N55" s="15"/>
    </row>
    <row r="56" spans="2:14" ht="15" x14ac:dyDescent="0.25">
      <c r="B56" s="244"/>
      <c r="C56" s="286"/>
      <c r="D56" s="286"/>
      <c r="E56" s="281"/>
      <c r="F56" s="281"/>
      <c r="G56" s="283"/>
      <c r="H56" s="281"/>
      <c r="I56" s="281"/>
      <c r="J56" s="281"/>
      <c r="K56" s="281"/>
      <c r="L56" s="280"/>
      <c r="M56" s="15"/>
      <c r="N56" s="15"/>
    </row>
    <row r="57" spans="2:14" ht="6" customHeight="1" thickBot="1" x14ac:dyDescent="0.25">
      <c r="B57" s="267"/>
      <c r="C57" s="287"/>
      <c r="D57" s="287"/>
      <c r="E57" s="287"/>
      <c r="F57" s="287"/>
      <c r="G57" s="288"/>
      <c r="H57" s="287"/>
      <c r="I57" s="287"/>
      <c r="J57" s="287"/>
      <c r="K57" s="287"/>
      <c r="L57" s="289"/>
      <c r="M57" s="15"/>
      <c r="N57" s="15"/>
    </row>
    <row r="58" spans="2:14" ht="15" thickBot="1" x14ac:dyDescent="0.25">
      <c r="B58" s="271"/>
      <c r="C58" s="271"/>
      <c r="D58" s="271"/>
      <c r="E58" s="271"/>
      <c r="F58" s="271"/>
      <c r="G58" s="271"/>
      <c r="H58" s="271"/>
      <c r="I58" s="271"/>
      <c r="J58" s="271"/>
      <c r="K58" s="271"/>
      <c r="L58" s="272"/>
      <c r="M58" s="15"/>
      <c r="N58" s="15"/>
    </row>
    <row r="59" spans="2:14" ht="13.5" customHeight="1" x14ac:dyDescent="0.25">
      <c r="B59" s="290"/>
      <c r="C59" s="291"/>
      <c r="D59" s="291"/>
      <c r="E59" s="292"/>
      <c r="F59" s="292"/>
      <c r="G59" s="292"/>
      <c r="H59" s="292"/>
      <c r="I59" s="292"/>
      <c r="J59" s="292"/>
      <c r="K59" s="292"/>
      <c r="L59" s="293"/>
      <c r="M59" s="15"/>
      <c r="N59" s="15"/>
    </row>
    <row r="60" spans="2:14" ht="6.75" customHeight="1" x14ac:dyDescent="0.2">
      <c r="B60" s="943" t="s">
        <v>428</v>
      </c>
      <c r="C60" s="944"/>
      <c r="D60" s="944"/>
      <c r="E60" s="944"/>
      <c r="F60" s="944"/>
      <c r="G60" s="944"/>
      <c r="H60" s="944"/>
      <c r="I60" s="944"/>
      <c r="J60" s="944"/>
      <c r="K60" s="944"/>
      <c r="L60" s="945"/>
      <c r="M60" s="15"/>
      <c r="N60" s="15"/>
    </row>
    <row r="61" spans="2:14" ht="35.450000000000003" customHeight="1" x14ac:dyDescent="0.2">
      <c r="B61" s="943"/>
      <c r="C61" s="944"/>
      <c r="D61" s="944"/>
      <c r="E61" s="944"/>
      <c r="F61" s="944"/>
      <c r="G61" s="944"/>
      <c r="H61" s="944"/>
      <c r="I61" s="944"/>
      <c r="J61" s="944"/>
      <c r="K61" s="944"/>
      <c r="L61" s="945"/>
      <c r="M61" s="15"/>
      <c r="N61" s="15"/>
    </row>
    <row r="62" spans="2:14" ht="15" x14ac:dyDescent="0.25">
      <c r="B62" s="249"/>
      <c r="C62" s="248"/>
      <c r="D62" s="248"/>
      <c r="E62" s="294"/>
      <c r="F62" s="294"/>
      <c r="G62" s="294"/>
      <c r="H62" s="294"/>
      <c r="I62" s="294"/>
      <c r="J62" s="294"/>
      <c r="K62" s="294"/>
      <c r="L62" s="263"/>
      <c r="M62" s="15"/>
      <c r="N62" s="15"/>
    </row>
    <row r="63" spans="2:14" ht="15" x14ac:dyDescent="0.25">
      <c r="B63" s="249"/>
      <c r="C63" s="251" t="s">
        <v>0</v>
      </c>
      <c r="D63" s="295"/>
      <c r="E63" s="294"/>
      <c r="F63" s="294"/>
      <c r="G63" s="294"/>
      <c r="H63" s="251"/>
      <c r="I63" s="251"/>
      <c r="J63" s="294"/>
      <c r="K63" s="294"/>
      <c r="L63" s="263"/>
      <c r="M63" s="15"/>
      <c r="N63" s="15"/>
    </row>
    <row r="64" spans="2:14" ht="15" x14ac:dyDescent="0.25">
      <c r="B64" s="249"/>
      <c r="C64" s="251" t="s">
        <v>1</v>
      </c>
      <c r="D64" s="295"/>
      <c r="E64" s="294"/>
      <c r="F64" s="294"/>
      <c r="G64" s="294"/>
      <c r="H64" s="294"/>
      <c r="I64" s="294"/>
      <c r="J64" s="294"/>
      <c r="K64" s="294"/>
      <c r="L64" s="296"/>
      <c r="M64" s="15"/>
      <c r="N64" s="15"/>
    </row>
    <row r="65" spans="2:14" ht="15" thickBot="1" x14ac:dyDescent="0.25">
      <c r="B65" s="297"/>
      <c r="C65" s="298"/>
      <c r="D65" s="298"/>
      <c r="E65" s="298"/>
      <c r="F65" s="298"/>
      <c r="G65" s="298"/>
      <c r="H65" s="298"/>
      <c r="I65" s="298"/>
      <c r="J65" s="298"/>
      <c r="K65" s="298"/>
      <c r="L65" s="299"/>
      <c r="M65" s="15"/>
      <c r="N65" s="15"/>
    </row>
    <row r="66" spans="2:14" x14ac:dyDescent="0.2">
      <c r="B66" s="271"/>
      <c r="C66" s="271"/>
      <c r="D66" s="271"/>
      <c r="E66" s="271"/>
      <c r="F66" s="271"/>
      <c r="G66" s="271"/>
      <c r="H66" s="271"/>
      <c r="I66" s="271"/>
      <c r="J66" s="271"/>
      <c r="K66" s="271"/>
      <c r="L66" s="272"/>
      <c r="M66" s="15"/>
      <c r="N66" s="15"/>
    </row>
    <row r="67" spans="2:14" x14ac:dyDescent="0.2">
      <c r="B67" s="271"/>
      <c r="C67" s="271"/>
      <c r="D67" s="271"/>
      <c r="E67" s="271"/>
      <c r="F67" s="271"/>
      <c r="G67" s="271"/>
      <c r="H67" s="271"/>
      <c r="I67" s="271"/>
      <c r="J67" s="271"/>
      <c r="K67" s="271"/>
      <c r="L67" s="272"/>
    </row>
    <row r="68" spans="2:14" ht="18" x14ac:dyDescent="0.25">
      <c r="B68" s="300"/>
      <c r="C68" s="300"/>
      <c r="D68" s="300"/>
      <c r="E68" s="300"/>
      <c r="F68" s="300"/>
      <c r="G68" s="300"/>
      <c r="H68" s="300"/>
      <c r="I68" s="300"/>
      <c r="J68" s="300"/>
      <c r="K68" s="300"/>
      <c r="L68" s="300"/>
      <c r="M68" s="133"/>
      <c r="N68" s="133"/>
    </row>
    <row r="69" spans="2:14" ht="18" x14ac:dyDescent="0.25">
      <c r="B69" s="940"/>
      <c r="C69" s="940"/>
      <c r="D69" s="940"/>
      <c r="E69" s="134"/>
      <c r="F69" s="940"/>
      <c r="G69" s="940"/>
      <c r="H69" s="940"/>
      <c r="I69" s="135"/>
      <c r="J69" s="940"/>
      <c r="K69" s="940"/>
      <c r="L69" s="940"/>
      <c r="M69" s="136"/>
      <c r="N69" s="133"/>
    </row>
    <row r="70" spans="2:14" ht="18" x14ac:dyDescent="0.25">
      <c r="B70" s="941" t="s">
        <v>156</v>
      </c>
      <c r="C70" s="941"/>
      <c r="D70" s="941"/>
      <c r="E70" s="135"/>
      <c r="F70" s="135" t="s">
        <v>157</v>
      </c>
      <c r="G70" s="135"/>
      <c r="H70" s="135"/>
      <c r="I70" s="135"/>
      <c r="J70" s="941" t="s">
        <v>158</v>
      </c>
      <c r="K70" s="941"/>
      <c r="L70" s="941"/>
      <c r="M70" s="132"/>
      <c r="N70" s="133"/>
    </row>
    <row r="71" spans="2:14" ht="18" x14ac:dyDescent="0.25">
      <c r="B71" s="133"/>
      <c r="C71" s="133"/>
      <c r="D71" s="133"/>
      <c r="E71" s="133"/>
      <c r="F71" s="133"/>
      <c r="G71" s="133"/>
      <c r="H71" s="133"/>
      <c r="I71" s="133"/>
      <c r="J71" s="133"/>
      <c r="K71" s="133"/>
      <c r="L71" s="133"/>
      <c r="M71" s="133"/>
      <c r="N71" s="133"/>
    </row>
    <row r="72" spans="2:14" ht="18" x14ac:dyDescent="0.25">
      <c r="B72" s="133"/>
      <c r="C72" s="133"/>
      <c r="D72" s="133"/>
      <c r="E72" s="133"/>
      <c r="F72" s="133"/>
      <c r="G72" s="133"/>
      <c r="H72" s="133"/>
      <c r="I72" s="133"/>
      <c r="J72" s="133"/>
      <c r="K72" s="133"/>
      <c r="L72" s="133"/>
      <c r="M72" s="133"/>
      <c r="N72" s="133"/>
    </row>
    <row r="73" spans="2:14" ht="18" x14ac:dyDescent="0.25">
      <c r="B73" s="133"/>
      <c r="C73" s="133"/>
      <c r="D73" s="133"/>
      <c r="E73" s="133"/>
      <c r="F73" s="133"/>
      <c r="G73" s="133"/>
      <c r="H73" s="133"/>
      <c r="I73" s="133"/>
      <c r="J73" s="133"/>
      <c r="K73" s="133"/>
      <c r="L73" s="133"/>
      <c r="M73" s="133"/>
      <c r="N73" s="133"/>
    </row>
    <row r="74" spans="2:14" x14ac:dyDescent="0.2">
      <c r="B74" s="119"/>
      <c r="C74" s="119"/>
      <c r="D74" s="119"/>
      <c r="E74" s="119"/>
      <c r="F74" s="119"/>
      <c r="G74" s="119"/>
      <c r="H74" s="119"/>
      <c r="I74" s="119"/>
      <c r="J74" s="119"/>
      <c r="K74" s="119"/>
      <c r="L74" s="119"/>
      <c r="M74" s="119"/>
      <c r="N74" s="119"/>
    </row>
    <row r="75" spans="2:14" x14ac:dyDescent="0.2">
      <c r="B75" s="116"/>
      <c r="C75" s="116"/>
      <c r="D75" s="116"/>
      <c r="E75" s="116"/>
      <c r="F75" s="116"/>
      <c r="G75" s="116"/>
      <c r="H75" s="116"/>
      <c r="I75" s="116"/>
      <c r="J75" s="116"/>
      <c r="K75" s="116"/>
      <c r="L75" s="116"/>
      <c r="M75" s="116"/>
      <c r="N75" s="116"/>
    </row>
  </sheetData>
  <protectedRanges>
    <protectedRange sqref="J69" name="Rango17"/>
    <protectedRange sqref="F69" name="Rango16"/>
    <protectedRange sqref="B69" name="Rango15"/>
    <protectedRange sqref="D63:D64" name="Rango14"/>
    <protectedRange sqref="I51:K55" name="Rango12"/>
    <protectedRange sqref="E51:E55" name="Rango11"/>
    <protectedRange sqref="I48:I49" name="Rango10"/>
    <protectedRange sqref="D48:D49" name="Rango9"/>
    <protectedRange sqref="J39:J40" name="Rango8"/>
    <protectedRange sqref="F39:F40" name="Rango7"/>
    <protectedRange sqref="E23:K31 E34:K38 E32:G33 I32:K33" name="Rango6"/>
    <protectedRange sqref="K17:K21" name="Rango5"/>
    <protectedRange sqref="F17:F21" name="Rango4"/>
    <protectedRange sqref="E8:K8" name="Rango1"/>
    <protectedRange sqref="E10" name="Rango2"/>
    <protectedRange sqref="I12:I15" name="Rango3"/>
  </protectedRanges>
  <customSheetViews>
    <customSheetView guid="{200CBE00-6387-4F6C-B0A1-F1C0E69FBCCB}" scale="90" showPageBreaks="1" showGridLines="0" fitToPage="1" printArea="1" view="pageBreakPreview" topLeftCell="A40">
      <selection activeCell="E17" sqref="E17"/>
      <pageMargins left="0.99" right="0.36" top="0.49" bottom="0.27" header="0" footer="0"/>
      <pageSetup paperSize="256" scale="51" orientation="portrait" r:id="rId1"/>
      <headerFooter alignWithMargins="0"/>
    </customSheetView>
  </customSheetViews>
  <mergeCells count="51">
    <mergeCell ref="B69:D69"/>
    <mergeCell ref="B70:D70"/>
    <mergeCell ref="J70:L70"/>
    <mergeCell ref="I55:K55"/>
    <mergeCell ref="C52:D52"/>
    <mergeCell ref="B60:L61"/>
    <mergeCell ref="F69:H69"/>
    <mergeCell ref="J69:L69"/>
    <mergeCell ref="I54:K54"/>
    <mergeCell ref="K1:L1"/>
    <mergeCell ref="J39:K39"/>
    <mergeCell ref="E29:K29"/>
    <mergeCell ref="E30:K30"/>
    <mergeCell ref="E27:K27"/>
    <mergeCell ref="C3:L3"/>
    <mergeCell ref="E6:K6"/>
    <mergeCell ref="E23:K23"/>
    <mergeCell ref="E24:K24"/>
    <mergeCell ref="H17:J17"/>
    <mergeCell ref="H18:J18"/>
    <mergeCell ref="E8:K8"/>
    <mergeCell ref="E10:K10"/>
    <mergeCell ref="E2:K2"/>
    <mergeCell ref="E25:K25"/>
    <mergeCell ref="E26:K26"/>
    <mergeCell ref="E28:K28"/>
    <mergeCell ref="E31:K31"/>
    <mergeCell ref="O4:T4"/>
    <mergeCell ref="B4:L4"/>
    <mergeCell ref="C33:D33"/>
    <mergeCell ref="C32:D32"/>
    <mergeCell ref="I32:K32"/>
    <mergeCell ref="E32:G32"/>
    <mergeCell ref="I33:K33"/>
    <mergeCell ref="H19:J19"/>
    <mergeCell ref="H21:J21"/>
    <mergeCell ref="H20:J20"/>
    <mergeCell ref="C7:K7"/>
    <mergeCell ref="C5:L5"/>
    <mergeCell ref="I51:K51"/>
    <mergeCell ref="I52:K52"/>
    <mergeCell ref="I53:K53"/>
    <mergeCell ref="E36:K36"/>
    <mergeCell ref="E34:K34"/>
    <mergeCell ref="E35:K35"/>
    <mergeCell ref="C46:E46"/>
    <mergeCell ref="G46:L46"/>
    <mergeCell ref="F39:G39"/>
    <mergeCell ref="E41:H41"/>
    <mergeCell ref="C50:E50"/>
    <mergeCell ref="B42:L42"/>
  </mergeCells>
  <phoneticPr fontId="0" type="noConversion"/>
  <dataValidations xWindow="640" yWindow="339" count="3">
    <dataValidation type="list" allowBlank="1" showInputMessage="1" showErrorMessage="1" errorTitle="RIOF" error="Seleccione un trimestre" promptTitle="RIOF" prompt="Seleccione un trimestre" sqref="F39:G39">
      <formula1>trimestre</formula1>
    </dataValidation>
    <dataValidation type="list" errorStyle="warning" allowBlank="1" showInputMessage="1" showErrorMessage="1" errorTitle="RIOF" error="Seleccione una gestión" promptTitle="RIOF" prompt="Seleccione una gestión" sqref="J39:K39">
      <formula1>año</formula1>
    </dataValidation>
    <dataValidation errorStyle="information" operator="equal" allowBlank="1" errorTitle="RIOF" error="Por favor, marque una opción con una &quot;x&quot;" promptTitle="RIOF" prompt="Por favor, marque una opción con una &quot;x&quot;" sqref="I12:I15"/>
  </dataValidations>
  <pageMargins left="0.98425196850393704" right="0.35433070866141736" top="0.47244094488188981" bottom="0.27559055118110237" header="0" footer="0"/>
  <pageSetup scale="49" orientation="portrait" r:id="rId2"/>
  <headerFooter alignWithMargins="0"/>
  <drawing r:id="rId3"/>
  <legacyDrawing r:id="rId4"/>
  <oleObjects>
    <mc:AlternateContent xmlns:mc="http://schemas.openxmlformats.org/markup-compatibility/2006">
      <mc:Choice Requires="x14">
        <oleObject shapeId="16401" r:id="rId5">
          <objectPr defaultSize="0" autoPict="0" r:id="rId6">
            <anchor moveWithCells="1" sizeWithCells="1">
              <from>
                <xdr:col>2</xdr:col>
                <xdr:colOff>219075</xdr:colOff>
                <xdr:row>1</xdr:row>
                <xdr:rowOff>76200</xdr:rowOff>
              </from>
              <to>
                <xdr:col>2</xdr:col>
                <xdr:colOff>809625</xdr:colOff>
                <xdr:row>2</xdr:row>
                <xdr:rowOff>457200</xdr:rowOff>
              </to>
            </anchor>
          </objectPr>
        </oleObject>
      </mc:Choice>
      <mc:Fallback>
        <oleObject shapeId="16401" r:id="rId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3"/>
  <sheetViews>
    <sheetView showGridLines="0" view="pageBreakPreview" zoomScale="85" zoomScaleNormal="90" zoomScaleSheetLayoutView="85" workbookViewId="0"/>
  </sheetViews>
  <sheetFormatPr baseColWidth="10" defaultColWidth="11.42578125" defaultRowHeight="12.75" x14ac:dyDescent="0.2"/>
  <cols>
    <col min="1" max="1" width="2.28515625" style="710" customWidth="1"/>
    <col min="2" max="2" width="2" style="710" customWidth="1"/>
    <col min="3" max="3" width="89.42578125" style="710" customWidth="1"/>
    <col min="4" max="4" width="18.140625" style="710" customWidth="1"/>
    <col min="5" max="5" width="7.42578125" style="710" bestFit="1" customWidth="1"/>
    <col min="6" max="6" width="4.85546875" style="710" customWidth="1"/>
    <col min="7" max="7" width="7.7109375" style="710" bestFit="1" customWidth="1"/>
    <col min="8" max="8" width="4.5703125" style="710" customWidth="1"/>
    <col min="9" max="9" width="8.28515625" style="710" customWidth="1"/>
    <col min="10" max="10" width="6.42578125" style="710" customWidth="1"/>
    <col min="11" max="14" width="9.140625" style="710" customWidth="1"/>
    <col min="15" max="15" width="2.5703125" style="710" customWidth="1"/>
    <col min="16" max="16" width="18.42578125" style="710" customWidth="1"/>
    <col min="17" max="17" width="7.42578125" style="710" bestFit="1" customWidth="1"/>
    <col min="18" max="18" width="3.140625" style="710" bestFit="1" customWidth="1"/>
    <col min="19" max="19" width="7.7109375" style="710" customWidth="1"/>
    <col min="20" max="20" width="6" style="710" bestFit="1" customWidth="1"/>
    <col min="21" max="21" width="7.7109375" style="710" bestFit="1" customWidth="1"/>
    <col min="22" max="22" width="3.140625" style="710" customWidth="1"/>
    <col min="23" max="26" width="9.140625" style="710" customWidth="1"/>
    <col min="27" max="27" width="2.28515625" style="710" customWidth="1"/>
    <col min="28" max="28" width="2.42578125" style="710" customWidth="1"/>
    <col min="29" max="16384" width="11.42578125" style="710"/>
  </cols>
  <sheetData>
    <row r="1" spans="2:27" ht="28.5" customHeight="1" x14ac:dyDescent="0.4">
      <c r="B1" s="813"/>
      <c r="C1" s="814"/>
      <c r="D1" s="815"/>
      <c r="E1" s="815"/>
      <c r="F1" s="815"/>
      <c r="G1" s="815"/>
      <c r="H1" s="815"/>
      <c r="I1" s="815"/>
      <c r="J1" s="815"/>
      <c r="K1" s="815"/>
      <c r="L1" s="815"/>
      <c r="M1" s="815"/>
      <c r="N1" s="815"/>
      <c r="O1" s="815"/>
      <c r="Q1" s="816"/>
      <c r="R1" s="816"/>
      <c r="S1" s="816"/>
      <c r="T1" s="1212" t="s">
        <v>376</v>
      </c>
      <c r="U1" s="1212"/>
      <c r="V1" s="1212"/>
      <c r="W1" s="1212"/>
      <c r="X1" s="1212"/>
      <c r="Y1" s="1212"/>
      <c r="Z1" s="1212"/>
      <c r="AA1" s="1212"/>
    </row>
    <row r="2" spans="2:27" ht="5.25" customHeight="1" x14ac:dyDescent="0.3">
      <c r="B2" s="817"/>
      <c r="C2" s="818"/>
      <c r="D2" s="818"/>
      <c r="E2" s="818"/>
      <c r="F2" s="818"/>
      <c r="G2" s="818"/>
      <c r="H2" s="818"/>
      <c r="I2" s="818"/>
      <c r="J2" s="818"/>
      <c r="K2" s="818"/>
      <c r="L2" s="818"/>
      <c r="M2" s="818"/>
      <c r="N2" s="818"/>
      <c r="O2" s="818"/>
      <c r="P2" s="818"/>
      <c r="Q2" s="818"/>
      <c r="R2" s="818"/>
      <c r="S2" s="818"/>
      <c r="T2" s="818"/>
      <c r="U2" s="818"/>
      <c r="V2" s="818"/>
      <c r="W2" s="818"/>
      <c r="X2" s="818"/>
      <c r="Y2" s="818"/>
      <c r="Z2" s="818"/>
      <c r="AA2" s="819"/>
    </row>
    <row r="3" spans="2:27" ht="49.5" customHeight="1" x14ac:dyDescent="0.4">
      <c r="B3" s="820"/>
      <c r="C3" s="1213" t="s">
        <v>418</v>
      </c>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4"/>
    </row>
    <row r="4" spans="2:27" ht="10.5" customHeight="1" x14ac:dyDescent="0.3">
      <c r="B4" s="820"/>
      <c r="C4" s="1215"/>
      <c r="D4" s="1215"/>
      <c r="E4" s="1215"/>
      <c r="F4" s="1215"/>
      <c r="G4" s="1215"/>
      <c r="H4" s="1215"/>
      <c r="I4" s="1215"/>
      <c r="J4" s="1215"/>
      <c r="K4" s="1215"/>
      <c r="L4" s="1215"/>
      <c r="M4" s="1215"/>
      <c r="N4" s="1215"/>
      <c r="O4" s="1215"/>
      <c r="P4" s="1215"/>
      <c r="Q4" s="1215"/>
      <c r="R4" s="1215"/>
      <c r="S4" s="1215"/>
      <c r="T4" s="1215"/>
      <c r="U4" s="1215"/>
      <c r="V4" s="1215"/>
      <c r="W4" s="1215"/>
      <c r="X4" s="1215"/>
      <c r="Y4" s="1215"/>
      <c r="Z4" s="1215"/>
      <c r="AA4" s="1216"/>
    </row>
    <row r="5" spans="2:27" ht="53.25" customHeight="1" x14ac:dyDescent="0.3">
      <c r="B5" s="820"/>
      <c r="C5" s="1217" t="s">
        <v>426</v>
      </c>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9"/>
    </row>
    <row r="6" spans="2:27" ht="29.25" customHeight="1" x14ac:dyDescent="0.2">
      <c r="B6" s="1220" t="s">
        <v>516</v>
      </c>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2"/>
    </row>
    <row r="7" spans="2:27" s="700" customFormat="1" ht="23.25" customHeight="1" x14ac:dyDescent="0.2">
      <c r="B7" s="821"/>
      <c r="C7" s="822"/>
      <c r="D7" s="822" t="s">
        <v>299</v>
      </c>
      <c r="E7" s="1210" t="str">
        <f>+'RIOF-1'!F39</f>
        <v>Abril - Junio</v>
      </c>
      <c r="F7" s="1210"/>
      <c r="G7" s="1210"/>
      <c r="H7" s="823"/>
      <c r="I7" s="721"/>
      <c r="J7" s="824" t="s">
        <v>297</v>
      </c>
      <c r="K7" s="824"/>
      <c r="L7" s="1211">
        <f>+'RIOF-1'!J39</f>
        <v>2018</v>
      </c>
      <c r="M7" s="1211"/>
      <c r="N7" s="824"/>
      <c r="O7" s="825"/>
      <c r="P7" s="825"/>
      <c r="Q7" s="721"/>
      <c r="R7" s="721"/>
      <c r="S7" s="750"/>
      <c r="T7" s="696"/>
      <c r="U7" s="721"/>
      <c r="V7" s="721"/>
      <c r="W7" s="721"/>
      <c r="X7" s="721"/>
      <c r="Y7" s="721"/>
      <c r="Z7" s="721"/>
      <c r="AA7" s="826"/>
    </row>
    <row r="8" spans="2:27" s="700" customFormat="1" ht="23.25" customHeight="1" x14ac:dyDescent="0.2">
      <c r="B8" s="827"/>
      <c r="C8" s="822" t="s">
        <v>298</v>
      </c>
      <c r="D8" s="1191" t="str">
        <f>+'RIOF-1'!E8</f>
        <v>Empresa XYZ</v>
      </c>
      <c r="E8" s="1191"/>
      <c r="F8" s="1191"/>
      <c r="G8" s="1191"/>
      <c r="H8" s="1191"/>
      <c r="I8" s="1191"/>
      <c r="J8" s="1191"/>
      <c r="K8" s="1191"/>
      <c r="L8" s="1191"/>
      <c r="M8" s="1191"/>
      <c r="N8" s="1191"/>
      <c r="O8" s="1191"/>
      <c r="P8" s="1191"/>
      <c r="Q8" s="704"/>
      <c r="R8" s="721"/>
      <c r="S8" s="828"/>
      <c r="T8" s="828"/>
      <c r="U8" s="721"/>
      <c r="V8" s="721"/>
      <c r="W8" s="721"/>
      <c r="X8" s="721"/>
      <c r="Y8" s="721"/>
      <c r="Z8" s="721"/>
      <c r="AA8" s="826"/>
    </row>
    <row r="9" spans="2:27" ht="23.25" customHeight="1" x14ac:dyDescent="0.3">
      <c r="B9" s="829"/>
      <c r="C9" s="822" t="s">
        <v>306</v>
      </c>
      <c r="D9" s="704"/>
      <c r="E9" s="708"/>
      <c r="F9" s="708"/>
      <c r="G9" s="708"/>
      <c r="H9" s="708"/>
      <c r="I9" s="708"/>
      <c r="J9" s="727"/>
      <c r="K9" s="727"/>
      <c r="L9" s="727"/>
      <c r="M9" s="727"/>
      <c r="N9" s="727"/>
      <c r="O9" s="800"/>
      <c r="P9" s="708"/>
      <c r="Q9" s="708"/>
      <c r="R9" s="728"/>
      <c r="S9" s="728"/>
      <c r="T9" s="728"/>
      <c r="U9" s="728"/>
      <c r="V9" s="728"/>
      <c r="W9" s="728"/>
      <c r="X9" s="728"/>
      <c r="Y9" s="728"/>
      <c r="Z9" s="728"/>
      <c r="AA9" s="830"/>
    </row>
    <row r="10" spans="2:27" ht="5.25" customHeight="1" x14ac:dyDescent="0.3">
      <c r="B10" s="831"/>
      <c r="C10" s="832"/>
      <c r="D10" s="833"/>
      <c r="E10" s="833"/>
      <c r="F10" s="833"/>
      <c r="G10" s="833"/>
      <c r="H10" s="833"/>
      <c r="I10" s="833"/>
      <c r="J10" s="833"/>
      <c r="K10" s="833"/>
      <c r="L10" s="833"/>
      <c r="M10" s="833"/>
      <c r="N10" s="833"/>
      <c r="O10" s="833"/>
      <c r="P10" s="833"/>
      <c r="Q10" s="833"/>
      <c r="R10" s="833"/>
      <c r="S10" s="833"/>
      <c r="T10" s="833"/>
      <c r="U10" s="833"/>
      <c r="V10" s="833"/>
      <c r="W10" s="833"/>
      <c r="X10" s="833"/>
      <c r="Y10" s="833"/>
      <c r="Z10" s="833"/>
      <c r="AA10" s="834"/>
    </row>
    <row r="11" spans="2:27" x14ac:dyDescent="0.2">
      <c r="B11" s="835"/>
      <c r="C11" s="836"/>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7"/>
    </row>
    <row r="12" spans="2:27" x14ac:dyDescent="0.2">
      <c r="B12" s="835"/>
      <c r="C12" s="838"/>
      <c r="D12" s="839"/>
      <c r="E12" s="839"/>
      <c r="F12" s="839"/>
      <c r="G12" s="839"/>
      <c r="H12" s="839"/>
      <c r="I12" s="839"/>
      <c r="J12" s="839"/>
      <c r="K12" s="839"/>
      <c r="L12" s="839"/>
      <c r="M12" s="839"/>
      <c r="N12" s="839"/>
      <c r="O12" s="839"/>
      <c r="P12" s="839"/>
      <c r="Q12" s="839"/>
      <c r="R12" s="839"/>
      <c r="S12" s="839"/>
      <c r="T12" s="839"/>
      <c r="U12" s="839"/>
      <c r="V12" s="839"/>
      <c r="W12" s="839"/>
      <c r="X12" s="839"/>
      <c r="Y12" s="839"/>
      <c r="Z12" s="839"/>
      <c r="AA12" s="837"/>
    </row>
    <row r="13" spans="2:27" x14ac:dyDescent="0.2">
      <c r="B13" s="835"/>
      <c r="C13" s="838"/>
      <c r="D13" s="839"/>
      <c r="E13" s="839"/>
      <c r="F13" s="839"/>
      <c r="G13" s="839"/>
      <c r="H13" s="839"/>
      <c r="I13" s="839"/>
      <c r="J13" s="839"/>
      <c r="K13" s="839"/>
      <c r="L13" s="839"/>
      <c r="M13" s="839"/>
      <c r="N13" s="839"/>
      <c r="O13" s="839"/>
      <c r="P13" s="839"/>
      <c r="Q13" s="839"/>
      <c r="R13" s="839"/>
      <c r="S13" s="839"/>
      <c r="T13" s="839"/>
      <c r="U13" s="839"/>
      <c r="V13" s="839"/>
      <c r="W13" s="839"/>
      <c r="X13" s="839"/>
      <c r="Y13" s="839"/>
      <c r="Z13" s="839"/>
      <c r="AA13" s="837"/>
    </row>
    <row r="14" spans="2:27" x14ac:dyDescent="0.2">
      <c r="B14" s="835"/>
      <c r="C14" s="1192" t="s">
        <v>84</v>
      </c>
      <c r="D14" s="1193"/>
      <c r="E14" s="840"/>
      <c r="F14" s="841" t="s">
        <v>0</v>
      </c>
      <c r="G14" s="842"/>
      <c r="H14" s="843"/>
      <c r="I14" s="843"/>
      <c r="J14" s="836"/>
      <c r="K14" s="836"/>
      <c r="L14" s="836"/>
      <c r="M14" s="836"/>
      <c r="N14" s="836"/>
      <c r="O14" s="840"/>
      <c r="P14" s="844"/>
      <c r="Q14" s="836"/>
      <c r="R14" s="836"/>
      <c r="S14" s="836"/>
      <c r="T14" s="836"/>
      <c r="U14" s="836"/>
      <c r="V14" s="836"/>
      <c r="W14" s="836"/>
      <c r="X14" s="836"/>
      <c r="Y14" s="836"/>
      <c r="Z14" s="836"/>
      <c r="AA14" s="837"/>
    </row>
    <row r="15" spans="2:27" ht="15.75" customHeight="1" x14ac:dyDescent="0.2">
      <c r="B15" s="835"/>
      <c r="C15" s="1192"/>
      <c r="D15" s="1193"/>
      <c r="E15" s="840"/>
      <c r="F15" s="841" t="s">
        <v>1</v>
      </c>
      <c r="G15" s="842"/>
      <c r="H15" s="843"/>
      <c r="I15" s="843"/>
      <c r="J15" s="836"/>
      <c r="K15" s="836"/>
      <c r="L15" s="836"/>
      <c r="M15" s="836"/>
      <c r="N15" s="836"/>
      <c r="O15" s="840"/>
      <c r="P15" s="844"/>
      <c r="Q15" s="836"/>
      <c r="R15" s="836"/>
      <c r="S15" s="836"/>
      <c r="T15" s="836"/>
      <c r="U15" s="836"/>
      <c r="V15" s="836"/>
      <c r="W15" s="836"/>
      <c r="X15" s="836"/>
      <c r="Y15" s="836"/>
      <c r="Z15" s="836"/>
      <c r="AA15" s="837"/>
    </row>
    <row r="16" spans="2:27" x14ac:dyDescent="0.2">
      <c r="B16" s="835"/>
      <c r="C16" s="844"/>
      <c r="D16" s="836"/>
      <c r="E16" s="836"/>
      <c r="F16" s="845"/>
      <c r="G16" s="836"/>
      <c r="H16" s="836"/>
      <c r="I16" s="836"/>
      <c r="J16" s="836"/>
      <c r="K16" s="836"/>
      <c r="L16" s="836"/>
      <c r="M16" s="836"/>
      <c r="N16" s="836"/>
      <c r="O16" s="836"/>
      <c r="P16" s="836"/>
      <c r="Q16" s="836"/>
      <c r="R16" s="836"/>
      <c r="S16" s="836"/>
      <c r="T16" s="836"/>
      <c r="U16" s="836"/>
      <c r="V16" s="836"/>
      <c r="W16" s="836"/>
      <c r="X16" s="836"/>
      <c r="Y16" s="836"/>
      <c r="Z16" s="836"/>
      <c r="AA16" s="837"/>
    </row>
    <row r="17" spans="2:27" ht="15.75" x14ac:dyDescent="0.25">
      <c r="B17" s="835"/>
      <c r="C17" s="846" t="s">
        <v>216</v>
      </c>
      <c r="D17" s="836"/>
      <c r="E17" s="836"/>
      <c r="F17" s="836"/>
      <c r="G17" s="836"/>
      <c r="H17" s="836"/>
      <c r="I17" s="836"/>
      <c r="J17" s="836"/>
      <c r="K17" s="836"/>
      <c r="L17" s="836"/>
      <c r="M17" s="836"/>
      <c r="N17" s="836"/>
      <c r="O17" s="836"/>
      <c r="P17" s="836"/>
      <c r="Q17" s="836"/>
      <c r="R17" s="836"/>
      <c r="S17" s="836"/>
      <c r="T17" s="836"/>
      <c r="U17" s="836"/>
      <c r="V17" s="836"/>
      <c r="W17" s="836"/>
      <c r="X17" s="836"/>
      <c r="Y17" s="836"/>
      <c r="Z17" s="836"/>
      <c r="AA17" s="837"/>
    </row>
    <row r="18" spans="2:27" x14ac:dyDescent="0.2">
      <c r="B18" s="835"/>
      <c r="C18" s="847" t="s">
        <v>451</v>
      </c>
      <c r="D18" s="836"/>
      <c r="E18" s="836"/>
      <c r="F18" s="836"/>
      <c r="G18" s="836"/>
      <c r="H18" s="836"/>
      <c r="I18" s="836"/>
      <c r="J18" s="836"/>
      <c r="K18" s="836"/>
      <c r="L18" s="836"/>
      <c r="M18" s="836"/>
      <c r="N18" s="836"/>
      <c r="O18" s="836"/>
      <c r="P18" s="836"/>
      <c r="Q18" s="836"/>
      <c r="R18" s="836"/>
      <c r="S18" s="836"/>
      <c r="T18" s="836"/>
      <c r="U18" s="836"/>
      <c r="V18" s="836"/>
      <c r="W18" s="836"/>
      <c r="X18" s="836"/>
      <c r="Y18" s="836"/>
      <c r="Z18" s="836"/>
      <c r="AA18" s="837"/>
    </row>
    <row r="19" spans="2:27" x14ac:dyDescent="0.2">
      <c r="B19" s="835"/>
      <c r="C19" s="844"/>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7"/>
    </row>
    <row r="20" spans="2:27" ht="19.5" customHeight="1" x14ac:dyDescent="0.2">
      <c r="B20" s="835"/>
      <c r="C20" s="1194" t="s">
        <v>517</v>
      </c>
      <c r="D20" s="848" t="s">
        <v>85</v>
      </c>
      <c r="E20" s="1196" t="s">
        <v>86</v>
      </c>
      <c r="F20" s="1197"/>
      <c r="G20" s="1197"/>
      <c r="H20" s="1197"/>
      <c r="I20" s="1197"/>
      <c r="J20" s="1198"/>
      <c r="K20" s="1196" t="s">
        <v>518</v>
      </c>
      <c r="L20" s="1197"/>
      <c r="M20" s="1197"/>
      <c r="N20" s="1198"/>
      <c r="O20" s="849"/>
      <c r="P20" s="850" t="s">
        <v>87</v>
      </c>
      <c r="Q20" s="1196" t="s">
        <v>86</v>
      </c>
      <c r="R20" s="1197"/>
      <c r="S20" s="1197"/>
      <c r="T20" s="1197"/>
      <c r="U20" s="1197"/>
      <c r="V20" s="1198"/>
      <c r="W20" s="1196" t="s">
        <v>519</v>
      </c>
      <c r="X20" s="1197"/>
      <c r="Y20" s="1197"/>
      <c r="Z20" s="1198"/>
      <c r="AA20" s="837"/>
    </row>
    <row r="21" spans="2:27" x14ac:dyDescent="0.2">
      <c r="B21" s="835"/>
      <c r="C21" s="1195"/>
      <c r="D21" s="851" t="s">
        <v>88</v>
      </c>
      <c r="E21" s="851" t="s">
        <v>89</v>
      </c>
      <c r="F21" s="850" t="s">
        <v>16</v>
      </c>
      <c r="G21" s="850" t="s">
        <v>90</v>
      </c>
      <c r="H21" s="852" t="s">
        <v>16</v>
      </c>
      <c r="I21" s="852" t="s">
        <v>91</v>
      </c>
      <c r="J21" s="853" t="s">
        <v>16</v>
      </c>
      <c r="K21" s="853" t="s">
        <v>520</v>
      </c>
      <c r="L21" s="853" t="s">
        <v>521</v>
      </c>
      <c r="M21" s="853" t="s">
        <v>522</v>
      </c>
      <c r="N21" s="853" t="s">
        <v>523</v>
      </c>
      <c r="O21" s="849"/>
      <c r="P21" s="851" t="s">
        <v>88</v>
      </c>
      <c r="Q21" s="851" t="s">
        <v>89</v>
      </c>
      <c r="R21" s="850" t="s">
        <v>16</v>
      </c>
      <c r="S21" s="850" t="s">
        <v>90</v>
      </c>
      <c r="T21" s="852" t="s">
        <v>16</v>
      </c>
      <c r="U21" s="852" t="s">
        <v>91</v>
      </c>
      <c r="V21" s="853" t="s">
        <v>16</v>
      </c>
      <c r="W21" s="853" t="s">
        <v>520</v>
      </c>
      <c r="X21" s="853" t="s">
        <v>521</v>
      </c>
      <c r="Y21" s="853" t="s">
        <v>522</v>
      </c>
      <c r="Z21" s="853" t="s">
        <v>523</v>
      </c>
      <c r="AA21" s="837"/>
    </row>
    <row r="22" spans="2:27" ht="15" x14ac:dyDescent="0.25">
      <c r="B22" s="835"/>
      <c r="C22" s="854" t="s">
        <v>417</v>
      </c>
      <c r="D22" s="855"/>
      <c r="E22" s="856"/>
      <c r="F22" s="856"/>
      <c r="G22" s="856"/>
      <c r="H22" s="856"/>
      <c r="I22" s="856"/>
      <c r="J22" s="856"/>
      <c r="K22" s="857"/>
      <c r="L22" s="857"/>
      <c r="M22" s="857"/>
      <c r="N22" s="857"/>
      <c r="O22" s="836"/>
      <c r="P22" s="855"/>
      <c r="Q22" s="856"/>
      <c r="R22" s="856"/>
      <c r="S22" s="856"/>
      <c r="T22" s="856"/>
      <c r="U22" s="856"/>
      <c r="V22" s="856"/>
      <c r="W22" s="857"/>
      <c r="X22" s="857"/>
      <c r="Y22" s="857"/>
      <c r="Z22" s="857"/>
      <c r="AA22" s="837"/>
    </row>
    <row r="23" spans="2:27" ht="15" x14ac:dyDescent="0.25">
      <c r="B23" s="835"/>
      <c r="C23" s="858" t="s">
        <v>92</v>
      </c>
      <c r="D23" s="855"/>
      <c r="E23" s="856"/>
      <c r="F23" s="856"/>
      <c r="G23" s="856"/>
      <c r="H23" s="856"/>
      <c r="I23" s="856"/>
      <c r="J23" s="856"/>
      <c r="K23" s="857"/>
      <c r="L23" s="857"/>
      <c r="M23" s="857"/>
      <c r="N23" s="857"/>
      <c r="O23" s="836"/>
      <c r="P23" s="855"/>
      <c r="Q23" s="856"/>
      <c r="R23" s="856"/>
      <c r="S23" s="856"/>
      <c r="T23" s="856"/>
      <c r="U23" s="856"/>
      <c r="V23" s="856"/>
      <c r="W23" s="857"/>
      <c r="X23" s="857"/>
      <c r="Y23" s="857"/>
      <c r="Z23" s="857"/>
      <c r="AA23" s="837"/>
    </row>
    <row r="24" spans="2:27" ht="15" x14ac:dyDescent="0.25">
      <c r="B24" s="835"/>
      <c r="C24" s="858" t="s">
        <v>93</v>
      </c>
      <c r="D24" s="859"/>
      <c r="E24" s="860"/>
      <c r="F24" s="860"/>
      <c r="G24" s="860"/>
      <c r="H24" s="860"/>
      <c r="I24" s="860"/>
      <c r="J24" s="860"/>
      <c r="K24" s="861"/>
      <c r="L24" s="861"/>
      <c r="M24" s="861"/>
      <c r="N24" s="861"/>
      <c r="O24" s="836"/>
      <c r="P24" s="862"/>
      <c r="Q24" s="863"/>
      <c r="R24" s="863"/>
      <c r="S24" s="863"/>
      <c r="T24" s="863"/>
      <c r="U24" s="863"/>
      <c r="V24" s="863"/>
      <c r="W24" s="861"/>
      <c r="X24" s="861"/>
      <c r="Y24" s="861"/>
      <c r="Z24" s="861"/>
      <c r="AA24" s="837"/>
    </row>
    <row r="25" spans="2:27" ht="14.25" x14ac:dyDescent="0.2">
      <c r="B25" s="835"/>
      <c r="C25" s="864" t="s">
        <v>94</v>
      </c>
      <c r="D25" s="855"/>
      <c r="E25" s="856"/>
      <c r="F25" s="856"/>
      <c r="G25" s="856"/>
      <c r="H25" s="856"/>
      <c r="I25" s="856"/>
      <c r="J25" s="856"/>
      <c r="K25" s="857"/>
      <c r="L25" s="857"/>
      <c r="M25" s="857"/>
      <c r="N25" s="857"/>
      <c r="O25" s="836"/>
      <c r="P25" s="855"/>
      <c r="Q25" s="856"/>
      <c r="R25" s="856"/>
      <c r="S25" s="856"/>
      <c r="T25" s="856"/>
      <c r="U25" s="856"/>
      <c r="V25" s="856"/>
      <c r="W25" s="857"/>
      <c r="X25" s="857"/>
      <c r="Y25" s="857"/>
      <c r="Z25" s="857"/>
      <c r="AA25" s="837"/>
    </row>
    <row r="26" spans="2:27" ht="14.25" x14ac:dyDescent="0.2">
      <c r="B26" s="835"/>
      <c r="C26" s="864" t="s">
        <v>95</v>
      </c>
      <c r="D26" s="855"/>
      <c r="E26" s="856"/>
      <c r="F26" s="856"/>
      <c r="G26" s="856"/>
      <c r="H26" s="856"/>
      <c r="I26" s="856"/>
      <c r="J26" s="856"/>
      <c r="K26" s="857"/>
      <c r="L26" s="857"/>
      <c r="M26" s="857"/>
      <c r="N26" s="857"/>
      <c r="O26" s="836"/>
      <c r="P26" s="855"/>
      <c r="Q26" s="856"/>
      <c r="R26" s="856"/>
      <c r="S26" s="856"/>
      <c r="T26" s="856"/>
      <c r="U26" s="856"/>
      <c r="V26" s="856"/>
      <c r="W26" s="857"/>
      <c r="X26" s="857"/>
      <c r="Y26" s="857"/>
      <c r="Z26" s="857"/>
      <c r="AA26" s="837"/>
    </row>
    <row r="27" spans="2:27" ht="15" x14ac:dyDescent="0.25">
      <c r="B27" s="835"/>
      <c r="C27" s="858" t="s">
        <v>96</v>
      </c>
      <c r="D27" s="862"/>
      <c r="E27" s="863"/>
      <c r="F27" s="863"/>
      <c r="G27" s="863"/>
      <c r="H27" s="863"/>
      <c r="I27" s="863"/>
      <c r="J27" s="863"/>
      <c r="K27" s="865"/>
      <c r="L27" s="865"/>
      <c r="M27" s="865"/>
      <c r="N27" s="865"/>
      <c r="O27" s="836"/>
      <c r="P27" s="862"/>
      <c r="Q27" s="863"/>
      <c r="R27" s="863"/>
      <c r="S27" s="863"/>
      <c r="T27" s="863"/>
      <c r="U27" s="863"/>
      <c r="V27" s="863"/>
      <c r="W27" s="865"/>
      <c r="X27" s="865"/>
      <c r="Y27" s="865"/>
      <c r="Z27" s="865"/>
      <c r="AA27" s="837"/>
    </row>
    <row r="28" spans="2:27" ht="14.25" x14ac:dyDescent="0.2">
      <c r="B28" s="835"/>
      <c r="C28" s="864" t="s">
        <v>97</v>
      </c>
      <c r="D28" s="855"/>
      <c r="E28" s="856"/>
      <c r="F28" s="856"/>
      <c r="G28" s="856"/>
      <c r="H28" s="856"/>
      <c r="I28" s="856"/>
      <c r="J28" s="856"/>
      <c r="K28" s="857"/>
      <c r="L28" s="857"/>
      <c r="M28" s="857"/>
      <c r="N28" s="857"/>
      <c r="O28" s="836"/>
      <c r="P28" s="855"/>
      <c r="Q28" s="856"/>
      <c r="R28" s="856"/>
      <c r="S28" s="856"/>
      <c r="T28" s="856"/>
      <c r="U28" s="856"/>
      <c r="V28" s="856"/>
      <c r="W28" s="857"/>
      <c r="X28" s="857"/>
      <c r="Y28" s="857"/>
      <c r="Z28" s="857"/>
      <c r="AA28" s="837"/>
    </row>
    <row r="29" spans="2:27" ht="14.25" x14ac:dyDescent="0.2">
      <c r="B29" s="835"/>
      <c r="C29" s="864" t="s">
        <v>98</v>
      </c>
      <c r="D29" s="855"/>
      <c r="E29" s="856"/>
      <c r="F29" s="856"/>
      <c r="G29" s="856"/>
      <c r="H29" s="856"/>
      <c r="I29" s="856"/>
      <c r="J29" s="856"/>
      <c r="K29" s="857"/>
      <c r="L29" s="857"/>
      <c r="M29" s="857"/>
      <c r="N29" s="857"/>
      <c r="O29" s="836"/>
      <c r="P29" s="855"/>
      <c r="Q29" s="856"/>
      <c r="R29" s="856"/>
      <c r="S29" s="856"/>
      <c r="T29" s="856"/>
      <c r="U29" s="856"/>
      <c r="V29" s="856"/>
      <c r="W29" s="857"/>
      <c r="X29" s="857"/>
      <c r="Y29" s="857"/>
      <c r="Z29" s="857"/>
      <c r="AA29" s="837"/>
    </row>
    <row r="30" spans="2:27" ht="15" x14ac:dyDescent="0.25">
      <c r="B30" s="835"/>
      <c r="C30" s="866" t="s">
        <v>99</v>
      </c>
      <c r="D30" s="862"/>
      <c r="E30" s="863"/>
      <c r="F30" s="863"/>
      <c r="G30" s="863"/>
      <c r="H30" s="863"/>
      <c r="I30" s="863"/>
      <c r="J30" s="863"/>
      <c r="K30" s="865"/>
      <c r="L30" s="865"/>
      <c r="M30" s="865"/>
      <c r="N30" s="865"/>
      <c r="O30" s="836"/>
      <c r="P30" s="862"/>
      <c r="Q30" s="863"/>
      <c r="R30" s="863"/>
      <c r="S30" s="863"/>
      <c r="T30" s="863"/>
      <c r="U30" s="863"/>
      <c r="V30" s="863"/>
      <c r="W30" s="865"/>
      <c r="X30" s="865"/>
      <c r="Y30" s="865"/>
      <c r="Z30" s="865"/>
      <c r="AA30" s="837"/>
    </row>
    <row r="31" spans="2:27" ht="14.25" x14ac:dyDescent="0.2">
      <c r="B31" s="835"/>
      <c r="C31" s="867" t="s">
        <v>370</v>
      </c>
      <c r="D31" s="855"/>
      <c r="E31" s="856"/>
      <c r="F31" s="856"/>
      <c r="G31" s="856"/>
      <c r="H31" s="856"/>
      <c r="I31" s="856"/>
      <c r="J31" s="856"/>
      <c r="K31" s="857"/>
      <c r="L31" s="857"/>
      <c r="M31" s="857"/>
      <c r="N31" s="857"/>
      <c r="O31" s="836"/>
      <c r="P31" s="855"/>
      <c r="Q31" s="856"/>
      <c r="R31" s="856"/>
      <c r="S31" s="856"/>
      <c r="T31" s="856"/>
      <c r="U31" s="856"/>
      <c r="V31" s="856"/>
      <c r="W31" s="857"/>
      <c r="X31" s="857"/>
      <c r="Y31" s="857"/>
      <c r="Z31" s="857"/>
      <c r="AA31" s="837"/>
    </row>
    <row r="32" spans="2:27" ht="14.25" x14ac:dyDescent="0.2">
      <c r="B32" s="835"/>
      <c r="C32" s="867" t="s">
        <v>100</v>
      </c>
      <c r="D32" s="855"/>
      <c r="E32" s="856"/>
      <c r="F32" s="856"/>
      <c r="G32" s="856"/>
      <c r="H32" s="856"/>
      <c r="I32" s="856"/>
      <c r="J32" s="856"/>
      <c r="K32" s="857"/>
      <c r="L32" s="857"/>
      <c r="M32" s="857"/>
      <c r="N32" s="857"/>
      <c r="O32" s="836"/>
      <c r="P32" s="855"/>
      <c r="Q32" s="856"/>
      <c r="R32" s="856"/>
      <c r="S32" s="856"/>
      <c r="T32" s="856"/>
      <c r="U32" s="856"/>
      <c r="V32" s="856"/>
      <c r="W32" s="857"/>
      <c r="X32" s="857"/>
      <c r="Y32" s="857"/>
      <c r="Z32" s="857"/>
      <c r="AA32" s="837"/>
    </row>
    <row r="33" spans="2:27" ht="14.25" x14ac:dyDescent="0.2">
      <c r="B33" s="835"/>
      <c r="C33" s="867" t="s">
        <v>101</v>
      </c>
      <c r="D33" s="855"/>
      <c r="E33" s="856"/>
      <c r="F33" s="856"/>
      <c r="G33" s="856"/>
      <c r="H33" s="856"/>
      <c r="I33" s="856"/>
      <c r="J33" s="856"/>
      <c r="K33" s="857"/>
      <c r="L33" s="857"/>
      <c r="M33" s="857"/>
      <c r="N33" s="857"/>
      <c r="O33" s="836"/>
      <c r="P33" s="855"/>
      <c r="Q33" s="856"/>
      <c r="R33" s="856"/>
      <c r="S33" s="856"/>
      <c r="T33" s="856"/>
      <c r="U33" s="856"/>
      <c r="V33" s="856"/>
      <c r="W33" s="857"/>
      <c r="X33" s="857"/>
      <c r="Y33" s="857"/>
      <c r="Z33" s="857"/>
      <c r="AA33" s="837"/>
    </row>
    <row r="34" spans="2:27" ht="14.25" x14ac:dyDescent="0.2">
      <c r="B34" s="835"/>
      <c r="C34" s="867" t="s">
        <v>102</v>
      </c>
      <c r="D34" s="855"/>
      <c r="E34" s="856"/>
      <c r="F34" s="856"/>
      <c r="G34" s="856"/>
      <c r="H34" s="856"/>
      <c r="I34" s="856"/>
      <c r="J34" s="856"/>
      <c r="K34" s="857"/>
      <c r="L34" s="857"/>
      <c r="M34" s="857"/>
      <c r="N34" s="857"/>
      <c r="O34" s="836"/>
      <c r="P34" s="855"/>
      <c r="Q34" s="856"/>
      <c r="R34" s="856"/>
      <c r="S34" s="856"/>
      <c r="T34" s="856"/>
      <c r="U34" s="856"/>
      <c r="V34" s="856"/>
      <c r="W34" s="857"/>
      <c r="X34" s="857"/>
      <c r="Y34" s="857"/>
      <c r="Z34" s="857"/>
      <c r="AA34" s="837"/>
    </row>
    <row r="35" spans="2:27" ht="14.25" x14ac:dyDescent="0.2">
      <c r="B35" s="835"/>
      <c r="C35" s="867" t="s">
        <v>103</v>
      </c>
      <c r="D35" s="855"/>
      <c r="E35" s="856"/>
      <c r="F35" s="856"/>
      <c r="G35" s="856"/>
      <c r="H35" s="856"/>
      <c r="I35" s="856"/>
      <c r="J35" s="856"/>
      <c r="K35" s="857"/>
      <c r="L35" s="857"/>
      <c r="M35" s="857"/>
      <c r="N35" s="857"/>
      <c r="O35" s="836"/>
      <c r="P35" s="855"/>
      <c r="Q35" s="856"/>
      <c r="R35" s="856"/>
      <c r="S35" s="856"/>
      <c r="T35" s="856"/>
      <c r="U35" s="856"/>
      <c r="V35" s="856"/>
      <c r="W35" s="857"/>
      <c r="X35" s="857"/>
      <c r="Y35" s="857"/>
      <c r="Z35" s="857"/>
      <c r="AA35" s="837"/>
    </row>
    <row r="36" spans="2:27" ht="14.25" x14ac:dyDescent="0.2">
      <c r="B36" s="835"/>
      <c r="C36" s="867" t="s">
        <v>104</v>
      </c>
      <c r="D36" s="855"/>
      <c r="E36" s="856"/>
      <c r="F36" s="856"/>
      <c r="G36" s="856"/>
      <c r="H36" s="856"/>
      <c r="I36" s="856"/>
      <c r="J36" s="856"/>
      <c r="K36" s="857"/>
      <c r="L36" s="857"/>
      <c r="M36" s="857"/>
      <c r="N36" s="857"/>
      <c r="O36" s="836"/>
      <c r="P36" s="855"/>
      <c r="Q36" s="856"/>
      <c r="R36" s="856"/>
      <c r="S36" s="856"/>
      <c r="T36" s="856"/>
      <c r="U36" s="856"/>
      <c r="V36" s="856"/>
      <c r="W36" s="857"/>
      <c r="X36" s="857"/>
      <c r="Y36" s="857"/>
      <c r="Z36" s="857"/>
      <c r="AA36" s="837"/>
    </row>
    <row r="37" spans="2:27" ht="14.25" x14ac:dyDescent="0.2">
      <c r="B37" s="835"/>
      <c r="C37" s="867" t="s">
        <v>105</v>
      </c>
      <c r="D37" s="855"/>
      <c r="E37" s="856"/>
      <c r="F37" s="856"/>
      <c r="G37" s="856"/>
      <c r="H37" s="856"/>
      <c r="I37" s="856"/>
      <c r="J37" s="856"/>
      <c r="K37" s="857"/>
      <c r="L37" s="857"/>
      <c r="M37" s="857"/>
      <c r="N37" s="857"/>
      <c r="O37" s="836"/>
      <c r="P37" s="855"/>
      <c r="Q37" s="856"/>
      <c r="R37" s="856"/>
      <c r="S37" s="856"/>
      <c r="T37" s="856"/>
      <c r="U37" s="856"/>
      <c r="V37" s="856"/>
      <c r="W37" s="857"/>
      <c r="X37" s="857"/>
      <c r="Y37" s="857"/>
      <c r="Z37" s="857"/>
      <c r="AA37" s="837"/>
    </row>
    <row r="38" spans="2:27" ht="14.25" x14ac:dyDescent="0.2">
      <c r="B38" s="835"/>
      <c r="C38" s="867" t="s">
        <v>106</v>
      </c>
      <c r="D38" s="855"/>
      <c r="E38" s="856"/>
      <c r="F38" s="856"/>
      <c r="G38" s="856"/>
      <c r="H38" s="856"/>
      <c r="I38" s="856"/>
      <c r="J38" s="856"/>
      <c r="K38" s="857"/>
      <c r="L38" s="857"/>
      <c r="M38" s="857"/>
      <c r="N38" s="857"/>
      <c r="O38" s="836"/>
      <c r="P38" s="855"/>
      <c r="Q38" s="856"/>
      <c r="R38" s="856"/>
      <c r="S38" s="856"/>
      <c r="T38" s="856"/>
      <c r="U38" s="856"/>
      <c r="V38" s="856"/>
      <c r="W38" s="857"/>
      <c r="X38" s="857"/>
      <c r="Y38" s="857"/>
      <c r="Z38" s="857"/>
      <c r="AA38" s="837"/>
    </row>
    <row r="39" spans="2:27" ht="14.25" x14ac:dyDescent="0.2">
      <c r="B39" s="835"/>
      <c r="C39" s="867" t="s">
        <v>107</v>
      </c>
      <c r="D39" s="855"/>
      <c r="E39" s="856"/>
      <c r="F39" s="856"/>
      <c r="G39" s="856"/>
      <c r="H39" s="856"/>
      <c r="I39" s="856"/>
      <c r="J39" s="856"/>
      <c r="K39" s="857"/>
      <c r="L39" s="857"/>
      <c r="M39" s="857"/>
      <c r="N39" s="857"/>
      <c r="O39" s="836"/>
      <c r="P39" s="855"/>
      <c r="Q39" s="856"/>
      <c r="R39" s="856"/>
      <c r="S39" s="856"/>
      <c r="T39" s="856"/>
      <c r="U39" s="856"/>
      <c r="V39" s="856"/>
      <c r="W39" s="857"/>
      <c r="X39" s="857"/>
      <c r="Y39" s="857"/>
      <c r="Z39" s="857"/>
      <c r="AA39" s="837"/>
    </row>
    <row r="40" spans="2:27" ht="14.25" x14ac:dyDescent="0.2">
      <c r="B40" s="835"/>
      <c r="C40" s="867" t="s">
        <v>108</v>
      </c>
      <c r="D40" s="855"/>
      <c r="E40" s="856"/>
      <c r="F40" s="856"/>
      <c r="G40" s="856"/>
      <c r="H40" s="856"/>
      <c r="I40" s="856"/>
      <c r="J40" s="856"/>
      <c r="K40" s="857"/>
      <c r="L40" s="857"/>
      <c r="M40" s="857"/>
      <c r="N40" s="857"/>
      <c r="O40" s="836"/>
      <c r="P40" s="855"/>
      <c r="Q40" s="856"/>
      <c r="R40" s="856"/>
      <c r="S40" s="856"/>
      <c r="T40" s="856"/>
      <c r="U40" s="856"/>
      <c r="V40" s="856"/>
      <c r="W40" s="857"/>
      <c r="X40" s="857"/>
      <c r="Y40" s="857"/>
      <c r="Z40" s="857"/>
      <c r="AA40" s="837"/>
    </row>
    <row r="41" spans="2:27" ht="14.25" x14ac:dyDescent="0.2">
      <c r="B41" s="835"/>
      <c r="C41" s="867" t="s">
        <v>109</v>
      </c>
      <c r="D41" s="855"/>
      <c r="E41" s="856"/>
      <c r="F41" s="856"/>
      <c r="G41" s="856"/>
      <c r="H41" s="856"/>
      <c r="I41" s="856"/>
      <c r="J41" s="856"/>
      <c r="K41" s="857"/>
      <c r="L41" s="857"/>
      <c r="M41" s="857"/>
      <c r="N41" s="857"/>
      <c r="O41" s="836"/>
      <c r="P41" s="855"/>
      <c r="Q41" s="856"/>
      <c r="R41" s="856"/>
      <c r="S41" s="856"/>
      <c r="T41" s="856"/>
      <c r="U41" s="856"/>
      <c r="V41" s="856"/>
      <c r="W41" s="857"/>
      <c r="X41" s="857"/>
      <c r="Y41" s="857"/>
      <c r="Z41" s="857"/>
      <c r="AA41" s="837"/>
    </row>
    <row r="42" spans="2:27" ht="15" x14ac:dyDescent="0.25">
      <c r="B42" s="835"/>
      <c r="C42" s="858" t="s">
        <v>110</v>
      </c>
      <c r="D42" s="862"/>
      <c r="E42" s="863"/>
      <c r="F42" s="863"/>
      <c r="G42" s="863"/>
      <c r="H42" s="863"/>
      <c r="I42" s="863"/>
      <c r="J42" s="863"/>
      <c r="K42" s="865"/>
      <c r="L42" s="865"/>
      <c r="M42" s="865"/>
      <c r="N42" s="865"/>
      <c r="O42" s="836"/>
      <c r="P42" s="862"/>
      <c r="Q42" s="863"/>
      <c r="R42" s="863"/>
      <c r="S42" s="863"/>
      <c r="T42" s="863"/>
      <c r="U42" s="863"/>
      <c r="V42" s="863"/>
      <c r="W42" s="865"/>
      <c r="X42" s="865"/>
      <c r="Y42" s="865"/>
      <c r="Z42" s="865"/>
      <c r="AA42" s="837"/>
    </row>
    <row r="43" spans="2:27" ht="14.25" x14ac:dyDescent="0.2">
      <c r="B43" s="835"/>
      <c r="C43" s="864" t="s">
        <v>111</v>
      </c>
      <c r="D43" s="855"/>
      <c r="E43" s="856"/>
      <c r="F43" s="856"/>
      <c r="G43" s="856"/>
      <c r="H43" s="856"/>
      <c r="I43" s="856"/>
      <c r="J43" s="856"/>
      <c r="K43" s="857"/>
      <c r="L43" s="857"/>
      <c r="M43" s="857"/>
      <c r="N43" s="857"/>
      <c r="O43" s="836"/>
      <c r="P43" s="855"/>
      <c r="Q43" s="856"/>
      <c r="R43" s="856"/>
      <c r="S43" s="856"/>
      <c r="T43" s="856"/>
      <c r="U43" s="856"/>
      <c r="V43" s="856"/>
      <c r="W43" s="857"/>
      <c r="X43" s="857"/>
      <c r="Y43" s="857"/>
      <c r="Z43" s="857"/>
      <c r="AA43" s="837"/>
    </row>
    <row r="44" spans="2:27" ht="14.25" x14ac:dyDescent="0.2">
      <c r="B44" s="835"/>
      <c r="C44" s="864" t="s">
        <v>112</v>
      </c>
      <c r="D44" s="855"/>
      <c r="E44" s="856"/>
      <c r="F44" s="856"/>
      <c r="G44" s="856"/>
      <c r="H44" s="856"/>
      <c r="I44" s="856"/>
      <c r="J44" s="856"/>
      <c r="K44" s="857"/>
      <c r="L44" s="857"/>
      <c r="M44" s="857"/>
      <c r="N44" s="857"/>
      <c r="O44" s="836"/>
      <c r="P44" s="855"/>
      <c r="Q44" s="856"/>
      <c r="R44" s="856"/>
      <c r="S44" s="856"/>
      <c r="T44" s="856"/>
      <c r="U44" s="856"/>
      <c r="V44" s="856"/>
      <c r="W44" s="857"/>
      <c r="X44" s="857"/>
      <c r="Y44" s="857"/>
      <c r="Z44" s="857"/>
      <c r="AA44" s="837"/>
    </row>
    <row r="45" spans="2:27" ht="14.25" x14ac:dyDescent="0.2">
      <c r="B45" s="835"/>
      <c r="C45" s="868" t="s">
        <v>113</v>
      </c>
      <c r="D45" s="855"/>
      <c r="E45" s="856"/>
      <c r="F45" s="856"/>
      <c r="G45" s="856"/>
      <c r="H45" s="856"/>
      <c r="I45" s="856"/>
      <c r="J45" s="856"/>
      <c r="K45" s="857"/>
      <c r="L45" s="857"/>
      <c r="M45" s="857"/>
      <c r="N45" s="857"/>
      <c r="O45" s="836"/>
      <c r="P45" s="855"/>
      <c r="Q45" s="856"/>
      <c r="R45" s="856"/>
      <c r="S45" s="856"/>
      <c r="T45" s="856"/>
      <c r="U45" s="856"/>
      <c r="V45" s="856"/>
      <c r="W45" s="857"/>
      <c r="X45" s="857"/>
      <c r="Y45" s="857"/>
      <c r="Z45" s="857"/>
      <c r="AA45" s="837"/>
    </row>
    <row r="46" spans="2:27" ht="15" x14ac:dyDescent="0.25">
      <c r="B46" s="835"/>
      <c r="C46" s="869"/>
      <c r="D46" s="870"/>
      <c r="E46" s="836"/>
      <c r="F46" s="836"/>
      <c r="G46" s="836"/>
      <c r="H46" s="836"/>
      <c r="I46" s="836"/>
      <c r="J46" s="836"/>
      <c r="K46" s="836"/>
      <c r="L46" s="836"/>
      <c r="M46" s="836"/>
      <c r="N46" s="836"/>
      <c r="O46" s="836"/>
      <c r="P46" s="836"/>
      <c r="Q46" s="836"/>
      <c r="R46" s="836"/>
      <c r="S46" s="836"/>
      <c r="T46" s="836"/>
      <c r="U46" s="836"/>
      <c r="V46" s="836"/>
      <c r="W46" s="836"/>
      <c r="X46" s="836"/>
      <c r="Y46" s="836"/>
      <c r="Z46" s="836"/>
      <c r="AA46" s="837"/>
    </row>
    <row r="47" spans="2:27" s="700" customFormat="1" ht="26.25" customHeight="1" x14ac:dyDescent="0.2">
      <c r="B47" s="871"/>
      <c r="C47" s="872" t="s">
        <v>201</v>
      </c>
      <c r="D47" s="873">
        <f>+SUM(D22:D23,D25:D26,D28:D29,D31:D41,D43:D45)</f>
        <v>0</v>
      </c>
      <c r="E47" s="874"/>
      <c r="F47" s="874"/>
      <c r="G47" s="874"/>
      <c r="H47" s="874"/>
      <c r="I47" s="874"/>
      <c r="J47" s="875" t="s">
        <v>201</v>
      </c>
      <c r="K47" s="875"/>
      <c r="L47" s="875"/>
      <c r="M47" s="875"/>
      <c r="N47" s="875"/>
      <c r="O47" s="874"/>
      <c r="P47" s="873">
        <f>+SUM(P22:P23,P25:P26,P28:P29,P31:P41,P43:P45)</f>
        <v>0</v>
      </c>
      <c r="Q47" s="874"/>
      <c r="R47" s="874"/>
      <c r="S47" s="874"/>
      <c r="T47" s="874"/>
      <c r="U47" s="874"/>
      <c r="V47" s="874"/>
      <c r="W47" s="874"/>
      <c r="X47" s="874"/>
      <c r="Y47" s="874"/>
      <c r="Z47" s="874"/>
      <c r="AA47" s="876"/>
    </row>
    <row r="48" spans="2:27" x14ac:dyDescent="0.2">
      <c r="B48" s="877"/>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8"/>
    </row>
    <row r="49" spans="2:27" hidden="1" x14ac:dyDescent="0.2">
      <c r="B49" s="836"/>
      <c r="C49" s="1199" t="s">
        <v>114</v>
      </c>
      <c r="D49" s="1200"/>
      <c r="E49" s="1200"/>
      <c r="F49" s="1200"/>
      <c r="G49" s="1200"/>
      <c r="H49" s="1200"/>
      <c r="I49" s="1200"/>
      <c r="J49" s="1200"/>
      <c r="K49" s="1200"/>
      <c r="L49" s="1200"/>
      <c r="M49" s="1200"/>
      <c r="N49" s="1200"/>
      <c r="O49" s="1200"/>
      <c r="P49" s="1200"/>
      <c r="Q49" s="879"/>
      <c r="R49" s="879"/>
      <c r="S49" s="879"/>
      <c r="T49" s="879"/>
      <c r="U49" s="879"/>
      <c r="V49" s="879"/>
      <c r="W49" s="879"/>
      <c r="X49" s="879"/>
      <c r="Y49" s="879"/>
      <c r="Z49" s="879"/>
      <c r="AA49" s="836"/>
    </row>
    <row r="50" spans="2:27" hidden="1" x14ac:dyDescent="0.2">
      <c r="B50" s="836"/>
      <c r="C50" s="880"/>
      <c r="D50" s="879"/>
      <c r="E50" s="879"/>
      <c r="F50" s="879"/>
      <c r="G50" s="879"/>
      <c r="H50" s="879"/>
      <c r="I50" s="879"/>
      <c r="J50" s="879"/>
      <c r="K50" s="879"/>
      <c r="L50" s="879"/>
      <c r="M50" s="879"/>
      <c r="N50" s="879"/>
      <c r="O50" s="879"/>
      <c r="P50" s="879"/>
      <c r="Q50" s="879"/>
      <c r="R50" s="879"/>
      <c r="S50" s="879"/>
      <c r="T50" s="879"/>
      <c r="U50" s="879"/>
      <c r="V50" s="879"/>
      <c r="W50" s="879"/>
      <c r="X50" s="879"/>
      <c r="Y50" s="879"/>
      <c r="Z50" s="879"/>
      <c r="AA50" s="836"/>
    </row>
    <row r="51" spans="2:27" hidden="1" x14ac:dyDescent="0.2">
      <c r="B51" s="836"/>
      <c r="C51" s="881" t="s">
        <v>115</v>
      </c>
      <c r="D51" s="836"/>
      <c r="E51" s="836"/>
      <c r="F51" s="836"/>
      <c r="G51" s="836"/>
      <c r="H51" s="836"/>
      <c r="I51" s="836"/>
      <c r="J51" s="836"/>
      <c r="K51" s="836"/>
      <c r="L51" s="836"/>
      <c r="M51" s="836"/>
      <c r="N51" s="836"/>
      <c r="O51" s="836"/>
      <c r="P51" s="836"/>
      <c r="Q51" s="836"/>
      <c r="R51" s="836"/>
      <c r="S51" s="836"/>
      <c r="T51" s="836"/>
      <c r="U51" s="836"/>
      <c r="V51" s="836"/>
      <c r="W51" s="836"/>
      <c r="X51" s="836"/>
      <c r="Y51" s="836"/>
      <c r="Z51" s="836"/>
      <c r="AA51" s="836"/>
    </row>
    <row r="52" spans="2:27" hidden="1" x14ac:dyDescent="0.2">
      <c r="B52" s="836"/>
      <c r="C52" s="882" t="s">
        <v>116</v>
      </c>
      <c r="D52" s="883"/>
      <c r="E52" s="883"/>
      <c r="F52" s="883"/>
      <c r="G52" s="883"/>
      <c r="H52" s="883"/>
      <c r="I52" s="883"/>
      <c r="J52" s="883"/>
      <c r="K52" s="883"/>
      <c r="L52" s="883"/>
      <c r="M52" s="883"/>
      <c r="N52" s="883"/>
      <c r="O52" s="883"/>
      <c r="P52" s="836"/>
      <c r="Q52" s="836"/>
      <c r="R52" s="836"/>
      <c r="S52" s="836"/>
      <c r="T52" s="836"/>
      <c r="U52" s="836"/>
      <c r="V52" s="836"/>
      <c r="W52" s="836"/>
      <c r="X52" s="836"/>
      <c r="Y52" s="836"/>
      <c r="Z52" s="836"/>
      <c r="AA52" s="836"/>
    </row>
    <row r="53" spans="2:27" hidden="1" x14ac:dyDescent="0.2">
      <c r="B53" s="836"/>
      <c r="C53" s="836" t="s">
        <v>2</v>
      </c>
      <c r="D53" s="836"/>
      <c r="E53" s="836"/>
      <c r="F53" s="836"/>
      <c r="G53" s="836"/>
      <c r="H53" s="836"/>
      <c r="I53" s="836"/>
      <c r="J53" s="836"/>
      <c r="K53" s="836"/>
      <c r="L53" s="836"/>
      <c r="M53" s="836"/>
      <c r="N53" s="836"/>
      <c r="O53" s="836"/>
      <c r="P53" s="836"/>
      <c r="Q53" s="836"/>
      <c r="R53" s="836"/>
      <c r="S53" s="836"/>
      <c r="T53" s="836"/>
      <c r="U53" s="836"/>
      <c r="V53" s="836"/>
      <c r="W53" s="836"/>
      <c r="X53" s="836"/>
      <c r="Y53" s="836"/>
      <c r="Z53" s="836"/>
      <c r="AA53" s="836"/>
    </row>
    <row r="54" spans="2:27" hidden="1" x14ac:dyDescent="0.2">
      <c r="B54" s="836"/>
      <c r="C54" s="836" t="s">
        <v>3</v>
      </c>
      <c r="D54" s="836"/>
      <c r="E54" s="836"/>
      <c r="F54" s="836"/>
      <c r="G54" s="836"/>
      <c r="H54" s="836"/>
      <c r="I54" s="836"/>
      <c r="J54" s="836"/>
      <c r="K54" s="836"/>
      <c r="L54" s="836"/>
      <c r="M54" s="836"/>
      <c r="N54" s="836"/>
      <c r="O54" s="836"/>
      <c r="P54" s="836"/>
      <c r="Q54" s="836"/>
      <c r="R54" s="836"/>
      <c r="S54" s="836"/>
      <c r="T54" s="836"/>
      <c r="U54" s="836"/>
      <c r="V54" s="836"/>
      <c r="W54" s="836"/>
      <c r="X54" s="836"/>
      <c r="Y54" s="836"/>
      <c r="Z54" s="836"/>
      <c r="AA54" s="836"/>
    </row>
    <row r="55" spans="2:27" hidden="1" x14ac:dyDescent="0.2">
      <c r="B55" s="836"/>
      <c r="C55" s="836" t="s">
        <v>117</v>
      </c>
      <c r="D55" s="836"/>
      <c r="E55" s="836"/>
      <c r="F55" s="836"/>
      <c r="G55" s="836"/>
      <c r="H55" s="836"/>
      <c r="I55" s="836"/>
      <c r="J55" s="836"/>
      <c r="K55" s="836"/>
      <c r="L55" s="836"/>
      <c r="M55" s="836"/>
      <c r="N55" s="836"/>
      <c r="O55" s="836"/>
      <c r="P55" s="836"/>
      <c r="Q55" s="836"/>
      <c r="R55" s="836"/>
      <c r="S55" s="836"/>
      <c r="T55" s="836"/>
      <c r="U55" s="836"/>
      <c r="V55" s="836"/>
      <c r="W55" s="836"/>
      <c r="X55" s="836"/>
      <c r="Y55" s="836"/>
      <c r="Z55" s="836"/>
      <c r="AA55" s="836"/>
    </row>
    <row r="56" spans="2:27" hidden="1" x14ac:dyDescent="0.2">
      <c r="B56" s="836"/>
      <c r="C56" s="836" t="s">
        <v>118</v>
      </c>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row>
    <row r="57" spans="2:27" hidden="1" x14ac:dyDescent="0.2">
      <c r="B57" s="836"/>
      <c r="C57" s="836" t="s">
        <v>119</v>
      </c>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row>
    <row r="58" spans="2:27" hidden="1" x14ac:dyDescent="0.2">
      <c r="B58" s="836"/>
      <c r="C58" s="884" t="s">
        <v>120</v>
      </c>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row>
    <row r="59" spans="2:27" hidden="1" x14ac:dyDescent="0.2">
      <c r="B59" s="836"/>
      <c r="C59" s="836"/>
      <c r="D59" s="836"/>
      <c r="E59" s="836"/>
      <c r="F59" s="836"/>
      <c r="G59" s="836"/>
      <c r="H59" s="836"/>
      <c r="I59" s="836"/>
      <c r="J59" s="836"/>
      <c r="K59" s="836"/>
      <c r="L59" s="836"/>
      <c r="M59" s="836"/>
      <c r="N59" s="836"/>
      <c r="O59" s="836"/>
      <c r="P59" s="836"/>
      <c r="Q59" s="836"/>
      <c r="R59" s="836"/>
      <c r="S59" s="836"/>
      <c r="T59" s="836"/>
      <c r="U59" s="836"/>
      <c r="V59" s="836"/>
      <c r="W59" s="836"/>
      <c r="X59" s="836"/>
      <c r="Y59" s="836"/>
      <c r="Z59" s="836"/>
      <c r="AA59" s="836"/>
    </row>
    <row r="60" spans="2:27" hidden="1" x14ac:dyDescent="0.2">
      <c r="B60" s="836"/>
      <c r="C60" s="881" t="s">
        <v>121</v>
      </c>
      <c r="D60" s="836"/>
      <c r="E60" s="836"/>
      <c r="F60" s="836"/>
      <c r="G60" s="836"/>
      <c r="H60" s="836"/>
      <c r="I60" s="836"/>
      <c r="J60" s="836"/>
      <c r="K60" s="836"/>
      <c r="L60" s="836"/>
      <c r="M60" s="836"/>
      <c r="N60" s="836"/>
      <c r="O60" s="836"/>
      <c r="P60" s="836"/>
      <c r="Q60" s="836"/>
      <c r="R60" s="836"/>
      <c r="S60" s="836"/>
      <c r="T60" s="836"/>
      <c r="U60" s="836"/>
      <c r="V60" s="836"/>
      <c r="W60" s="836"/>
      <c r="X60" s="836"/>
      <c r="Y60" s="836"/>
      <c r="Z60" s="836"/>
      <c r="AA60" s="836"/>
    </row>
    <row r="61" spans="2:27" hidden="1" x14ac:dyDescent="0.2">
      <c r="B61" s="836"/>
      <c r="C61" s="882" t="s">
        <v>116</v>
      </c>
      <c r="D61" s="836"/>
      <c r="E61" s="836"/>
      <c r="F61" s="836"/>
      <c r="G61" s="836"/>
      <c r="H61" s="836"/>
      <c r="I61" s="836"/>
      <c r="J61" s="836"/>
      <c r="K61" s="836"/>
      <c r="L61" s="836"/>
      <c r="M61" s="836"/>
      <c r="N61" s="836"/>
      <c r="O61" s="836"/>
      <c r="P61" s="836"/>
      <c r="Q61" s="836"/>
      <c r="R61" s="836"/>
      <c r="S61" s="836"/>
      <c r="T61" s="836"/>
      <c r="U61" s="836"/>
      <c r="V61" s="836"/>
      <c r="W61" s="836"/>
      <c r="X61" s="836"/>
      <c r="Y61" s="836"/>
      <c r="Z61" s="836"/>
      <c r="AA61" s="836"/>
    </row>
    <row r="62" spans="2:27" hidden="1" x14ac:dyDescent="0.2">
      <c r="B62" s="836"/>
      <c r="C62" s="836" t="s">
        <v>2</v>
      </c>
      <c r="D62" s="836"/>
      <c r="E62" s="836"/>
      <c r="F62" s="836"/>
      <c r="G62" s="836"/>
      <c r="H62" s="836"/>
      <c r="I62" s="836"/>
      <c r="J62" s="836"/>
      <c r="K62" s="836"/>
      <c r="L62" s="836"/>
      <c r="M62" s="836"/>
      <c r="N62" s="836"/>
      <c r="O62" s="836"/>
      <c r="P62" s="836"/>
      <c r="Q62" s="836"/>
      <c r="R62" s="836"/>
      <c r="S62" s="836"/>
      <c r="T62" s="836"/>
      <c r="U62" s="836"/>
      <c r="V62" s="836"/>
      <c r="W62" s="836"/>
      <c r="X62" s="836"/>
      <c r="Y62" s="836"/>
      <c r="Z62" s="836"/>
      <c r="AA62" s="836"/>
    </row>
    <row r="63" spans="2:27" hidden="1" x14ac:dyDescent="0.2">
      <c r="B63" s="836"/>
      <c r="C63" s="836" t="s">
        <v>3</v>
      </c>
      <c r="D63" s="836"/>
      <c r="E63" s="836"/>
      <c r="F63" s="836"/>
      <c r="G63" s="836"/>
      <c r="H63" s="836"/>
      <c r="I63" s="836"/>
      <c r="J63" s="836"/>
      <c r="K63" s="836"/>
      <c r="L63" s="836"/>
      <c r="M63" s="836"/>
      <c r="N63" s="836"/>
      <c r="O63" s="836"/>
      <c r="P63" s="836"/>
      <c r="Q63" s="836"/>
      <c r="R63" s="836"/>
      <c r="S63" s="836"/>
      <c r="T63" s="836"/>
      <c r="U63" s="836"/>
      <c r="V63" s="836"/>
      <c r="W63" s="836"/>
      <c r="X63" s="836"/>
      <c r="Y63" s="836"/>
      <c r="Z63" s="836"/>
      <c r="AA63" s="836"/>
    </row>
    <row r="64" spans="2:27" hidden="1" x14ac:dyDescent="0.2">
      <c r="B64" s="836"/>
      <c r="C64" s="836" t="s">
        <v>117</v>
      </c>
      <c r="D64" s="836"/>
      <c r="E64" s="836"/>
      <c r="F64" s="836"/>
      <c r="G64" s="836"/>
      <c r="H64" s="836"/>
      <c r="I64" s="836"/>
      <c r="J64" s="836"/>
      <c r="K64" s="836"/>
      <c r="L64" s="836"/>
      <c r="M64" s="836"/>
      <c r="N64" s="836"/>
      <c r="O64" s="836"/>
      <c r="P64" s="836"/>
      <c r="Q64" s="836"/>
      <c r="R64" s="836"/>
      <c r="S64" s="836"/>
      <c r="T64" s="836"/>
      <c r="U64" s="836"/>
      <c r="V64" s="836"/>
      <c r="W64" s="836"/>
      <c r="X64" s="836"/>
      <c r="Y64" s="836"/>
      <c r="Z64" s="836"/>
      <c r="AA64" s="836"/>
    </row>
    <row r="65" spans="1:28" hidden="1" x14ac:dyDescent="0.2">
      <c r="B65" s="836"/>
      <c r="C65" s="836" t="s">
        <v>118</v>
      </c>
      <c r="D65" s="836"/>
      <c r="E65" s="836"/>
      <c r="F65" s="836"/>
      <c r="G65" s="836"/>
      <c r="H65" s="836"/>
      <c r="I65" s="836"/>
      <c r="J65" s="836"/>
      <c r="K65" s="836"/>
      <c r="L65" s="836"/>
      <c r="M65" s="836"/>
      <c r="N65" s="836"/>
      <c r="O65" s="836"/>
      <c r="P65" s="836"/>
      <c r="Q65" s="836"/>
      <c r="R65" s="836"/>
      <c r="S65" s="836"/>
      <c r="T65" s="836"/>
      <c r="U65" s="836"/>
      <c r="V65" s="836"/>
      <c r="W65" s="836"/>
      <c r="X65" s="836"/>
      <c r="Y65" s="836"/>
      <c r="Z65" s="836"/>
      <c r="AA65" s="836"/>
    </row>
    <row r="66" spans="1:28" hidden="1" x14ac:dyDescent="0.2">
      <c r="B66" s="836"/>
      <c r="C66" s="836" t="s">
        <v>119</v>
      </c>
      <c r="D66" s="836"/>
      <c r="E66" s="836"/>
      <c r="F66" s="836"/>
      <c r="G66" s="836"/>
      <c r="H66" s="836"/>
      <c r="I66" s="836"/>
      <c r="J66" s="836"/>
      <c r="K66" s="836"/>
      <c r="L66" s="836"/>
      <c r="M66" s="836"/>
      <c r="N66" s="836"/>
      <c r="O66" s="836"/>
      <c r="P66" s="836"/>
      <c r="Q66" s="836"/>
      <c r="R66" s="836"/>
      <c r="S66" s="836"/>
      <c r="T66" s="836"/>
      <c r="U66" s="836"/>
      <c r="V66" s="836"/>
      <c r="W66" s="836"/>
      <c r="X66" s="836"/>
      <c r="Y66" s="836"/>
      <c r="Z66" s="836"/>
      <c r="AA66" s="836"/>
    </row>
    <row r="67" spans="1:28" hidden="1" x14ac:dyDescent="0.2">
      <c r="B67" s="836"/>
      <c r="C67" s="884" t="s">
        <v>120</v>
      </c>
      <c r="D67" s="836"/>
      <c r="E67" s="836"/>
      <c r="F67" s="836"/>
      <c r="G67" s="836"/>
      <c r="H67" s="836"/>
      <c r="I67" s="836"/>
      <c r="J67" s="836"/>
      <c r="K67" s="836"/>
      <c r="L67" s="836"/>
      <c r="M67" s="836"/>
      <c r="N67" s="836"/>
      <c r="O67" s="836"/>
      <c r="P67" s="836"/>
      <c r="Q67" s="836"/>
      <c r="R67" s="836"/>
      <c r="S67" s="836"/>
      <c r="T67" s="836"/>
      <c r="U67" s="836"/>
      <c r="V67" s="836"/>
      <c r="W67" s="836"/>
      <c r="X67" s="836"/>
      <c r="Y67" s="836"/>
      <c r="Z67" s="836"/>
      <c r="AA67" s="836"/>
    </row>
    <row r="68" spans="1:28" ht="3" customHeight="1" x14ac:dyDescent="0.2">
      <c r="B68" s="836"/>
      <c r="C68" s="885"/>
      <c r="D68" s="836"/>
      <c r="E68" s="836"/>
      <c r="F68" s="836"/>
      <c r="G68" s="836"/>
      <c r="H68" s="836"/>
      <c r="I68" s="836"/>
      <c r="J68" s="836"/>
      <c r="K68" s="836"/>
      <c r="L68" s="836"/>
      <c r="M68" s="836"/>
      <c r="N68" s="836"/>
      <c r="O68" s="836"/>
      <c r="P68" s="836"/>
      <c r="Q68" s="836"/>
      <c r="R68" s="836"/>
      <c r="S68" s="836"/>
      <c r="T68" s="836"/>
      <c r="U68" s="836"/>
      <c r="V68" s="836"/>
      <c r="W68" s="836"/>
      <c r="X68" s="836"/>
      <c r="Y68" s="836"/>
      <c r="Z68" s="836"/>
      <c r="AA68" s="836"/>
    </row>
    <row r="69" spans="1:28" ht="15" x14ac:dyDescent="0.25">
      <c r="B69" s="886" t="s">
        <v>524</v>
      </c>
      <c r="C69" s="885"/>
      <c r="D69" s="836"/>
      <c r="E69" s="836"/>
      <c r="F69" s="836"/>
      <c r="G69" s="836"/>
      <c r="H69" s="836"/>
      <c r="I69" s="836"/>
      <c r="J69" s="836"/>
      <c r="K69" s="836"/>
      <c r="L69" s="836"/>
      <c r="M69" s="836"/>
      <c r="N69" s="836"/>
      <c r="O69" s="836"/>
      <c r="P69" s="836"/>
      <c r="Q69" s="836"/>
      <c r="R69" s="836"/>
      <c r="S69" s="836"/>
      <c r="T69" s="836"/>
      <c r="U69" s="836"/>
      <c r="V69" s="836"/>
      <c r="W69" s="836"/>
      <c r="X69" s="836"/>
      <c r="Y69" s="836"/>
      <c r="Z69" s="836"/>
      <c r="AA69" s="836"/>
    </row>
    <row r="70" spans="1:28" ht="3" customHeight="1" x14ac:dyDescent="0.2">
      <c r="B70" s="836"/>
      <c r="C70" s="836"/>
      <c r="D70" s="836"/>
      <c r="E70" s="836"/>
      <c r="F70" s="836"/>
      <c r="G70" s="836"/>
      <c r="H70" s="836"/>
      <c r="I70" s="836"/>
      <c r="J70" s="836"/>
      <c r="K70" s="836"/>
      <c r="L70" s="836"/>
      <c r="M70" s="836"/>
      <c r="N70" s="836"/>
      <c r="O70" s="836"/>
      <c r="P70" s="836"/>
      <c r="Q70" s="836"/>
      <c r="R70" s="836"/>
      <c r="S70" s="836"/>
      <c r="T70" s="836"/>
      <c r="U70" s="836"/>
      <c r="V70" s="836"/>
      <c r="W70" s="836"/>
      <c r="X70" s="836"/>
      <c r="Y70" s="836"/>
      <c r="Z70" s="836"/>
      <c r="AA70" s="836"/>
    </row>
    <row r="71" spans="1:28" ht="99" customHeight="1" x14ac:dyDescent="0.2">
      <c r="A71" s="887"/>
      <c r="B71" s="1201" t="s">
        <v>525</v>
      </c>
      <c r="C71" s="1202"/>
      <c r="D71" s="1202"/>
      <c r="E71" s="1202"/>
      <c r="F71" s="1202"/>
      <c r="G71" s="1202"/>
      <c r="H71" s="1202"/>
      <c r="I71" s="1202"/>
      <c r="J71" s="1202"/>
      <c r="K71" s="1202"/>
      <c r="L71" s="1202"/>
      <c r="M71" s="1202"/>
      <c r="N71" s="1202"/>
      <c r="O71" s="1202"/>
      <c r="P71" s="1202"/>
      <c r="Q71" s="1202"/>
      <c r="R71" s="1202"/>
      <c r="S71" s="1202"/>
      <c r="T71" s="1202"/>
      <c r="U71" s="1202"/>
      <c r="V71" s="1202"/>
      <c r="W71" s="1202"/>
      <c r="X71" s="1202"/>
      <c r="Y71" s="1202"/>
      <c r="Z71" s="1202"/>
      <c r="AA71" s="1203"/>
      <c r="AB71" s="888"/>
    </row>
    <row r="72" spans="1:28" ht="16.5" customHeight="1" x14ac:dyDescent="0.2">
      <c r="A72" s="887"/>
      <c r="B72" s="1204" t="s">
        <v>526</v>
      </c>
      <c r="C72" s="1205"/>
      <c r="D72" s="1205"/>
      <c r="E72" s="1205"/>
      <c r="F72" s="1205"/>
      <c r="G72" s="1205"/>
      <c r="H72" s="1205"/>
      <c r="I72" s="1205"/>
      <c r="J72" s="1205"/>
      <c r="K72" s="1205"/>
      <c r="L72" s="1205"/>
      <c r="M72" s="1205"/>
      <c r="N72" s="1205"/>
      <c r="O72" s="1205"/>
      <c r="P72" s="1205"/>
      <c r="Q72" s="1205"/>
      <c r="R72" s="1205"/>
      <c r="S72" s="1205"/>
      <c r="T72" s="1205"/>
      <c r="U72" s="1205"/>
      <c r="V72" s="1205"/>
      <c r="W72" s="1205"/>
      <c r="X72" s="1205"/>
      <c r="Y72" s="1205"/>
      <c r="Z72" s="1205"/>
      <c r="AA72" s="1206"/>
      <c r="AB72" s="888"/>
    </row>
    <row r="73" spans="1:28" ht="14.25" customHeight="1" x14ac:dyDescent="0.2">
      <c r="A73" s="887"/>
      <c r="B73" s="889"/>
      <c r="C73" s="1207" t="s">
        <v>527</v>
      </c>
      <c r="D73" s="1208"/>
      <c r="E73" s="1208"/>
      <c r="F73" s="1208"/>
      <c r="G73" s="1208"/>
      <c r="H73" s="1208"/>
      <c r="I73" s="1208"/>
      <c r="J73" s="1208"/>
      <c r="K73" s="1208"/>
      <c r="L73" s="1208"/>
      <c r="M73" s="1208"/>
      <c r="N73" s="1208"/>
      <c r="O73" s="1208"/>
      <c r="P73" s="1208"/>
      <c r="Q73" s="1208"/>
      <c r="R73" s="1208"/>
      <c r="S73" s="1208"/>
      <c r="T73" s="1208"/>
      <c r="U73" s="1208"/>
      <c r="V73" s="1208"/>
      <c r="W73" s="1208"/>
      <c r="X73" s="1208"/>
      <c r="Y73" s="1208"/>
      <c r="Z73" s="1208"/>
      <c r="AA73" s="1209"/>
      <c r="AB73" s="888"/>
    </row>
    <row r="74" spans="1:28" ht="14.25" customHeight="1" x14ac:dyDescent="0.2">
      <c r="A74" s="887"/>
      <c r="B74" s="890"/>
      <c r="C74" s="1189" t="s">
        <v>528</v>
      </c>
      <c r="D74" s="1189"/>
      <c r="E74" s="1189"/>
      <c r="F74" s="1189"/>
      <c r="G74" s="1189"/>
      <c r="H74" s="1189"/>
      <c r="I74" s="1189"/>
      <c r="J74" s="1189"/>
      <c r="K74" s="1189"/>
      <c r="L74" s="1189"/>
      <c r="M74" s="1189"/>
      <c r="N74" s="1189"/>
      <c r="O74" s="1189"/>
      <c r="P74" s="1189"/>
      <c r="Q74" s="1189"/>
      <c r="R74" s="1189"/>
      <c r="S74" s="1189"/>
      <c r="T74" s="1189"/>
      <c r="U74" s="1189"/>
      <c r="V74" s="1189"/>
      <c r="W74" s="1189"/>
      <c r="X74" s="1189"/>
      <c r="Y74" s="1189"/>
      <c r="Z74" s="1189"/>
      <c r="AA74" s="1190"/>
      <c r="AB74" s="891"/>
    </row>
    <row r="75" spans="1:28" ht="24" customHeight="1" x14ac:dyDescent="0.2">
      <c r="A75" s="892"/>
      <c r="B75" s="893"/>
      <c r="C75" s="1182" t="s">
        <v>529</v>
      </c>
      <c r="D75" s="1182"/>
      <c r="E75" s="1182"/>
      <c r="F75" s="1182"/>
      <c r="G75" s="1182"/>
      <c r="H75" s="1182"/>
      <c r="I75" s="1182"/>
      <c r="J75" s="1182"/>
      <c r="K75" s="1182"/>
      <c r="L75" s="1182"/>
      <c r="M75" s="1182"/>
      <c r="N75" s="1182"/>
      <c r="O75" s="1182"/>
      <c r="P75" s="1182"/>
      <c r="Q75" s="1182"/>
      <c r="R75" s="1182"/>
      <c r="S75" s="1182"/>
      <c r="T75" s="1182"/>
      <c r="U75" s="1182"/>
      <c r="V75" s="1182"/>
      <c r="W75" s="1182"/>
      <c r="X75" s="1182"/>
      <c r="Y75" s="1182"/>
      <c r="Z75" s="1182"/>
      <c r="AA75" s="1183"/>
      <c r="AB75" s="891"/>
    </row>
    <row r="76" spans="1:28" ht="29.25" customHeight="1" x14ac:dyDescent="0.2">
      <c r="A76" s="892"/>
      <c r="B76" s="894"/>
      <c r="C76" s="1184" t="s">
        <v>530</v>
      </c>
      <c r="D76" s="1184"/>
      <c r="E76" s="1184"/>
      <c r="F76" s="1184"/>
      <c r="G76" s="1184"/>
      <c r="H76" s="1184"/>
      <c r="I76" s="1184"/>
      <c r="J76" s="1184"/>
      <c r="K76" s="1184"/>
      <c r="L76" s="1184"/>
      <c r="M76" s="1184"/>
      <c r="N76" s="1184"/>
      <c r="O76" s="1184"/>
      <c r="P76" s="1184"/>
      <c r="Q76" s="1184"/>
      <c r="R76" s="1184"/>
      <c r="S76" s="1184"/>
      <c r="T76" s="1184"/>
      <c r="U76" s="1184"/>
      <c r="V76" s="1184"/>
      <c r="W76" s="1184"/>
      <c r="X76" s="1184"/>
      <c r="Y76" s="1184"/>
      <c r="Z76" s="1184"/>
      <c r="AA76" s="1185"/>
      <c r="AB76" s="891"/>
    </row>
    <row r="77" spans="1:28" ht="17.25" customHeight="1" x14ac:dyDescent="0.2">
      <c r="B77" s="836"/>
      <c r="C77" s="895"/>
      <c r="D77" s="895"/>
      <c r="E77" s="895"/>
      <c r="F77" s="895"/>
      <c r="G77" s="895"/>
      <c r="H77" s="895"/>
      <c r="I77" s="895"/>
      <c r="J77" s="895"/>
      <c r="K77" s="895"/>
      <c r="L77" s="895"/>
      <c r="M77" s="895"/>
      <c r="N77" s="895"/>
      <c r="O77" s="895"/>
      <c r="P77" s="895"/>
      <c r="Q77" s="895"/>
      <c r="R77" s="895"/>
      <c r="S77" s="895"/>
      <c r="T77" s="895"/>
      <c r="U77" s="895"/>
      <c r="V77" s="895"/>
      <c r="W77" s="895"/>
      <c r="X77" s="895"/>
      <c r="Y77" s="895"/>
      <c r="Z77" s="895"/>
      <c r="AA77" s="895"/>
    </row>
    <row r="78" spans="1:28" x14ac:dyDescent="0.2">
      <c r="B78" s="836"/>
      <c r="C78" s="836"/>
      <c r="D78" s="836"/>
      <c r="E78" s="836"/>
      <c r="F78" s="836"/>
      <c r="G78" s="836"/>
      <c r="H78" s="836"/>
      <c r="I78" s="836"/>
      <c r="J78" s="836"/>
      <c r="K78" s="836"/>
      <c r="L78" s="836"/>
      <c r="M78" s="836"/>
      <c r="N78" s="836"/>
      <c r="O78" s="836"/>
      <c r="P78" s="836"/>
      <c r="Q78" s="836"/>
      <c r="R78" s="836"/>
      <c r="S78" s="836"/>
      <c r="T78" s="836"/>
      <c r="U78" s="836"/>
      <c r="V78" s="836"/>
      <c r="W78" s="836"/>
      <c r="X78" s="836"/>
      <c r="Y78" s="836"/>
      <c r="Z78" s="836"/>
      <c r="AA78" s="836"/>
    </row>
    <row r="79" spans="1:28" x14ac:dyDescent="0.2">
      <c r="B79" s="843"/>
      <c r="C79" s="843"/>
      <c r="D79" s="843"/>
      <c r="E79" s="843"/>
      <c r="F79" s="843"/>
      <c r="G79" s="843"/>
      <c r="H79" s="843"/>
      <c r="I79" s="843"/>
      <c r="J79" s="843"/>
      <c r="K79" s="843"/>
      <c r="L79" s="843"/>
      <c r="M79" s="843"/>
      <c r="N79" s="843"/>
      <c r="O79" s="843"/>
      <c r="P79" s="843"/>
      <c r="Q79" s="843"/>
      <c r="R79" s="843"/>
      <c r="S79" s="843"/>
      <c r="T79" s="843"/>
      <c r="U79" s="843"/>
      <c r="V79" s="843"/>
      <c r="W79" s="843"/>
      <c r="X79" s="843"/>
      <c r="Y79" s="843"/>
      <c r="Z79" s="843"/>
      <c r="AA79" s="843"/>
    </row>
    <row r="80" spans="1:28" ht="20.25" customHeight="1" x14ac:dyDescent="0.2">
      <c r="B80" s="836"/>
      <c r="C80" s="896"/>
      <c r="D80" s="897"/>
      <c r="E80" s="1186"/>
      <c r="F80" s="1186"/>
      <c r="G80" s="1186"/>
      <c r="H80" s="1186"/>
      <c r="I80" s="1186"/>
      <c r="J80" s="1186"/>
      <c r="K80" s="1186"/>
      <c r="L80" s="1186"/>
      <c r="M80" s="1186"/>
      <c r="N80" s="1186"/>
      <c r="O80" s="1186"/>
      <c r="P80" s="898"/>
      <c r="Q80" s="899"/>
      <c r="R80" s="1187"/>
      <c r="S80" s="1187"/>
      <c r="T80" s="1187"/>
      <c r="U80" s="1187"/>
      <c r="V80" s="1187"/>
      <c r="W80" s="900"/>
      <c r="X80" s="900"/>
      <c r="Y80" s="900"/>
      <c r="Z80" s="900"/>
      <c r="AA80" s="901"/>
      <c r="AB80" s="902"/>
    </row>
    <row r="81" spans="2:28" ht="15" x14ac:dyDescent="0.2">
      <c r="B81" s="843"/>
      <c r="C81" s="903" t="s">
        <v>156</v>
      </c>
      <c r="D81" s="904"/>
      <c r="E81" s="1188" t="s">
        <v>157</v>
      </c>
      <c r="F81" s="1188"/>
      <c r="G81" s="1188"/>
      <c r="H81" s="1188"/>
      <c r="I81" s="1188"/>
      <c r="J81" s="1188"/>
      <c r="K81" s="1188"/>
      <c r="L81" s="1188"/>
      <c r="M81" s="1188"/>
      <c r="N81" s="1188"/>
      <c r="O81" s="1188"/>
      <c r="P81" s="898"/>
      <c r="Q81" s="898"/>
      <c r="R81" s="1188" t="s">
        <v>158</v>
      </c>
      <c r="S81" s="1188"/>
      <c r="T81" s="1188"/>
      <c r="U81" s="1188"/>
      <c r="V81" s="1188"/>
      <c r="W81" s="903"/>
      <c r="X81" s="903"/>
      <c r="Y81" s="903"/>
      <c r="Z81" s="903"/>
      <c r="AA81" s="843"/>
      <c r="AB81" s="905"/>
    </row>
    <row r="82" spans="2:28" ht="14.25" x14ac:dyDescent="0.2">
      <c r="C82" s="906"/>
      <c r="D82" s="906"/>
      <c r="E82" s="906"/>
      <c r="F82" s="906"/>
      <c r="G82" s="906"/>
      <c r="H82" s="906"/>
      <c r="I82" s="906"/>
      <c r="J82" s="906"/>
      <c r="K82" s="906"/>
      <c r="L82" s="906"/>
      <c r="M82" s="906"/>
      <c r="N82" s="906"/>
      <c r="O82" s="906"/>
      <c r="P82" s="906"/>
      <c r="Q82" s="906"/>
      <c r="R82" s="906"/>
      <c r="S82" s="906"/>
      <c r="T82" s="906"/>
      <c r="U82" s="906"/>
    </row>
    <row r="83" spans="2:28" ht="14.25" x14ac:dyDescent="0.2">
      <c r="C83" s="906"/>
      <c r="D83" s="906"/>
      <c r="E83" s="906"/>
      <c r="F83" s="906"/>
      <c r="G83" s="906"/>
      <c r="H83" s="906"/>
      <c r="I83" s="906"/>
      <c r="J83" s="906"/>
      <c r="K83" s="906"/>
      <c r="L83" s="906"/>
      <c r="M83" s="906"/>
      <c r="N83" s="906"/>
      <c r="O83" s="906"/>
      <c r="P83" s="906"/>
      <c r="Q83" s="906"/>
      <c r="R83" s="906"/>
      <c r="S83" s="906"/>
      <c r="T83" s="906"/>
      <c r="U83" s="906"/>
    </row>
  </sheetData>
  <sheetProtection insertRows="0"/>
  <protectedRanges>
    <protectedRange sqref="C83:AA83" name="Rango15"/>
    <protectedRange sqref="G14:G15" name="Rango1"/>
    <protectedRange sqref="D22:N23 W22:Z23" name="Rango2"/>
    <protectedRange sqref="P22:V23" name="Rango3"/>
    <protectedRange sqref="D25:N26 W25:Z26" name="Rango4"/>
    <protectedRange sqref="P25:V26" name="Rango5"/>
    <protectedRange sqref="D28:N29 W28:Z29" name="Rango6"/>
    <protectedRange sqref="P28:V29" name="Rango7"/>
    <protectedRange sqref="D31:N41 W31:Z41" name="Rango8"/>
    <protectedRange sqref="P31:V41" name="Rango9"/>
    <protectedRange sqref="D43:N45 W43:Z45" name="Rango10"/>
    <protectedRange sqref="P43:V45" name="Rango11"/>
    <protectedRange sqref="C80" name="Rango12"/>
    <protectedRange sqref="E80" name="Rango13"/>
    <protectedRange sqref="R80" name="Rango14"/>
  </protectedRanges>
  <mergeCells count="25">
    <mergeCell ref="E7:G7"/>
    <mergeCell ref="L7:M7"/>
    <mergeCell ref="T1:AA1"/>
    <mergeCell ref="C3:AA3"/>
    <mergeCell ref="C4:AA4"/>
    <mergeCell ref="C5:AA5"/>
    <mergeCell ref="B6:AA6"/>
    <mergeCell ref="C74:AA74"/>
    <mergeCell ref="D8:P8"/>
    <mergeCell ref="C14:D15"/>
    <mergeCell ref="C20:C21"/>
    <mergeCell ref="E20:J20"/>
    <mergeCell ref="K20:N20"/>
    <mergeCell ref="Q20:V20"/>
    <mergeCell ref="W20:Z20"/>
    <mergeCell ref="C49:P49"/>
    <mergeCell ref="B71:AA71"/>
    <mergeCell ref="B72:AA72"/>
    <mergeCell ref="C73:AA73"/>
    <mergeCell ref="C75:AA75"/>
    <mergeCell ref="C76:AA76"/>
    <mergeCell ref="E80:O80"/>
    <mergeCell ref="R80:V80"/>
    <mergeCell ref="E81:O81"/>
    <mergeCell ref="R81:V81"/>
  </mergeCells>
  <pageMargins left="0.27" right="0.35433070866141736" top="0.47244094488188981" bottom="0.27559055118110237" header="0" footer="0"/>
  <pageSetup scale="47" orientation="landscape" r:id="rId1"/>
  <headerFooter alignWithMargins="0"/>
  <drawing r:id="rId2"/>
  <legacyDrawing r:id="rId3"/>
  <oleObjects>
    <mc:AlternateContent xmlns:mc="http://schemas.openxmlformats.org/markup-compatibility/2006">
      <mc:Choice Requires="x14">
        <oleObject shapeId="51201" r:id="rId4">
          <objectPr defaultSize="0" autoPict="0" r:id="rId5">
            <anchor moveWithCells="1" sizeWithCells="1">
              <from>
                <xdr:col>2</xdr:col>
                <xdr:colOff>390525</xdr:colOff>
                <xdr:row>2</xdr:row>
                <xdr:rowOff>0</xdr:rowOff>
              </from>
              <to>
                <xdr:col>2</xdr:col>
                <xdr:colOff>1019175</xdr:colOff>
                <xdr:row>2</xdr:row>
                <xdr:rowOff>419100</xdr:rowOff>
              </to>
            </anchor>
          </objectPr>
        </oleObject>
      </mc:Choice>
      <mc:Fallback>
        <oleObject shapeId="51201"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80"/>
  <sheetViews>
    <sheetView showGridLines="0" view="pageBreakPreview" zoomScale="70" zoomScaleNormal="50" zoomScaleSheetLayoutView="70" workbookViewId="0"/>
  </sheetViews>
  <sheetFormatPr baseColWidth="10" defaultColWidth="11.42578125" defaultRowHeight="18" x14ac:dyDescent="0.25"/>
  <cols>
    <col min="1" max="1" width="11.42578125" style="12"/>
    <col min="2" max="2" width="3.85546875" style="12" customWidth="1"/>
    <col min="3" max="3" width="89.7109375" style="12" customWidth="1"/>
    <col min="4" max="4" width="4.85546875" style="12" customWidth="1"/>
    <col min="5" max="5" width="49.5703125" style="12" customWidth="1"/>
    <col min="6" max="6" width="7.140625" style="12" customWidth="1"/>
    <col min="7" max="7" width="8.7109375" style="12" customWidth="1"/>
    <col min="8" max="8" width="21" style="12" customWidth="1"/>
    <col min="9" max="9" width="8.7109375" style="12" customWidth="1"/>
    <col min="10" max="10" width="7.140625" style="12" customWidth="1"/>
    <col min="11" max="11" width="3.42578125" style="12" customWidth="1"/>
    <col min="12" max="12" width="6.5703125" style="12" customWidth="1"/>
    <col min="13" max="13" width="15.42578125" style="12" customWidth="1"/>
    <col min="14" max="14" width="15.140625" style="12" customWidth="1"/>
    <col min="15" max="15" width="3.7109375" style="12" customWidth="1"/>
    <col min="16" max="16384" width="11.42578125" style="12"/>
  </cols>
  <sheetData>
    <row r="1" spans="2:19" ht="23.25" customHeight="1" thickBot="1" x14ac:dyDescent="0.3">
      <c r="M1" s="1236" t="s">
        <v>383</v>
      </c>
      <c r="N1" s="1236"/>
      <c r="O1" s="1236"/>
    </row>
    <row r="2" spans="2:19" x14ac:dyDescent="0.25">
      <c r="B2" s="81"/>
      <c r="C2" s="82"/>
      <c r="D2" s="82"/>
      <c r="E2" s="1239"/>
      <c r="F2" s="1239"/>
      <c r="G2" s="1239"/>
      <c r="H2" s="1239"/>
      <c r="I2" s="1239"/>
      <c r="J2" s="1239"/>
      <c r="K2" s="1239"/>
      <c r="L2" s="126"/>
      <c r="M2" s="126"/>
      <c r="N2" s="126"/>
      <c r="O2" s="83"/>
    </row>
    <row r="3" spans="2:19" ht="50.25" customHeight="1" x14ac:dyDescent="0.25">
      <c r="B3" s="84"/>
      <c r="C3" s="1240" t="s">
        <v>422</v>
      </c>
      <c r="D3" s="1241"/>
      <c r="E3" s="1241"/>
      <c r="F3" s="1241"/>
      <c r="G3" s="1241"/>
      <c r="H3" s="1241"/>
      <c r="I3" s="1241"/>
      <c r="J3" s="1241"/>
      <c r="K3" s="1241"/>
      <c r="L3" s="1241"/>
      <c r="M3" s="1241"/>
      <c r="N3" s="1241"/>
      <c r="O3" s="1242"/>
    </row>
    <row r="4" spans="2:19" ht="75.75" customHeight="1" x14ac:dyDescent="0.25">
      <c r="B4" s="84"/>
      <c r="C4" s="933" t="s">
        <v>427</v>
      </c>
      <c r="D4" s="1029"/>
      <c r="E4" s="1029"/>
      <c r="F4" s="1029"/>
      <c r="G4" s="1029"/>
      <c r="H4" s="1029"/>
      <c r="I4" s="1029"/>
      <c r="J4" s="1029"/>
      <c r="K4" s="1029"/>
      <c r="L4" s="1029"/>
      <c r="M4" s="1029"/>
      <c r="N4" s="1029"/>
      <c r="O4" s="1030"/>
    </row>
    <row r="5" spans="2:19" s="117" customFormat="1" ht="28.5" customHeight="1" x14ac:dyDescent="0.2">
      <c r="B5" s="151"/>
      <c r="C5" s="164"/>
      <c r="D5" s="164" t="s">
        <v>299</v>
      </c>
      <c r="E5" s="188"/>
      <c r="F5" s="1230" t="str">
        <f>+'RIOF-1'!F39</f>
        <v>Abril - Junio</v>
      </c>
      <c r="G5" s="1230"/>
      <c r="H5" s="1230"/>
      <c r="I5" s="165" t="s">
        <v>297</v>
      </c>
      <c r="J5" s="633">
        <f>+'RIOF-1'!J39</f>
        <v>2018</v>
      </c>
      <c r="K5" s="632"/>
      <c r="L5" s="186"/>
      <c r="M5" s="186"/>
      <c r="N5" s="186"/>
      <c r="O5" s="192"/>
      <c r="P5" s="182"/>
      <c r="Q5" s="184"/>
      <c r="R5" s="184"/>
      <c r="S5" s="184"/>
    </row>
    <row r="6" spans="2:19" s="117" customFormat="1" ht="42.75" customHeight="1" x14ac:dyDescent="0.2">
      <c r="B6" s="156"/>
      <c r="C6" s="164" t="s">
        <v>298</v>
      </c>
      <c r="D6" s="1237" t="str">
        <f>+'RIOF-1'!E8</f>
        <v>Empresa XYZ</v>
      </c>
      <c r="E6" s="1237"/>
      <c r="F6" s="1237"/>
      <c r="G6" s="1237"/>
      <c r="H6" s="1237"/>
      <c r="I6" s="167"/>
      <c r="J6" s="167"/>
      <c r="K6" s="186"/>
      <c r="L6" s="167"/>
      <c r="M6" s="167"/>
      <c r="N6" s="186"/>
      <c r="O6" s="193"/>
      <c r="P6" s="183"/>
      <c r="Q6" s="184"/>
      <c r="R6" s="184"/>
      <c r="S6" s="184"/>
    </row>
    <row r="7" spans="2:19" s="116" customFormat="1" ht="27" customHeight="1" x14ac:dyDescent="0.3">
      <c r="B7" s="159"/>
      <c r="C7" s="164" t="s">
        <v>306</v>
      </c>
      <c r="D7" s="166"/>
      <c r="E7" s="168"/>
      <c r="F7" s="168"/>
      <c r="G7" s="168"/>
      <c r="H7" s="168"/>
      <c r="I7" s="168"/>
      <c r="J7" s="168"/>
      <c r="K7" s="189"/>
      <c r="L7" s="168"/>
      <c r="M7" s="168"/>
      <c r="N7" s="168"/>
      <c r="O7" s="194"/>
      <c r="P7" s="118"/>
      <c r="Q7" s="118"/>
      <c r="R7" s="118"/>
      <c r="S7" s="118"/>
    </row>
    <row r="8" spans="2:19" ht="24" thickBot="1" x14ac:dyDescent="0.4">
      <c r="B8" s="85"/>
      <c r="C8" s="86"/>
      <c r="D8" s="86"/>
      <c r="E8" s="1243"/>
      <c r="F8" s="1243"/>
      <c r="G8" s="1243"/>
      <c r="H8" s="1243"/>
      <c r="I8" s="1243"/>
      <c r="J8" s="1243"/>
      <c r="K8" s="1243"/>
      <c r="L8" s="127"/>
      <c r="M8" s="127"/>
      <c r="N8" s="127"/>
      <c r="O8" s="87"/>
    </row>
    <row r="9" spans="2:19" s="50" customFormat="1" ht="19.5" customHeight="1" x14ac:dyDescent="0.35">
      <c r="B9" s="540"/>
      <c r="C9" s="541"/>
      <c r="D9" s="541"/>
      <c r="E9" s="541"/>
      <c r="F9" s="541"/>
      <c r="G9" s="541"/>
      <c r="H9" s="541"/>
      <c r="I9" s="541"/>
      <c r="J9" s="541"/>
      <c r="K9" s="541"/>
      <c r="L9" s="541"/>
      <c r="M9" s="541"/>
      <c r="N9" s="541"/>
      <c r="O9" s="542"/>
    </row>
    <row r="10" spans="2:19" s="50" customFormat="1" ht="19.5" customHeight="1" x14ac:dyDescent="0.35">
      <c r="B10" s="543"/>
      <c r="C10" s="1122" t="s">
        <v>332</v>
      </c>
      <c r="D10" s="1122"/>
      <c r="E10" s="1122"/>
      <c r="F10" s="1227"/>
      <c r="G10" s="1227"/>
      <c r="H10" s="1227"/>
      <c r="I10" s="1227"/>
      <c r="J10" s="1227"/>
      <c r="K10" s="1227"/>
      <c r="L10" s="1227"/>
      <c r="M10" s="1227"/>
      <c r="N10" s="1227"/>
      <c r="O10" s="544"/>
    </row>
    <row r="11" spans="2:19" s="50" customFormat="1" ht="23.25" x14ac:dyDescent="0.35">
      <c r="B11" s="543"/>
      <c r="C11" s="545"/>
      <c r="D11" s="545"/>
      <c r="E11" s="545"/>
      <c r="F11" s="545"/>
      <c r="G11" s="545"/>
      <c r="H11" s="545"/>
      <c r="I11" s="545"/>
      <c r="J11" s="545"/>
      <c r="K11" s="545"/>
      <c r="L11" s="545"/>
      <c r="M11" s="545"/>
      <c r="N11" s="545"/>
      <c r="O11" s="544"/>
    </row>
    <row r="12" spans="2:19" s="50" customFormat="1" ht="19.5" customHeight="1" x14ac:dyDescent="0.35">
      <c r="B12" s="543"/>
      <c r="C12" s="343" t="s">
        <v>430</v>
      </c>
      <c r="D12" s="546"/>
      <c r="E12" s="545"/>
      <c r="F12" s="545"/>
      <c r="G12" s="545"/>
      <c r="H12" s="545"/>
      <c r="I12" s="545"/>
      <c r="J12" s="545"/>
      <c r="K12" s="545"/>
      <c r="L12" s="545"/>
      <c r="M12" s="545"/>
      <c r="N12" s="545"/>
      <c r="O12" s="544"/>
    </row>
    <row r="13" spans="2:19" s="50" customFormat="1" ht="20.25" customHeight="1" x14ac:dyDescent="0.35">
      <c r="B13" s="543"/>
      <c r="C13" s="1238"/>
      <c r="D13" s="1238"/>
      <c r="E13" s="1238"/>
      <c r="F13" s="1238"/>
      <c r="G13" s="1238"/>
      <c r="H13" s="1238"/>
      <c r="I13" s="1238"/>
      <c r="J13" s="1238"/>
      <c r="K13" s="1238"/>
      <c r="L13" s="1238"/>
      <c r="M13" s="1238"/>
      <c r="N13" s="1238"/>
      <c r="O13" s="544"/>
    </row>
    <row r="14" spans="2:19" s="50" customFormat="1" ht="30.75" customHeight="1" x14ac:dyDescent="0.35">
      <c r="B14" s="543"/>
      <c r="C14" s="1231"/>
      <c r="D14" s="1231"/>
      <c r="E14" s="1231"/>
      <c r="F14" s="1231"/>
      <c r="G14" s="1231"/>
      <c r="H14" s="1231"/>
      <c r="I14" s="1231"/>
      <c r="J14" s="1231"/>
      <c r="K14" s="1231"/>
      <c r="L14" s="1231"/>
      <c r="M14" s="1231"/>
      <c r="N14" s="1231"/>
      <c r="O14" s="544"/>
    </row>
    <row r="15" spans="2:19" s="50" customFormat="1" ht="23.25" x14ac:dyDescent="0.35">
      <c r="B15" s="543"/>
      <c r="C15" s="546"/>
      <c r="D15" s="546"/>
      <c r="E15" s="545"/>
      <c r="F15" s="545"/>
      <c r="G15" s="545"/>
      <c r="H15" s="545"/>
      <c r="I15" s="545"/>
      <c r="J15" s="545"/>
      <c r="K15" s="545"/>
      <c r="L15" s="545"/>
      <c r="M15" s="545"/>
      <c r="N15" s="545"/>
      <c r="O15" s="544"/>
    </row>
    <row r="16" spans="2:19" s="50" customFormat="1" ht="27" customHeight="1" x14ac:dyDescent="0.35">
      <c r="B16" s="543"/>
      <c r="C16" s="1122" t="s">
        <v>333</v>
      </c>
      <c r="D16" s="1122"/>
      <c r="E16" s="1122"/>
      <c r="F16" s="547" t="s">
        <v>0</v>
      </c>
      <c r="G16" s="548"/>
      <c r="H16" s="547" t="s">
        <v>1</v>
      </c>
      <c r="I16" s="549"/>
      <c r="J16" s="545"/>
      <c r="K16" s="547"/>
      <c r="L16" s="546"/>
      <c r="M16" s="546"/>
      <c r="N16" s="546"/>
      <c r="O16" s="544"/>
    </row>
    <row r="17" spans="2:15" s="50" customFormat="1" ht="23.25" x14ac:dyDescent="0.35">
      <c r="B17" s="543"/>
      <c r="C17" s="546"/>
      <c r="D17" s="546"/>
      <c r="E17" s="545"/>
      <c r="F17" s="545"/>
      <c r="G17" s="545"/>
      <c r="H17" s="545"/>
      <c r="I17" s="547"/>
      <c r="J17" s="545"/>
      <c r="K17" s="547"/>
      <c r="L17" s="546"/>
      <c r="M17" s="546"/>
      <c r="N17" s="546"/>
      <c r="O17" s="544"/>
    </row>
    <row r="18" spans="2:15" s="50" customFormat="1" ht="23.25" x14ac:dyDescent="0.35">
      <c r="B18" s="543"/>
      <c r="C18" s="1122" t="s">
        <v>334</v>
      </c>
      <c r="D18" s="1122"/>
      <c r="E18" s="1122"/>
      <c r="F18" s="545"/>
      <c r="G18" s="545"/>
      <c r="H18" s="545"/>
      <c r="I18" s="547"/>
      <c r="J18" s="545"/>
      <c r="K18" s="547"/>
      <c r="L18" s="546"/>
      <c r="M18" s="546"/>
      <c r="N18" s="546"/>
      <c r="O18" s="544"/>
    </row>
    <row r="19" spans="2:15" s="50" customFormat="1" ht="23.25" x14ac:dyDescent="0.35">
      <c r="B19" s="543"/>
      <c r="C19" s="546"/>
      <c r="D19" s="546"/>
      <c r="E19" s="545"/>
      <c r="F19" s="545"/>
      <c r="G19" s="545"/>
      <c r="H19" s="545"/>
      <c r="I19" s="547"/>
      <c r="J19" s="545"/>
      <c r="K19" s="547"/>
      <c r="L19" s="546"/>
      <c r="M19" s="546"/>
      <c r="N19" s="546"/>
      <c r="O19" s="544"/>
    </row>
    <row r="20" spans="2:15" s="50" customFormat="1" ht="26.25" customHeight="1" x14ac:dyDescent="0.35">
      <c r="B20" s="543"/>
      <c r="C20" s="547" t="s">
        <v>6</v>
      </c>
      <c r="D20" s="547"/>
      <c r="E20" s="546" t="s">
        <v>133</v>
      </c>
      <c r="F20" s="546"/>
      <c r="G20" s="548"/>
      <c r="H20" s="550"/>
      <c r="I20" s="545"/>
      <c r="J20" s="545"/>
      <c r="K20" s="545"/>
      <c r="L20" s="545"/>
      <c r="M20" s="545"/>
      <c r="N20" s="545"/>
      <c r="O20" s="544"/>
    </row>
    <row r="21" spans="2:15" s="50" customFormat="1" ht="30.75" customHeight="1" x14ac:dyDescent="0.35">
      <c r="B21" s="543"/>
      <c r="C21" s="547"/>
      <c r="D21" s="547"/>
      <c r="E21" s="546"/>
      <c r="F21" s="546"/>
      <c r="G21" s="545"/>
      <c r="H21" s="545"/>
      <c r="I21" s="545"/>
      <c r="J21" s="545"/>
      <c r="K21" s="545"/>
      <c r="L21" s="545"/>
      <c r="M21" s="545"/>
      <c r="N21" s="545"/>
      <c r="O21" s="544"/>
    </row>
    <row r="22" spans="2:15" s="50" customFormat="1" ht="30.75" customHeight="1" x14ac:dyDescent="0.35">
      <c r="B22" s="543"/>
      <c r="C22" s="545"/>
      <c r="D22" s="545"/>
      <c r="E22" s="346" t="s">
        <v>138</v>
      </c>
      <c r="F22" s="346"/>
      <c r="G22" s="346"/>
      <c r="H22" s="1233"/>
      <c r="I22" s="1233"/>
      <c r="J22" s="1233"/>
      <c r="K22" s="1233"/>
      <c r="L22" s="1233"/>
      <c r="M22" s="1233"/>
      <c r="N22" s="545"/>
      <c r="O22" s="544"/>
    </row>
    <row r="23" spans="2:15" s="50" customFormat="1" ht="30.75" customHeight="1" x14ac:dyDescent="0.35">
      <c r="B23" s="543"/>
      <c r="C23" s="545"/>
      <c r="D23" s="545"/>
      <c r="E23" s="346" t="s">
        <v>139</v>
      </c>
      <c r="F23" s="346"/>
      <c r="G23" s="346"/>
      <c r="H23" s="1234"/>
      <c r="I23" s="1234"/>
      <c r="J23" s="1234"/>
      <c r="K23" s="1234"/>
      <c r="L23" s="1234"/>
      <c r="M23" s="1234"/>
      <c r="N23" s="545"/>
      <c r="O23" s="544"/>
    </row>
    <row r="24" spans="2:15" s="50" customFormat="1" ht="30.75" customHeight="1" x14ac:dyDescent="0.35">
      <c r="B24" s="543"/>
      <c r="C24" s="545"/>
      <c r="D24" s="545"/>
      <c r="E24" s="346" t="s">
        <v>140</v>
      </c>
      <c r="F24" s="346"/>
      <c r="G24" s="346"/>
      <c r="H24" s="1235"/>
      <c r="I24" s="1235"/>
      <c r="J24" s="1235"/>
      <c r="K24" s="1235"/>
      <c r="L24" s="1235"/>
      <c r="M24" s="1235"/>
      <c r="N24" s="545"/>
      <c r="O24" s="544"/>
    </row>
    <row r="25" spans="2:15" s="50" customFormat="1" ht="20.25" customHeight="1" x14ac:dyDescent="0.35">
      <c r="B25" s="543"/>
      <c r="C25" s="545"/>
      <c r="D25" s="545"/>
      <c r="E25" s="545"/>
      <c r="F25" s="545"/>
      <c r="G25" s="545"/>
      <c r="H25" s="546"/>
      <c r="I25" s="545"/>
      <c r="J25" s="545"/>
      <c r="K25" s="545"/>
      <c r="L25" s="545"/>
      <c r="M25" s="545"/>
      <c r="N25" s="545"/>
      <c r="O25" s="544"/>
    </row>
    <row r="26" spans="2:15" s="50" customFormat="1" ht="27" customHeight="1" x14ac:dyDescent="0.35">
      <c r="B26" s="543"/>
      <c r="C26" s="547" t="s">
        <v>12</v>
      </c>
      <c r="D26" s="547"/>
      <c r="E26" s="546" t="s">
        <v>126</v>
      </c>
      <c r="F26" s="546"/>
      <c r="G26" s="548"/>
      <c r="H26" s="546"/>
      <c r="I26" s="545"/>
      <c r="J26" s="545"/>
      <c r="K26" s="545"/>
      <c r="L26" s="545"/>
      <c r="M26" s="545"/>
      <c r="N26" s="545"/>
      <c r="O26" s="544"/>
    </row>
    <row r="27" spans="2:15" s="50" customFormat="1" ht="23.25" x14ac:dyDescent="0.35">
      <c r="B27" s="543"/>
      <c r="C27" s="547"/>
      <c r="D27" s="547"/>
      <c r="E27" s="546"/>
      <c r="F27" s="546"/>
      <c r="G27" s="545"/>
      <c r="H27" s="546"/>
      <c r="I27" s="545"/>
      <c r="J27" s="545"/>
      <c r="K27" s="545"/>
      <c r="L27" s="545"/>
      <c r="M27" s="545"/>
      <c r="N27" s="545"/>
      <c r="O27" s="544"/>
    </row>
    <row r="28" spans="2:15" s="50" customFormat="1" ht="23.25" x14ac:dyDescent="0.35">
      <c r="B28" s="543"/>
      <c r="C28" s="545"/>
      <c r="D28" s="545"/>
      <c r="E28" s="545"/>
      <c r="F28" s="545"/>
      <c r="G28" s="545"/>
      <c r="H28" s="545"/>
      <c r="I28" s="545"/>
      <c r="J28" s="545"/>
      <c r="K28" s="545"/>
      <c r="L28" s="545"/>
      <c r="M28" s="545"/>
      <c r="N28" s="545"/>
      <c r="O28" s="544"/>
    </row>
    <row r="29" spans="2:15" s="50" customFormat="1" ht="23.25" x14ac:dyDescent="0.35">
      <c r="B29" s="543"/>
      <c r="C29" s="343" t="s">
        <v>335</v>
      </c>
      <c r="D29" s="546"/>
      <c r="E29" s="545"/>
      <c r="F29" s="545"/>
      <c r="G29" s="545"/>
      <c r="H29" s="545"/>
      <c r="I29" s="545"/>
      <c r="J29" s="545"/>
      <c r="K29" s="545"/>
      <c r="L29" s="545"/>
      <c r="M29" s="545"/>
      <c r="N29" s="545"/>
      <c r="O29" s="544"/>
    </row>
    <row r="30" spans="2:15" s="50" customFormat="1" ht="23.25" x14ac:dyDescent="0.35">
      <c r="B30" s="543"/>
      <c r="C30" s="545"/>
      <c r="D30" s="545"/>
      <c r="E30" s="545"/>
      <c r="F30" s="545"/>
      <c r="G30" s="545"/>
      <c r="H30" s="545"/>
      <c r="I30" s="545"/>
      <c r="J30" s="545"/>
      <c r="K30" s="545"/>
      <c r="L30" s="545"/>
      <c r="M30" s="545"/>
      <c r="N30" s="545"/>
      <c r="O30" s="544"/>
    </row>
    <row r="31" spans="2:15" s="50" customFormat="1" ht="20.100000000000001" customHeight="1" x14ac:dyDescent="0.35">
      <c r="B31" s="543"/>
      <c r="C31" s="547" t="s">
        <v>14</v>
      </c>
      <c r="D31" s="547"/>
      <c r="E31" s="546" t="s">
        <v>122</v>
      </c>
      <c r="F31" s="546"/>
      <c r="G31" s="546"/>
      <c r="H31" s="545"/>
      <c r="I31" s="545"/>
      <c r="J31" s="545"/>
      <c r="K31" s="545"/>
      <c r="L31" s="545"/>
      <c r="M31" s="545"/>
      <c r="N31" s="545"/>
      <c r="O31" s="544"/>
    </row>
    <row r="32" spans="2:15" s="50" customFormat="1" ht="23.25" customHeight="1" x14ac:dyDescent="0.35">
      <c r="B32" s="543"/>
      <c r="C32" s="545"/>
      <c r="D32" s="545"/>
      <c r="E32" s="551" t="s">
        <v>123</v>
      </c>
      <c r="F32" s="551"/>
      <c r="G32" s="548"/>
      <c r="H32" s="545"/>
      <c r="I32" s="545"/>
      <c r="J32" s="545"/>
      <c r="K32" s="545"/>
      <c r="L32" s="545"/>
      <c r="M32" s="545"/>
      <c r="N32" s="545"/>
      <c r="O32" s="544"/>
    </row>
    <row r="33" spans="2:15" s="50" customFormat="1" ht="23.25" customHeight="1" x14ac:dyDescent="0.35">
      <c r="B33" s="543"/>
      <c r="C33" s="545"/>
      <c r="D33" s="545"/>
      <c r="E33" s="551" t="s">
        <v>129</v>
      </c>
      <c r="F33" s="551"/>
      <c r="G33" s="548"/>
      <c r="H33" s="545"/>
      <c r="I33" s="545"/>
      <c r="J33" s="545"/>
      <c r="K33" s="545"/>
      <c r="L33" s="545"/>
      <c r="M33" s="545"/>
      <c r="N33" s="545"/>
      <c r="O33" s="544"/>
    </row>
    <row r="34" spans="2:15" s="50" customFormat="1" ht="23.25" customHeight="1" x14ac:dyDescent="0.35">
      <c r="B34" s="543"/>
      <c r="C34" s="545"/>
      <c r="D34" s="545"/>
      <c r="E34" s="551" t="s">
        <v>127</v>
      </c>
      <c r="F34" s="551"/>
      <c r="G34" s="548"/>
      <c r="H34" s="545"/>
      <c r="I34" s="545"/>
      <c r="J34" s="545"/>
      <c r="K34" s="545"/>
      <c r="L34" s="545"/>
      <c r="M34" s="545"/>
      <c r="N34" s="545"/>
      <c r="O34" s="544"/>
    </row>
    <row r="35" spans="2:15" s="50" customFormat="1" ht="23.25" customHeight="1" x14ac:dyDescent="0.35">
      <c r="B35" s="543"/>
      <c r="C35" s="545"/>
      <c r="D35" s="545"/>
      <c r="E35" s="551" t="s">
        <v>128</v>
      </c>
      <c r="F35" s="551"/>
      <c r="G35" s="548"/>
      <c r="H35" s="545"/>
      <c r="I35" s="545"/>
      <c r="J35" s="545"/>
      <c r="K35" s="545"/>
      <c r="L35" s="545"/>
      <c r="M35" s="545"/>
      <c r="N35" s="545"/>
      <c r="O35" s="544"/>
    </row>
    <row r="36" spans="2:15" s="50" customFormat="1" ht="23.25" customHeight="1" x14ac:dyDescent="0.35">
      <c r="B36" s="543"/>
      <c r="C36" s="545"/>
      <c r="D36" s="545"/>
      <c r="E36" s="551" t="s">
        <v>137</v>
      </c>
      <c r="F36" s="551"/>
      <c r="G36" s="548"/>
      <c r="H36" s="547" t="s">
        <v>135</v>
      </c>
      <c r="I36" s="1227"/>
      <c r="J36" s="1227"/>
      <c r="K36" s="1227"/>
      <c r="L36" s="1227"/>
      <c r="M36" s="1227"/>
      <c r="N36" s="1227"/>
      <c r="O36" s="544"/>
    </row>
    <row r="37" spans="2:15" s="50" customFormat="1" ht="20.100000000000001" customHeight="1" x14ac:dyDescent="0.35">
      <c r="B37" s="543"/>
      <c r="C37" s="547" t="s">
        <v>136</v>
      </c>
      <c r="D37" s="547"/>
      <c r="E37" s="546" t="s">
        <v>124</v>
      </c>
      <c r="F37" s="546"/>
      <c r="G37" s="546"/>
      <c r="H37" s="545"/>
      <c r="I37" s="545"/>
      <c r="J37" s="545"/>
      <c r="K37" s="545"/>
      <c r="L37" s="545"/>
      <c r="M37" s="545"/>
      <c r="N37" s="545"/>
      <c r="O37" s="544"/>
    </row>
    <row r="38" spans="2:15" s="50" customFormat="1" ht="23.25" customHeight="1" x14ac:dyDescent="0.35">
      <c r="B38" s="543"/>
      <c r="C38" s="545"/>
      <c r="D38" s="545"/>
      <c r="E38" s="551" t="s">
        <v>123</v>
      </c>
      <c r="F38" s="551"/>
      <c r="G38" s="548"/>
      <c r="H38" s="545"/>
      <c r="I38" s="545"/>
      <c r="J38" s="545"/>
      <c r="K38" s="545"/>
      <c r="L38" s="545"/>
      <c r="M38" s="545"/>
      <c r="N38" s="545"/>
      <c r="O38" s="544"/>
    </row>
    <row r="39" spans="2:15" s="50" customFormat="1" ht="23.25" customHeight="1" x14ac:dyDescent="0.35">
      <c r="B39" s="543"/>
      <c r="C39" s="545"/>
      <c r="D39" s="545"/>
      <c r="E39" s="551" t="s">
        <v>130</v>
      </c>
      <c r="F39" s="551"/>
      <c r="G39" s="548"/>
      <c r="H39" s="545"/>
      <c r="I39" s="545"/>
      <c r="J39" s="545"/>
      <c r="K39" s="545"/>
      <c r="L39" s="545"/>
      <c r="M39" s="545"/>
      <c r="N39" s="545"/>
      <c r="O39" s="544"/>
    </row>
    <row r="40" spans="2:15" s="50" customFormat="1" ht="23.25" customHeight="1" x14ac:dyDescent="0.35">
      <c r="B40" s="543"/>
      <c r="C40" s="545"/>
      <c r="D40" s="545"/>
      <c r="E40" s="551" t="s">
        <v>137</v>
      </c>
      <c r="F40" s="551"/>
      <c r="G40" s="548"/>
      <c r="H40" s="547" t="s">
        <v>135</v>
      </c>
      <c r="I40" s="1227"/>
      <c r="J40" s="1227"/>
      <c r="K40" s="1227"/>
      <c r="L40" s="1227"/>
      <c r="M40" s="1227"/>
      <c r="N40" s="1227"/>
      <c r="O40" s="544"/>
    </row>
    <row r="41" spans="2:15" s="50" customFormat="1" ht="20.100000000000001" customHeight="1" x14ac:dyDescent="0.35">
      <c r="B41" s="543"/>
      <c r="C41" s="545"/>
      <c r="D41" s="545"/>
      <c r="E41" s="551"/>
      <c r="F41" s="551"/>
      <c r="G41" s="551"/>
      <c r="H41" s="545"/>
      <c r="I41" s="545"/>
      <c r="J41" s="545"/>
      <c r="K41" s="545"/>
      <c r="L41" s="545"/>
      <c r="M41" s="545"/>
      <c r="N41" s="545"/>
      <c r="O41" s="544"/>
    </row>
    <row r="42" spans="2:15" s="54" customFormat="1" ht="39" customHeight="1" x14ac:dyDescent="0.35">
      <c r="B42" s="552"/>
      <c r="C42" s="499" t="s">
        <v>336</v>
      </c>
      <c r="D42" s="1232">
        <v>0</v>
      </c>
      <c r="E42" s="1232"/>
      <c r="F42" s="553"/>
      <c r="G42" s="554" t="s">
        <v>249</v>
      </c>
      <c r="H42" s="554"/>
      <c r="I42" s="1227">
        <v>2018</v>
      </c>
      <c r="J42" s="1227"/>
      <c r="K42" s="555"/>
      <c r="L42" s="499" t="s">
        <v>47</v>
      </c>
      <c r="M42" s="241"/>
      <c r="N42" s="556"/>
      <c r="O42" s="557"/>
    </row>
    <row r="43" spans="2:15" s="50" customFormat="1" ht="23.25" x14ac:dyDescent="0.35">
      <c r="B43" s="543"/>
      <c r="C43" s="545"/>
      <c r="D43" s="545"/>
      <c r="E43" s="545"/>
      <c r="F43" s="545"/>
      <c r="G43" s="545"/>
      <c r="H43" s="545"/>
      <c r="I43" s="545"/>
      <c r="J43" s="545"/>
      <c r="K43" s="545"/>
      <c r="L43" s="545"/>
      <c r="M43" s="545"/>
      <c r="N43" s="545"/>
      <c r="O43" s="544"/>
    </row>
    <row r="44" spans="2:15" s="50" customFormat="1" ht="33" customHeight="1" x14ac:dyDescent="0.35">
      <c r="B44" s="543"/>
      <c r="C44" s="343" t="s">
        <v>337</v>
      </c>
      <c r="D44" s="546"/>
      <c r="E44" s="558" t="s">
        <v>131</v>
      </c>
      <c r="F44" s="559"/>
      <c r="G44" s="1228" t="s">
        <v>132</v>
      </c>
      <c r="H44" s="1229"/>
      <c r="I44" s="1228" t="s">
        <v>16</v>
      </c>
      <c r="J44" s="1229"/>
      <c r="K44" s="545"/>
      <c r="L44" s="545"/>
      <c r="M44" s="545"/>
      <c r="N44" s="545"/>
      <c r="O44" s="544"/>
    </row>
    <row r="45" spans="2:15" s="50" customFormat="1" ht="23.25" x14ac:dyDescent="0.35">
      <c r="B45" s="543"/>
      <c r="C45" s="545"/>
      <c r="D45" s="545"/>
      <c r="E45" s="560">
        <f>+I42</f>
        <v>2018</v>
      </c>
      <c r="F45" s="561"/>
      <c r="G45" s="1223"/>
      <c r="H45" s="1224"/>
      <c r="I45" s="1225" t="e">
        <f>G45/$D$42</f>
        <v>#DIV/0!</v>
      </c>
      <c r="J45" s="1226"/>
      <c r="K45" s="545"/>
      <c r="L45" s="545"/>
      <c r="M45" s="545"/>
      <c r="N45" s="545"/>
      <c r="O45" s="544"/>
    </row>
    <row r="46" spans="2:15" s="50" customFormat="1" ht="23.25" x14ac:dyDescent="0.35">
      <c r="B46" s="543"/>
      <c r="C46" s="545"/>
      <c r="D46" s="545"/>
      <c r="E46" s="560">
        <f>+E45+1</f>
        <v>2019</v>
      </c>
      <c r="F46" s="561"/>
      <c r="G46" s="1223"/>
      <c r="H46" s="1224"/>
      <c r="I46" s="1225" t="e">
        <f>G46/$D$42</f>
        <v>#DIV/0!</v>
      </c>
      <c r="J46" s="1226"/>
      <c r="K46" s="545"/>
      <c r="L46" s="545"/>
      <c r="M46" s="545"/>
      <c r="N46" s="545"/>
      <c r="O46" s="544"/>
    </row>
    <row r="47" spans="2:15" s="50" customFormat="1" ht="23.25" x14ac:dyDescent="0.35">
      <c r="B47" s="543"/>
      <c r="C47" s="545"/>
      <c r="D47" s="545"/>
      <c r="E47" s="560">
        <f>+E46+1</f>
        <v>2020</v>
      </c>
      <c r="F47" s="561"/>
      <c r="G47" s="1223"/>
      <c r="H47" s="1224"/>
      <c r="I47" s="1225" t="e">
        <f>G47/$D$42</f>
        <v>#DIV/0!</v>
      </c>
      <c r="J47" s="1226"/>
      <c r="K47" s="545"/>
      <c r="L47" s="545"/>
      <c r="M47" s="545"/>
      <c r="N47" s="545"/>
      <c r="O47" s="544"/>
    </row>
    <row r="48" spans="2:15" s="50" customFormat="1" ht="23.25" x14ac:dyDescent="0.35">
      <c r="B48" s="543"/>
      <c r="C48" s="545"/>
      <c r="D48" s="545"/>
      <c r="E48" s="560" t="s">
        <v>125</v>
      </c>
      <c r="F48" s="561"/>
      <c r="G48" s="1223"/>
      <c r="H48" s="1224"/>
      <c r="I48" s="1225" t="e">
        <f>G48/$D$42</f>
        <v>#DIV/0!</v>
      </c>
      <c r="J48" s="1226"/>
      <c r="K48" s="545"/>
      <c r="L48" s="545"/>
      <c r="M48" s="545"/>
      <c r="N48" s="545"/>
      <c r="O48" s="544"/>
    </row>
    <row r="49" spans="2:15" s="50" customFormat="1" ht="23.25" x14ac:dyDescent="0.35">
      <c r="B49" s="543"/>
      <c r="C49" s="545"/>
      <c r="D49" s="545"/>
      <c r="E49" s="545"/>
      <c r="F49" s="545"/>
      <c r="G49" s="545"/>
      <c r="H49" s="545"/>
      <c r="I49" s="545"/>
      <c r="J49" s="545"/>
      <c r="K49" s="545"/>
      <c r="L49" s="545"/>
      <c r="M49" s="545"/>
      <c r="N49" s="545"/>
      <c r="O49" s="544"/>
    </row>
    <row r="50" spans="2:15" s="50" customFormat="1" ht="23.25" x14ac:dyDescent="0.35">
      <c r="B50" s="543"/>
      <c r="C50" s="545"/>
      <c r="D50" s="545"/>
      <c r="E50" s="545"/>
      <c r="F50" s="545"/>
      <c r="G50" s="545"/>
      <c r="H50" s="545"/>
      <c r="I50" s="545"/>
      <c r="J50" s="545"/>
      <c r="K50" s="545"/>
      <c r="L50" s="545"/>
      <c r="M50" s="545"/>
      <c r="N50" s="545"/>
      <c r="O50" s="544"/>
    </row>
    <row r="51" spans="2:15" s="50" customFormat="1" ht="19.5" customHeight="1" x14ac:dyDescent="0.35">
      <c r="B51" s="543"/>
      <c r="C51" s="546" t="s">
        <v>134</v>
      </c>
      <c r="D51" s="546"/>
      <c r="E51" s="1238"/>
      <c r="F51" s="1238"/>
      <c r="G51" s="1238"/>
      <c r="H51" s="1238"/>
      <c r="I51" s="1238"/>
      <c r="J51" s="1238"/>
      <c r="K51" s="1238"/>
      <c r="L51" s="1238"/>
      <c r="M51" s="1238"/>
      <c r="N51" s="1238"/>
      <c r="O51" s="544"/>
    </row>
    <row r="52" spans="2:15" s="50" customFormat="1" ht="19.5" customHeight="1" x14ac:dyDescent="0.35">
      <c r="B52" s="543"/>
      <c r="C52" s="545"/>
      <c r="D52" s="545"/>
      <c r="E52" s="1238"/>
      <c r="F52" s="1238"/>
      <c r="G52" s="1238"/>
      <c r="H52" s="1238"/>
      <c r="I52" s="1238"/>
      <c r="J52" s="1238"/>
      <c r="K52" s="1238"/>
      <c r="L52" s="1238"/>
      <c r="M52" s="1238"/>
      <c r="N52" s="1238"/>
      <c r="O52" s="544"/>
    </row>
    <row r="53" spans="2:15" s="50" customFormat="1" ht="20.100000000000001" customHeight="1" x14ac:dyDescent="0.35">
      <c r="B53" s="543"/>
      <c r="C53" s="545"/>
      <c r="D53" s="545"/>
      <c r="E53" s="1238"/>
      <c r="F53" s="1238"/>
      <c r="G53" s="1238"/>
      <c r="H53" s="1238"/>
      <c r="I53" s="1238"/>
      <c r="J53" s="1238"/>
      <c r="K53" s="1238"/>
      <c r="L53" s="1238"/>
      <c r="M53" s="1238"/>
      <c r="N53" s="1238"/>
      <c r="O53" s="544"/>
    </row>
    <row r="54" spans="2:15" s="50" customFormat="1" ht="20.100000000000001" customHeight="1" x14ac:dyDescent="0.35">
      <c r="B54" s="543"/>
      <c r="C54" s="545"/>
      <c r="D54" s="545"/>
      <c r="E54" s="1238"/>
      <c r="F54" s="1238"/>
      <c r="G54" s="1238"/>
      <c r="H54" s="1238"/>
      <c r="I54" s="1238"/>
      <c r="J54" s="1238"/>
      <c r="K54" s="1238"/>
      <c r="L54" s="1238"/>
      <c r="M54" s="1238"/>
      <c r="N54" s="1238"/>
      <c r="O54" s="544"/>
    </row>
    <row r="55" spans="2:15" s="50" customFormat="1" ht="20.100000000000001" customHeight="1" thickBot="1" x14ac:dyDescent="0.4">
      <c r="B55" s="543"/>
      <c r="C55" s="545"/>
      <c r="D55" s="545"/>
      <c r="E55" s="545"/>
      <c r="F55" s="545"/>
      <c r="G55" s="545"/>
      <c r="H55" s="545"/>
      <c r="I55" s="545"/>
      <c r="J55" s="545"/>
      <c r="K55" s="545"/>
      <c r="L55" s="545"/>
      <c r="M55" s="545"/>
      <c r="N55" s="545"/>
      <c r="O55" s="544"/>
    </row>
    <row r="56" spans="2:15" s="50" customFormat="1" ht="33.75" customHeight="1" x14ac:dyDescent="0.35">
      <c r="B56" s="1244" t="s">
        <v>407</v>
      </c>
      <c r="C56" s="1245"/>
      <c r="D56" s="1245"/>
      <c r="E56" s="1245"/>
      <c r="F56" s="1245"/>
      <c r="G56" s="1245"/>
      <c r="H56" s="1245"/>
      <c r="I56" s="1245"/>
      <c r="J56" s="1245"/>
      <c r="K56" s="1245"/>
      <c r="L56" s="1245"/>
      <c r="M56" s="1245"/>
      <c r="N56" s="1245"/>
      <c r="O56" s="1246"/>
    </row>
    <row r="57" spans="2:15" s="50" customFormat="1" ht="41.25" customHeight="1" x14ac:dyDescent="0.35">
      <c r="B57" s="1247"/>
      <c r="C57" s="1248"/>
      <c r="D57" s="1248"/>
      <c r="E57" s="1248"/>
      <c r="F57" s="1248"/>
      <c r="G57" s="1248"/>
      <c r="H57" s="1248"/>
      <c r="I57" s="1248"/>
      <c r="J57" s="1248"/>
      <c r="K57" s="1248"/>
      <c r="L57" s="1248"/>
      <c r="M57" s="1248"/>
      <c r="N57" s="1248"/>
      <c r="O57" s="1249"/>
    </row>
    <row r="58" spans="2:15" s="50" customFormat="1" ht="24" thickBot="1" x14ac:dyDescent="0.4">
      <c r="B58" s="1250"/>
      <c r="C58" s="1251"/>
      <c r="D58" s="1251"/>
      <c r="E58" s="1251"/>
      <c r="F58" s="1251"/>
      <c r="G58" s="1251"/>
      <c r="H58" s="1251"/>
      <c r="I58" s="1251"/>
      <c r="J58" s="1251"/>
      <c r="K58" s="1251"/>
      <c r="L58" s="1251"/>
      <c r="M58" s="1251"/>
      <c r="N58" s="1251"/>
      <c r="O58" s="1252"/>
    </row>
    <row r="59" spans="2:15" s="50" customFormat="1" ht="23.25" x14ac:dyDescent="0.35"/>
    <row r="60" spans="2:15" s="50" customFormat="1" ht="23.25" x14ac:dyDescent="0.35"/>
    <row r="61" spans="2:15" s="50" customFormat="1" ht="23.25" x14ac:dyDescent="0.35"/>
    <row r="62" spans="2:15" s="50" customFormat="1" ht="23.25" x14ac:dyDescent="0.35"/>
    <row r="63" spans="2:15" s="50" customFormat="1" ht="23.25" x14ac:dyDescent="0.35"/>
    <row r="64" spans="2:15" s="50" customFormat="1" ht="23.25" x14ac:dyDescent="0.35"/>
    <row r="65" s="50" customFormat="1" ht="23.25" x14ac:dyDescent="0.35"/>
    <row r="66" s="50" customFormat="1" ht="23.25" x14ac:dyDescent="0.35"/>
    <row r="67" s="50" customFormat="1" ht="23.25" x14ac:dyDescent="0.35"/>
    <row r="68" s="50" customFormat="1" ht="23.25" x14ac:dyDescent="0.35"/>
    <row r="69" s="50" customFormat="1" ht="23.25" x14ac:dyDescent="0.35"/>
    <row r="70" s="50" customFormat="1" ht="23.25" x14ac:dyDescent="0.35"/>
    <row r="71" s="50" customFormat="1" ht="23.25" x14ac:dyDescent="0.35"/>
    <row r="72" s="50" customFormat="1" ht="23.25" x14ac:dyDescent="0.35"/>
    <row r="73" s="50" customFormat="1" ht="23.25" x14ac:dyDescent="0.35"/>
    <row r="74" s="50" customFormat="1" ht="23.25" x14ac:dyDescent="0.35"/>
    <row r="75" s="50" customFormat="1" ht="23.25" x14ac:dyDescent="0.35"/>
    <row r="76" s="50" customFormat="1" ht="23.25" x14ac:dyDescent="0.35"/>
    <row r="77" s="50" customFormat="1" ht="23.25" x14ac:dyDescent="0.35"/>
    <row r="78" s="50" customFormat="1" ht="23.25" x14ac:dyDescent="0.35"/>
    <row r="79" s="50" customFormat="1" ht="23.25" x14ac:dyDescent="0.35"/>
    <row r="80" s="50" customFormat="1" ht="23.25" x14ac:dyDescent="0.35"/>
  </sheetData>
  <protectedRanges>
    <protectedRange sqref="E45:J48" name="Rango18"/>
    <protectedRange sqref="E10:N10" name="Rango1"/>
    <protectedRange sqref="C13:N14" name="Rango2"/>
    <protectedRange sqref="G16" name="Rango3"/>
    <protectedRange sqref="I16" name="Rango4"/>
    <protectedRange sqref="G20" name="Rango5"/>
    <protectedRange sqref="H22" name="Rango6"/>
    <protectedRange sqref="H23" name="Rango7"/>
    <protectedRange sqref="H24" name="Rango8"/>
    <protectedRange sqref="G26" name="Rango9"/>
    <protectedRange sqref="G32:G36" name="Rango10"/>
    <protectedRange sqref="I36" name="Rango11"/>
    <protectedRange sqref="G38:G40" name="Rango12"/>
    <protectedRange sqref="I40" name="Rango13"/>
    <protectedRange sqref="D42" name="Rango14"/>
    <protectedRange sqref="I42" name="Rango15"/>
    <protectedRange sqref="M42" name="Rango16"/>
    <protectedRange sqref="E51:N54" name="Rango17"/>
  </protectedRanges>
  <customSheetViews>
    <customSheetView guid="{200CBE00-6387-4F6C-B0A1-F1C0E69FBCCB}" scale="60" showPageBreaks="1" showGridLines="0" fitToPage="1" printArea="1" view="pageBreakPreview" topLeftCell="A4">
      <selection activeCell="F12" sqref="F12"/>
      <pageMargins left="0.52" right="0.22" top="0.41" bottom="0.82" header="0" footer="0"/>
      <pageSetup scale="41" orientation="portrait" r:id="rId1"/>
      <headerFooter alignWithMargins="0"/>
    </customSheetView>
  </customSheetViews>
  <mergeCells count="35">
    <mergeCell ref="B56:O58"/>
    <mergeCell ref="G48:H48"/>
    <mergeCell ref="I47:J47"/>
    <mergeCell ref="I46:J46"/>
    <mergeCell ref="G47:H47"/>
    <mergeCell ref="E54:N54"/>
    <mergeCell ref="E52:N52"/>
    <mergeCell ref="E53:N53"/>
    <mergeCell ref="G46:H46"/>
    <mergeCell ref="I48:J48"/>
    <mergeCell ref="E51:N51"/>
    <mergeCell ref="M1:O1"/>
    <mergeCell ref="D6:H6"/>
    <mergeCell ref="C13:N13"/>
    <mergeCell ref="E2:K2"/>
    <mergeCell ref="C3:O3"/>
    <mergeCell ref="E8:K8"/>
    <mergeCell ref="C10:E10"/>
    <mergeCell ref="C4:O4"/>
    <mergeCell ref="G45:H45"/>
    <mergeCell ref="I45:J45"/>
    <mergeCell ref="I42:J42"/>
    <mergeCell ref="G44:H44"/>
    <mergeCell ref="F5:H5"/>
    <mergeCell ref="F10:N10"/>
    <mergeCell ref="C14:N14"/>
    <mergeCell ref="C18:E18"/>
    <mergeCell ref="I36:N36"/>
    <mergeCell ref="I40:N40"/>
    <mergeCell ref="C16:E16"/>
    <mergeCell ref="D42:E42"/>
    <mergeCell ref="I44:J44"/>
    <mergeCell ref="H22:M22"/>
    <mergeCell ref="H23:M23"/>
    <mergeCell ref="H24:M24"/>
  </mergeCells>
  <phoneticPr fontId="0" type="noConversion"/>
  <pageMargins left="0.27" right="0.35433070866141736" top="0.47244094488188981" bottom="0.27559055118110237" header="0" footer="0"/>
  <pageSetup scale="41" orientation="portrait" r:id="rId2"/>
  <headerFooter alignWithMargins="0"/>
  <drawing r:id="rId3"/>
  <legacyDrawing r:id="rId4"/>
  <oleObjects>
    <mc:AlternateContent xmlns:mc="http://schemas.openxmlformats.org/markup-compatibility/2006">
      <mc:Choice Requires="x14">
        <oleObject shapeId="18453" r:id="rId5">
          <objectPr defaultSize="0" autoPict="0" r:id="rId6">
            <anchor moveWithCells="1" sizeWithCells="1">
              <from>
                <xdr:col>2</xdr:col>
                <xdr:colOff>390525</xdr:colOff>
                <xdr:row>1</xdr:row>
                <xdr:rowOff>133350</xdr:rowOff>
              </from>
              <to>
                <xdr:col>2</xdr:col>
                <xdr:colOff>1057275</xdr:colOff>
                <xdr:row>3</xdr:row>
                <xdr:rowOff>0</xdr:rowOff>
              </to>
            </anchor>
          </objectPr>
        </oleObject>
      </mc:Choice>
      <mc:Fallback>
        <oleObject shapeId="18453"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74"/>
  <sheetViews>
    <sheetView showGridLines="0" view="pageBreakPreview" zoomScale="55" zoomScaleNormal="60" zoomScaleSheetLayoutView="55" workbookViewId="0"/>
  </sheetViews>
  <sheetFormatPr baseColWidth="10" defaultColWidth="11.42578125" defaultRowHeight="12.75" x14ac:dyDescent="0.2"/>
  <cols>
    <col min="1" max="1" width="6" style="18" customWidth="1"/>
    <col min="2" max="3" width="2.7109375" style="18" customWidth="1"/>
    <col min="4" max="4" width="7.5703125" style="18" customWidth="1"/>
    <col min="5" max="5" width="84.85546875" style="18" customWidth="1"/>
    <col min="6" max="6" width="6.85546875" style="18" customWidth="1"/>
    <col min="7" max="7" width="5.42578125" style="18" customWidth="1"/>
    <col min="8" max="8" width="29.140625" style="18" customWidth="1"/>
    <col min="9" max="9" width="26.7109375" style="18" customWidth="1"/>
    <col min="10" max="10" width="28.5703125" style="18" customWidth="1"/>
    <col min="11" max="11" width="6" style="18" customWidth="1"/>
    <col min="12" max="12" width="2.5703125" style="18" customWidth="1"/>
    <col min="13" max="13" width="26.140625" style="18" customWidth="1"/>
    <col min="14" max="14" width="24.42578125" style="18" customWidth="1"/>
    <col min="15" max="15" width="24.5703125" style="18" customWidth="1"/>
    <col min="16" max="16" width="3.85546875" style="18" customWidth="1"/>
    <col min="17" max="16384" width="11.42578125" style="18"/>
  </cols>
  <sheetData>
    <row r="1" spans="2:20" ht="28.5" customHeight="1" thickBot="1" x14ac:dyDescent="0.35">
      <c r="O1" s="1253" t="s">
        <v>374</v>
      </c>
      <c r="P1" s="1253"/>
    </row>
    <row r="2" spans="2:20" ht="12" customHeight="1" x14ac:dyDescent="0.2">
      <c r="B2" s="55"/>
      <c r="C2" s="56"/>
      <c r="D2" s="56"/>
      <c r="E2" s="56"/>
      <c r="F2" s="56"/>
      <c r="G2" s="56"/>
      <c r="H2" s="56"/>
      <c r="I2" s="56"/>
      <c r="J2" s="56"/>
      <c r="K2" s="56"/>
      <c r="L2" s="56"/>
      <c r="M2" s="56"/>
      <c r="N2" s="56"/>
      <c r="O2" s="56"/>
      <c r="P2" s="57"/>
    </row>
    <row r="3" spans="2:20" s="19" customFormat="1" ht="36.75" customHeight="1" x14ac:dyDescent="0.2">
      <c r="B3" s="1257"/>
      <c r="C3" s="1258"/>
      <c r="D3" s="1258"/>
      <c r="E3" s="1258"/>
      <c r="F3" s="1258"/>
      <c r="G3" s="1258"/>
      <c r="H3" s="1258"/>
      <c r="I3" s="1258"/>
      <c r="J3" s="1258"/>
      <c r="K3" s="1258"/>
      <c r="L3" s="1258"/>
      <c r="M3" s="1258"/>
      <c r="N3" s="1258"/>
      <c r="O3" s="1258"/>
      <c r="P3" s="1259"/>
    </row>
    <row r="4" spans="2:20" s="19" customFormat="1" ht="25.5" customHeight="1" x14ac:dyDescent="0.2">
      <c r="B4" s="957"/>
      <c r="C4" s="958"/>
      <c r="D4" s="958"/>
      <c r="E4" s="958"/>
      <c r="F4" s="958"/>
      <c r="G4" s="958"/>
      <c r="H4" s="958"/>
      <c r="I4" s="958"/>
      <c r="J4" s="958"/>
      <c r="K4" s="958"/>
      <c r="L4" s="958"/>
      <c r="M4" s="958"/>
      <c r="N4" s="958"/>
      <c r="O4" s="958"/>
      <c r="P4" s="1260"/>
    </row>
    <row r="5" spans="2:20" s="19" customFormat="1" ht="59.25" customHeight="1" x14ac:dyDescent="0.4">
      <c r="B5" s="1168" t="s">
        <v>347</v>
      </c>
      <c r="C5" s="1261"/>
      <c r="D5" s="1169"/>
      <c r="E5" s="1169"/>
      <c r="F5" s="1169"/>
      <c r="G5" s="1169"/>
      <c r="H5" s="1169"/>
      <c r="I5" s="1169"/>
      <c r="J5" s="1169"/>
      <c r="K5" s="1169"/>
      <c r="L5" s="1169"/>
      <c r="M5" s="1169"/>
      <c r="N5" s="1169"/>
      <c r="O5" s="1169"/>
      <c r="P5" s="1170"/>
    </row>
    <row r="6" spans="2:20" s="19" customFormat="1" ht="30" customHeight="1" x14ac:dyDescent="0.2">
      <c r="B6" s="1262"/>
      <c r="C6" s="1263"/>
      <c r="D6" s="1263"/>
      <c r="E6" s="1263"/>
      <c r="F6" s="1263"/>
      <c r="G6" s="1263"/>
      <c r="H6" s="1263"/>
      <c r="I6" s="1263"/>
      <c r="J6" s="1263"/>
      <c r="K6" s="1263"/>
      <c r="L6" s="1263"/>
      <c r="M6" s="1263"/>
      <c r="N6" s="1263"/>
      <c r="O6" s="1263"/>
      <c r="P6" s="1264"/>
    </row>
    <row r="7" spans="2:20" ht="12.75" customHeight="1" thickBot="1" x14ac:dyDescent="0.25">
      <c r="B7" s="58"/>
      <c r="C7" s="59"/>
      <c r="D7" s="59"/>
      <c r="E7" s="59"/>
      <c r="F7" s="59"/>
      <c r="G7" s="59"/>
      <c r="H7" s="59"/>
      <c r="I7" s="59"/>
      <c r="J7" s="59"/>
      <c r="K7" s="59"/>
      <c r="L7" s="59"/>
      <c r="M7" s="59"/>
      <c r="N7" s="59"/>
      <c r="O7" s="59"/>
      <c r="P7" s="60"/>
    </row>
    <row r="8" spans="2:20" x14ac:dyDescent="0.2">
      <c r="B8" s="20"/>
      <c r="C8" s="5"/>
      <c r="D8" s="5"/>
      <c r="E8" s="5"/>
      <c r="F8" s="5"/>
      <c r="G8" s="5"/>
      <c r="H8" s="5"/>
      <c r="I8" s="5"/>
      <c r="J8" s="5"/>
      <c r="K8" s="5"/>
      <c r="L8" s="5"/>
      <c r="M8" s="5"/>
      <c r="N8" s="5"/>
      <c r="O8" s="5"/>
      <c r="P8" s="21"/>
      <c r="Q8" s="22"/>
      <c r="R8" s="22"/>
      <c r="S8" s="22"/>
      <c r="T8" s="22"/>
    </row>
    <row r="9" spans="2:20" s="13" customFormat="1" ht="20.25" x14ac:dyDescent="0.3">
      <c r="B9" s="563"/>
      <c r="C9" s="305"/>
      <c r="D9" s="375"/>
      <c r="E9" s="375"/>
      <c r="F9" s="375"/>
      <c r="G9" s="375"/>
      <c r="H9" s="375"/>
      <c r="I9" s="375"/>
      <c r="J9" s="305"/>
      <c r="K9" s="305"/>
      <c r="L9" s="305"/>
      <c r="M9" s="305"/>
      <c r="N9" s="305"/>
      <c r="O9" s="305"/>
      <c r="P9" s="564"/>
    </row>
    <row r="10" spans="2:20" s="13" customFormat="1" ht="20.25" x14ac:dyDescent="0.3">
      <c r="B10" s="563"/>
      <c r="C10" s="305"/>
      <c r="D10" s="375"/>
      <c r="E10" s="375"/>
      <c r="F10" s="375"/>
      <c r="G10" s="375"/>
      <c r="H10" s="375"/>
      <c r="I10" s="375"/>
      <c r="J10" s="305"/>
      <c r="K10" s="305"/>
      <c r="L10" s="305"/>
      <c r="M10" s="305"/>
      <c r="N10" s="305"/>
      <c r="O10" s="305"/>
      <c r="P10" s="564"/>
    </row>
    <row r="11" spans="2:20" s="13" customFormat="1" ht="28.5" customHeight="1" x14ac:dyDescent="0.3">
      <c r="B11" s="563"/>
      <c r="C11" s="305"/>
      <c r="D11" s="1265" t="s">
        <v>348</v>
      </c>
      <c r="E11" s="1265"/>
      <c r="F11" s="1265"/>
      <c r="G11" s="1265"/>
      <c r="H11" s="1265"/>
      <c r="I11" s="1265"/>
      <c r="J11" s="1265"/>
      <c r="K11" s="1265"/>
      <c r="L11" s="1265"/>
      <c r="M11" s="1265"/>
      <c r="N11" s="1265"/>
      <c r="O11" s="1265"/>
      <c r="P11" s="564"/>
    </row>
    <row r="12" spans="2:20" s="13" customFormat="1" ht="28.5" customHeight="1" x14ac:dyDescent="0.3">
      <c r="B12" s="563"/>
      <c r="C12" s="305"/>
      <c r="D12" s="1265"/>
      <c r="E12" s="1265"/>
      <c r="F12" s="1265"/>
      <c r="G12" s="1265"/>
      <c r="H12" s="1265"/>
      <c r="I12" s="1265"/>
      <c r="J12" s="1265"/>
      <c r="K12" s="1265"/>
      <c r="L12" s="1265"/>
      <c r="M12" s="1265"/>
      <c r="N12" s="1265"/>
      <c r="O12" s="1265"/>
      <c r="P12" s="564"/>
    </row>
    <row r="13" spans="2:20" s="13" customFormat="1" ht="28.5" customHeight="1" x14ac:dyDescent="0.3">
      <c r="B13" s="563"/>
      <c r="C13" s="305"/>
      <c r="D13" s="1265"/>
      <c r="E13" s="1265"/>
      <c r="F13" s="1265"/>
      <c r="G13" s="1265"/>
      <c r="H13" s="1265"/>
      <c r="I13" s="1265"/>
      <c r="J13" s="1265"/>
      <c r="K13" s="1265"/>
      <c r="L13" s="1265"/>
      <c r="M13" s="1265"/>
      <c r="N13" s="1265"/>
      <c r="O13" s="1265"/>
      <c r="P13" s="564"/>
    </row>
    <row r="14" spans="2:20" s="13" customFormat="1" ht="28.5" customHeight="1" x14ac:dyDescent="0.3">
      <c r="B14" s="563"/>
      <c r="C14" s="305"/>
      <c r="D14" s="1265"/>
      <c r="E14" s="1265"/>
      <c r="F14" s="1265"/>
      <c r="G14" s="1265"/>
      <c r="H14" s="1265"/>
      <c r="I14" s="1265"/>
      <c r="J14" s="1265"/>
      <c r="K14" s="1265"/>
      <c r="L14" s="1265"/>
      <c r="M14" s="1265"/>
      <c r="N14" s="1265"/>
      <c r="O14" s="1265"/>
      <c r="P14" s="564"/>
    </row>
    <row r="15" spans="2:20" s="13" customFormat="1" ht="28.5" customHeight="1" x14ac:dyDescent="0.3">
      <c r="B15" s="563"/>
      <c r="C15" s="305"/>
      <c r="D15" s="1256" t="s">
        <v>483</v>
      </c>
      <c r="E15" s="1256"/>
      <c r="F15" s="1256"/>
      <c r="G15" s="1256"/>
      <c r="H15" s="1256"/>
      <c r="I15" s="1256"/>
      <c r="J15" s="1256"/>
      <c r="K15" s="1256"/>
      <c r="L15" s="1256"/>
      <c r="M15" s="1256"/>
      <c r="N15" s="1256"/>
      <c r="O15" s="1256"/>
      <c r="P15" s="564"/>
    </row>
    <row r="16" spans="2:20" s="13" customFormat="1" ht="28.5" customHeight="1" x14ac:dyDescent="0.3">
      <c r="B16" s="563"/>
      <c r="C16" s="305"/>
      <c r="D16" s="1256"/>
      <c r="E16" s="1256"/>
      <c r="F16" s="1256"/>
      <c r="G16" s="1256"/>
      <c r="H16" s="1256"/>
      <c r="I16" s="1256"/>
      <c r="J16" s="1256"/>
      <c r="K16" s="1256"/>
      <c r="L16" s="1256"/>
      <c r="M16" s="1256"/>
      <c r="N16" s="1256"/>
      <c r="O16" s="1256"/>
      <c r="P16" s="564"/>
    </row>
    <row r="17" spans="2:16" s="13" customFormat="1" ht="28.5" customHeight="1" x14ac:dyDescent="0.3">
      <c r="B17" s="563"/>
      <c r="C17" s="305"/>
      <c r="D17" s="565"/>
      <c r="E17" s="565"/>
      <c r="F17" s="565"/>
      <c r="G17" s="565"/>
      <c r="H17" s="565"/>
      <c r="I17" s="565"/>
      <c r="J17" s="565"/>
      <c r="K17" s="565"/>
      <c r="L17" s="565"/>
      <c r="M17" s="565"/>
      <c r="N17" s="565"/>
      <c r="O17" s="565"/>
      <c r="P17" s="564"/>
    </row>
    <row r="18" spans="2:16" s="13" customFormat="1" ht="28.5" customHeight="1" x14ac:dyDescent="0.35">
      <c r="B18" s="563"/>
      <c r="C18" s="305"/>
      <c r="D18" s="566"/>
      <c r="E18" s="1255" t="s">
        <v>442</v>
      </c>
      <c r="F18" s="1255"/>
      <c r="G18" s="1255"/>
      <c r="H18" s="1255"/>
      <c r="I18" s="1255"/>
      <c r="J18" s="566"/>
      <c r="K18" s="566"/>
      <c r="L18" s="566"/>
      <c r="M18" s="566"/>
      <c r="N18" s="566"/>
      <c r="O18" s="566"/>
      <c r="P18" s="564"/>
    </row>
    <row r="19" spans="2:16" s="13" customFormat="1" ht="28.5" customHeight="1" x14ac:dyDescent="0.35">
      <c r="B19" s="563"/>
      <c r="C19" s="305"/>
      <c r="D19" s="566"/>
      <c r="E19" s="1254" t="s">
        <v>443</v>
      </c>
      <c r="F19" s="1254"/>
      <c r="G19" s="1254"/>
      <c r="H19" s="1254"/>
      <c r="I19" s="1254"/>
      <c r="J19" s="566"/>
      <c r="K19" s="566"/>
      <c r="L19" s="566"/>
      <c r="M19" s="566"/>
      <c r="N19" s="566"/>
      <c r="O19" s="566"/>
      <c r="P19" s="564"/>
    </row>
    <row r="20" spans="2:16" s="13" customFormat="1" ht="28.5" customHeight="1" x14ac:dyDescent="0.35">
      <c r="B20" s="563"/>
      <c r="C20" s="305"/>
      <c r="D20" s="566"/>
      <c r="E20" s="1254" t="s">
        <v>444</v>
      </c>
      <c r="F20" s="1254"/>
      <c r="G20" s="1254"/>
      <c r="H20" s="1254"/>
      <c r="I20" s="1254"/>
      <c r="J20" s="566"/>
      <c r="K20" s="566"/>
      <c r="L20" s="566"/>
      <c r="M20" s="566"/>
      <c r="N20" s="566"/>
      <c r="O20" s="566"/>
      <c r="P20" s="564"/>
    </row>
    <row r="21" spans="2:16" s="13" customFormat="1" ht="24" customHeight="1" x14ac:dyDescent="0.35">
      <c r="B21" s="563"/>
      <c r="C21" s="305"/>
      <c r="D21" s="566"/>
      <c r="E21" s="566"/>
      <c r="F21" s="567"/>
      <c r="G21" s="567"/>
      <c r="H21" s="567"/>
      <c r="I21" s="567"/>
      <c r="J21" s="566"/>
      <c r="K21" s="566"/>
      <c r="L21" s="566"/>
      <c r="M21" s="566"/>
      <c r="N21" s="566"/>
      <c r="O21" s="566"/>
      <c r="P21" s="564"/>
    </row>
    <row r="22" spans="2:16" s="13" customFormat="1" ht="10.15" customHeight="1" x14ac:dyDescent="0.35">
      <c r="B22" s="563"/>
      <c r="C22" s="305"/>
      <c r="D22" s="566"/>
      <c r="E22" s="566"/>
      <c r="F22" s="567"/>
      <c r="G22" s="567"/>
      <c r="H22" s="567"/>
      <c r="I22" s="567"/>
      <c r="J22" s="566"/>
      <c r="K22" s="566"/>
      <c r="L22" s="566"/>
      <c r="M22" s="566"/>
      <c r="N22" s="566"/>
      <c r="O22" s="566"/>
      <c r="P22" s="564"/>
    </row>
    <row r="23" spans="2:16" s="13" customFormat="1" ht="28.5" customHeight="1" x14ac:dyDescent="0.35">
      <c r="B23" s="563"/>
      <c r="C23" s="305"/>
      <c r="D23" s="1254" t="s">
        <v>445</v>
      </c>
      <c r="E23" s="1254"/>
      <c r="F23" s="1254"/>
      <c r="G23" s="1254"/>
      <c r="H23" s="1254"/>
      <c r="I23" s="567"/>
      <c r="J23" s="566"/>
      <c r="K23" s="566"/>
      <c r="L23" s="566"/>
      <c r="M23" s="566"/>
      <c r="N23" s="566"/>
      <c r="O23" s="566"/>
      <c r="P23" s="564"/>
    </row>
    <row r="24" spans="2:16" s="13" customFormat="1" ht="25.5" x14ac:dyDescent="0.35">
      <c r="B24" s="563"/>
      <c r="C24" s="305"/>
      <c r="D24" s="567"/>
      <c r="E24" s="567"/>
      <c r="F24" s="567"/>
      <c r="G24" s="567"/>
      <c r="H24" s="567"/>
      <c r="I24" s="567"/>
      <c r="J24" s="566"/>
      <c r="K24" s="566"/>
      <c r="L24" s="566"/>
      <c r="M24" s="566"/>
      <c r="N24" s="566"/>
      <c r="O24" s="566"/>
      <c r="P24" s="564"/>
    </row>
    <row r="25" spans="2:16" s="13" customFormat="1" ht="25.5" x14ac:dyDescent="0.35">
      <c r="B25" s="563"/>
      <c r="C25" s="305"/>
      <c r="D25" s="567"/>
      <c r="E25" s="567"/>
      <c r="F25" s="567"/>
      <c r="G25" s="567"/>
      <c r="H25" s="567"/>
      <c r="I25" s="567"/>
      <c r="J25" s="566"/>
      <c r="K25" s="566"/>
      <c r="L25" s="566"/>
      <c r="M25" s="566"/>
      <c r="N25" s="566"/>
      <c r="O25" s="566"/>
      <c r="P25" s="564"/>
    </row>
    <row r="26" spans="2:16" s="13" customFormat="1" ht="25.5" x14ac:dyDescent="0.35">
      <c r="B26" s="563"/>
      <c r="C26" s="305"/>
      <c r="D26" s="567"/>
      <c r="E26" s="567"/>
      <c r="F26" s="567"/>
      <c r="G26" s="567"/>
      <c r="H26" s="567"/>
      <c r="I26" s="567"/>
      <c r="J26" s="566"/>
      <c r="K26" s="566"/>
      <c r="L26" s="566"/>
      <c r="M26" s="566"/>
      <c r="N26" s="566"/>
      <c r="O26" s="566"/>
      <c r="P26" s="564"/>
    </row>
    <row r="27" spans="2:16" s="13" customFormat="1" ht="26.25" x14ac:dyDescent="0.4">
      <c r="B27" s="563"/>
      <c r="C27" s="305"/>
      <c r="D27" s="326"/>
      <c r="E27" s="566"/>
      <c r="F27" s="566"/>
      <c r="G27" s="566"/>
      <c r="H27" s="566"/>
      <c r="I27" s="566"/>
      <c r="J27" s="566"/>
      <c r="K27" s="566"/>
      <c r="L27" s="566"/>
      <c r="M27" s="566"/>
      <c r="N27" s="566"/>
      <c r="O27" s="566"/>
      <c r="P27" s="564"/>
    </row>
    <row r="28" spans="2:16" s="13" customFormat="1" ht="25.5" x14ac:dyDescent="0.35">
      <c r="B28" s="563"/>
      <c r="C28" s="305"/>
      <c r="D28" s="1266"/>
      <c r="E28" s="1266"/>
      <c r="F28" s="1266"/>
      <c r="G28" s="201"/>
      <c r="H28" s="1266"/>
      <c r="I28" s="1266"/>
      <c r="J28" s="1266"/>
      <c r="K28" s="602"/>
      <c r="L28" s="1271"/>
      <c r="M28" s="1271"/>
      <c r="N28" s="1271"/>
      <c r="O28" s="566"/>
      <c r="P28" s="564"/>
    </row>
    <row r="29" spans="2:16" s="13" customFormat="1" ht="27.75" customHeight="1" x14ac:dyDescent="0.35">
      <c r="B29" s="563"/>
      <c r="C29" s="305"/>
      <c r="D29" s="1267" t="s">
        <v>156</v>
      </c>
      <c r="E29" s="1267"/>
      <c r="F29" s="1267"/>
      <c r="G29" s="201"/>
      <c r="H29" s="1268" t="s">
        <v>157</v>
      </c>
      <c r="I29" s="1268"/>
      <c r="J29" s="1268"/>
      <c r="K29" s="602"/>
      <c r="L29" s="1269" t="s">
        <v>158</v>
      </c>
      <c r="M29" s="1269"/>
      <c r="N29" s="1269"/>
      <c r="O29" s="566"/>
      <c r="P29" s="564"/>
    </row>
    <row r="30" spans="2:16" s="13" customFormat="1" ht="20.25" x14ac:dyDescent="0.3">
      <c r="B30" s="563"/>
      <c r="C30" s="305"/>
      <c r="D30" s="425"/>
      <c r="E30" s="425"/>
      <c r="F30" s="425"/>
      <c r="G30" s="425"/>
      <c r="H30" s="425"/>
      <c r="I30" s="425"/>
      <c r="J30" s="425"/>
      <c r="K30" s="425"/>
      <c r="L30" s="425"/>
      <c r="M30" s="425"/>
      <c r="N30" s="425"/>
      <c r="O30" s="305"/>
      <c r="P30" s="564"/>
    </row>
    <row r="31" spans="2:16" s="13" customFormat="1" ht="21" thickBot="1" x14ac:dyDescent="0.35">
      <c r="B31" s="563"/>
      <c r="C31" s="305"/>
      <c r="D31" s="617" t="s">
        <v>415</v>
      </c>
      <c r="E31" s="425"/>
      <c r="F31" s="425"/>
      <c r="G31" s="425"/>
      <c r="H31" s="425"/>
      <c r="I31" s="425"/>
      <c r="J31" s="425"/>
      <c r="K31" s="425"/>
      <c r="L31" s="425"/>
      <c r="M31" s="425"/>
      <c r="N31" s="425"/>
      <c r="O31" s="305"/>
      <c r="P31" s="564"/>
    </row>
    <row r="32" spans="2:16" s="13" customFormat="1" ht="20.25" x14ac:dyDescent="0.3">
      <c r="B32" s="563"/>
      <c r="C32" s="305"/>
      <c r="D32" s="441"/>
      <c r="E32" s="442"/>
      <c r="F32" s="442"/>
      <c r="G32" s="442"/>
      <c r="H32" s="442"/>
      <c r="I32" s="442"/>
      <c r="J32" s="442"/>
      <c r="K32" s="442"/>
      <c r="L32" s="442"/>
      <c r="M32" s="442"/>
      <c r="N32" s="442"/>
      <c r="O32" s="568"/>
      <c r="P32" s="564"/>
    </row>
    <row r="33" spans="2:16" s="13" customFormat="1" ht="23.25" x14ac:dyDescent="0.35">
      <c r="B33" s="563"/>
      <c r="C33" s="305"/>
      <c r="D33" s="432"/>
      <c r="E33" s="545"/>
      <c r="F33" s="545"/>
      <c r="G33" s="545"/>
      <c r="H33" s="545"/>
      <c r="I33" s="545"/>
      <c r="J33" s="545"/>
      <c r="K33" s="545"/>
      <c r="L33" s="545"/>
      <c r="M33" s="545"/>
      <c r="N33" s="545"/>
      <c r="O33" s="308"/>
      <c r="P33" s="564"/>
    </row>
    <row r="34" spans="2:16" s="13" customFormat="1" ht="23.25" x14ac:dyDescent="0.35">
      <c r="B34" s="563"/>
      <c r="C34" s="305"/>
      <c r="D34" s="432"/>
      <c r="E34" s="545"/>
      <c r="F34" s="545"/>
      <c r="G34" s="545"/>
      <c r="H34" s="545"/>
      <c r="I34" s="545"/>
      <c r="J34" s="545"/>
      <c r="K34" s="545"/>
      <c r="L34" s="545"/>
      <c r="M34" s="545"/>
      <c r="N34" s="545"/>
      <c r="O34" s="308"/>
      <c r="P34" s="564"/>
    </row>
    <row r="35" spans="2:16" s="13" customFormat="1" ht="24" thickBot="1" x14ac:dyDescent="0.4">
      <c r="B35" s="563"/>
      <c r="C35" s="305"/>
      <c r="D35" s="432"/>
      <c r="E35" s="545"/>
      <c r="F35" s="545"/>
      <c r="G35" s="545"/>
      <c r="H35" s="545"/>
      <c r="I35" s="545"/>
      <c r="J35" s="1272" t="s">
        <v>409</v>
      </c>
      <c r="K35" s="1272"/>
      <c r="L35" s="1272"/>
      <c r="M35" s="1272"/>
      <c r="N35" s="239"/>
      <c r="O35" s="235"/>
      <c r="P35" s="564"/>
    </row>
    <row r="36" spans="2:16" s="13" customFormat="1" ht="23.25" x14ac:dyDescent="0.35">
      <c r="B36" s="563"/>
      <c r="C36" s="305"/>
      <c r="D36" s="432"/>
      <c r="E36" s="545"/>
      <c r="F36" s="545"/>
      <c r="G36" s="545"/>
      <c r="H36" s="545"/>
      <c r="I36" s="545"/>
      <c r="J36" s="545"/>
      <c r="K36" s="545"/>
      <c r="L36" s="545"/>
      <c r="M36" s="545"/>
      <c r="N36" s="545"/>
      <c r="O36" s="308"/>
      <c r="P36" s="564"/>
    </row>
    <row r="37" spans="2:16" s="13" customFormat="1" ht="23.25" x14ac:dyDescent="0.35">
      <c r="B37" s="563"/>
      <c r="C37" s="305"/>
      <c r="D37" s="432"/>
      <c r="E37" s="569"/>
      <c r="F37" s="545"/>
      <c r="G37" s="545"/>
      <c r="H37" s="569"/>
      <c r="I37" s="545"/>
      <c r="J37" s="569"/>
      <c r="K37" s="569"/>
      <c r="L37" s="569"/>
      <c r="M37" s="569"/>
      <c r="N37" s="569"/>
      <c r="O37" s="308"/>
      <c r="P37" s="564"/>
    </row>
    <row r="38" spans="2:16" s="13" customFormat="1" ht="23.25" x14ac:dyDescent="0.35">
      <c r="B38" s="563"/>
      <c r="C38" s="305"/>
      <c r="D38" s="432"/>
      <c r="E38" s="603" t="s">
        <v>4</v>
      </c>
      <c r="F38" s="545"/>
      <c r="G38" s="1270" t="s">
        <v>5</v>
      </c>
      <c r="H38" s="1270"/>
      <c r="I38" s="545"/>
      <c r="J38" s="1273" t="s">
        <v>408</v>
      </c>
      <c r="K38" s="1273"/>
      <c r="L38" s="1273"/>
      <c r="M38" s="1273"/>
      <c r="N38" s="1273"/>
      <c r="O38" s="235"/>
      <c r="P38" s="564"/>
    </row>
    <row r="39" spans="2:16" s="13" customFormat="1" ht="24" thickBot="1" x14ac:dyDescent="0.4">
      <c r="B39" s="563"/>
      <c r="C39" s="305"/>
      <c r="D39" s="440"/>
      <c r="E39" s="570"/>
      <c r="F39" s="570"/>
      <c r="G39" s="570"/>
      <c r="H39" s="570"/>
      <c r="I39" s="570"/>
      <c r="J39" s="570"/>
      <c r="K39" s="570"/>
      <c r="L39" s="570"/>
      <c r="M39" s="570"/>
      <c r="N39" s="570"/>
      <c r="O39" s="571"/>
      <c r="P39" s="564"/>
    </row>
    <row r="40" spans="2:16" s="13" customFormat="1" ht="20.25" x14ac:dyDescent="0.3">
      <c r="B40" s="563"/>
      <c r="C40" s="305"/>
      <c r="D40" s="375"/>
      <c r="E40" s="375"/>
      <c r="F40" s="375"/>
      <c r="G40" s="375"/>
      <c r="H40" s="375"/>
      <c r="I40" s="375"/>
      <c r="J40" s="305"/>
      <c r="K40" s="305"/>
      <c r="L40" s="305"/>
      <c r="M40" s="305"/>
      <c r="N40" s="305"/>
      <c r="O40" s="305"/>
      <c r="P40" s="564"/>
    </row>
    <row r="41" spans="2:16" x14ac:dyDescent="0.2">
      <c r="B41" s="301"/>
      <c r="C41" s="302"/>
      <c r="D41" s="302"/>
      <c r="E41" s="302"/>
      <c r="F41" s="302"/>
      <c r="G41" s="302"/>
      <c r="H41" s="302"/>
      <c r="I41" s="302"/>
      <c r="J41" s="302"/>
      <c r="K41" s="302"/>
      <c r="L41" s="302"/>
      <c r="M41" s="302"/>
      <c r="N41" s="302"/>
      <c r="O41" s="302"/>
      <c r="P41" s="513"/>
    </row>
    <row r="42" spans="2:16" x14ac:dyDescent="0.2">
      <c r="B42" s="301"/>
      <c r="C42" s="302"/>
      <c r="D42" s="302"/>
      <c r="E42" s="302"/>
      <c r="F42" s="302"/>
      <c r="G42" s="302"/>
      <c r="H42" s="302"/>
      <c r="I42" s="302"/>
      <c r="J42" s="302"/>
      <c r="K42" s="302"/>
      <c r="L42" s="302"/>
      <c r="M42" s="302"/>
      <c r="N42" s="302"/>
      <c r="O42" s="302"/>
      <c r="P42" s="513"/>
    </row>
    <row r="43" spans="2:16" x14ac:dyDescent="0.2">
      <c r="B43" s="301"/>
      <c r="C43" s="302"/>
      <c r="D43" s="302"/>
      <c r="E43" s="302"/>
      <c r="F43" s="302"/>
      <c r="G43" s="302"/>
      <c r="H43" s="302"/>
      <c r="I43" s="302"/>
      <c r="J43" s="302"/>
      <c r="K43" s="302"/>
      <c r="L43" s="302"/>
      <c r="M43" s="302"/>
      <c r="N43" s="302"/>
      <c r="O43" s="302"/>
      <c r="P43" s="513"/>
    </row>
    <row r="44" spans="2:16" x14ac:dyDescent="0.2">
      <c r="B44" s="301"/>
      <c r="C44" s="302"/>
      <c r="D44" s="302"/>
      <c r="E44" s="302"/>
      <c r="F44" s="302"/>
      <c r="G44" s="302"/>
      <c r="H44" s="302"/>
      <c r="I44" s="302"/>
      <c r="J44" s="302"/>
      <c r="K44" s="302"/>
      <c r="L44" s="302"/>
      <c r="M44" s="302"/>
      <c r="N44" s="302"/>
      <c r="O44" s="302"/>
      <c r="P44" s="513"/>
    </row>
    <row r="45" spans="2:16" s="32" customFormat="1" ht="23.25" x14ac:dyDescent="0.35">
      <c r="B45" s="508"/>
      <c r="C45" s="509"/>
      <c r="D45" s="509"/>
      <c r="E45" s="509"/>
      <c r="F45" s="509"/>
      <c r="G45" s="509"/>
      <c r="H45" s="509"/>
      <c r="I45" s="509"/>
      <c r="J45" s="509"/>
      <c r="K45" s="509"/>
      <c r="L45" s="509"/>
      <c r="M45" s="509"/>
      <c r="N45" s="509"/>
      <c r="O45" s="509"/>
      <c r="P45" s="510"/>
    </row>
    <row r="46" spans="2:16" x14ac:dyDescent="0.2">
      <c r="B46" s="562"/>
      <c r="C46" s="562"/>
      <c r="D46" s="562"/>
      <c r="E46" s="562"/>
      <c r="F46" s="562"/>
      <c r="G46" s="562"/>
      <c r="H46" s="562"/>
      <c r="I46" s="562"/>
      <c r="J46" s="562"/>
      <c r="K46" s="562"/>
      <c r="L46" s="562"/>
      <c r="M46" s="562"/>
      <c r="N46" s="562"/>
      <c r="O46" s="562"/>
      <c r="P46" s="562"/>
    </row>
    <row r="47" spans="2:16" x14ac:dyDescent="0.2">
      <c r="B47" s="302"/>
      <c r="C47" s="302"/>
      <c r="D47" s="302"/>
      <c r="E47" s="302"/>
      <c r="F47" s="302"/>
      <c r="G47" s="302"/>
      <c r="H47" s="302"/>
      <c r="I47" s="302"/>
      <c r="J47" s="302"/>
      <c r="K47" s="302"/>
      <c r="L47" s="302"/>
      <c r="M47" s="302"/>
      <c r="N47" s="302"/>
      <c r="O47" s="302"/>
      <c r="P47" s="302"/>
    </row>
    <row r="48" spans="2:16" x14ac:dyDescent="0.2">
      <c r="B48" s="302"/>
      <c r="C48" s="302"/>
      <c r="D48" s="302"/>
      <c r="E48" s="302"/>
      <c r="F48" s="302"/>
      <c r="G48" s="302"/>
      <c r="H48" s="302"/>
      <c r="I48" s="302"/>
      <c r="J48" s="302"/>
      <c r="K48" s="302"/>
      <c r="L48" s="302"/>
      <c r="M48" s="302"/>
      <c r="N48" s="302"/>
      <c r="O48" s="302"/>
      <c r="P48" s="302"/>
    </row>
    <row r="49" spans="2:16" x14ac:dyDescent="0.2">
      <c r="B49" s="302"/>
      <c r="C49" s="302"/>
      <c r="D49" s="302"/>
      <c r="E49" s="302"/>
      <c r="F49" s="302"/>
      <c r="G49" s="302"/>
      <c r="H49" s="302"/>
      <c r="I49" s="302"/>
      <c r="J49" s="302"/>
      <c r="K49" s="302"/>
      <c r="L49" s="302"/>
      <c r="M49" s="302"/>
      <c r="N49" s="302"/>
      <c r="O49" s="302"/>
      <c r="P49" s="302"/>
    </row>
    <row r="50" spans="2:16" x14ac:dyDescent="0.2">
      <c r="B50" s="302"/>
      <c r="C50" s="302"/>
      <c r="D50" s="302"/>
      <c r="E50" s="302"/>
      <c r="F50" s="302"/>
      <c r="G50" s="302"/>
      <c r="H50" s="302"/>
      <c r="I50" s="302"/>
      <c r="J50" s="302"/>
      <c r="K50" s="302"/>
      <c r="L50" s="302"/>
      <c r="M50" s="302"/>
      <c r="N50" s="302"/>
      <c r="O50" s="302"/>
      <c r="P50" s="302"/>
    </row>
    <row r="51" spans="2:16" x14ac:dyDescent="0.2">
      <c r="B51" s="302"/>
      <c r="C51" s="302"/>
      <c r="D51" s="302"/>
      <c r="E51" s="302"/>
      <c r="F51" s="302"/>
      <c r="G51" s="302"/>
      <c r="H51" s="302"/>
      <c r="I51" s="302"/>
      <c r="J51" s="302"/>
      <c r="K51" s="302"/>
      <c r="L51" s="302"/>
      <c r="M51" s="302"/>
      <c r="N51" s="302"/>
      <c r="O51" s="302"/>
      <c r="P51" s="302"/>
    </row>
    <row r="52" spans="2:16" x14ac:dyDescent="0.2">
      <c r="B52" s="302"/>
      <c r="C52" s="302"/>
      <c r="D52" s="302"/>
      <c r="E52" s="302"/>
      <c r="F52" s="302"/>
      <c r="G52" s="302"/>
      <c r="H52" s="302"/>
      <c r="I52" s="302"/>
      <c r="J52" s="302"/>
      <c r="K52" s="302"/>
      <c r="L52" s="302"/>
      <c r="M52" s="302"/>
      <c r="N52" s="302"/>
      <c r="O52" s="302"/>
      <c r="P52" s="302"/>
    </row>
    <row r="53" spans="2:16" x14ac:dyDescent="0.2">
      <c r="B53" s="302"/>
      <c r="C53" s="302"/>
      <c r="D53" s="302"/>
      <c r="E53" s="302"/>
      <c r="F53" s="302"/>
      <c r="G53" s="302"/>
      <c r="H53" s="302"/>
      <c r="I53" s="302"/>
      <c r="J53" s="302"/>
      <c r="K53" s="302"/>
      <c r="L53" s="302"/>
      <c r="M53" s="302"/>
      <c r="N53" s="302"/>
      <c r="O53" s="302"/>
      <c r="P53" s="302"/>
    </row>
    <row r="54" spans="2:16" x14ac:dyDescent="0.2">
      <c r="B54" s="302"/>
      <c r="C54" s="302"/>
      <c r="D54" s="302"/>
      <c r="E54" s="302"/>
      <c r="F54" s="302"/>
      <c r="G54" s="302"/>
      <c r="H54" s="302"/>
      <c r="I54" s="302"/>
      <c r="J54" s="302"/>
      <c r="K54" s="302"/>
      <c r="L54" s="302"/>
      <c r="M54" s="302"/>
      <c r="N54" s="302"/>
      <c r="O54" s="302"/>
      <c r="P54" s="302"/>
    </row>
    <row r="55" spans="2:16" x14ac:dyDescent="0.2">
      <c r="B55" s="302"/>
      <c r="C55" s="302"/>
      <c r="D55" s="302"/>
      <c r="E55" s="302"/>
      <c r="F55" s="302"/>
      <c r="G55" s="302"/>
      <c r="H55" s="302"/>
      <c r="I55" s="302"/>
      <c r="J55" s="302"/>
      <c r="K55" s="302"/>
      <c r="L55" s="302"/>
      <c r="M55" s="302"/>
      <c r="N55" s="302"/>
      <c r="O55" s="302"/>
      <c r="P55" s="302"/>
    </row>
    <row r="56" spans="2:16" x14ac:dyDescent="0.2">
      <c r="B56" s="354"/>
      <c r="C56" s="354"/>
      <c r="D56" s="354"/>
      <c r="E56" s="354"/>
      <c r="F56" s="354"/>
      <c r="G56" s="354"/>
      <c r="H56" s="354"/>
      <c r="I56" s="354"/>
      <c r="J56" s="354"/>
      <c r="K56" s="354"/>
      <c r="L56" s="354"/>
      <c r="M56" s="354"/>
      <c r="N56" s="354"/>
      <c r="O56" s="354"/>
      <c r="P56" s="354"/>
    </row>
    <row r="57" spans="2:16" x14ac:dyDescent="0.2">
      <c r="B57" s="354"/>
      <c r="C57" s="354"/>
      <c r="D57" s="354"/>
      <c r="E57" s="354"/>
      <c r="F57" s="354"/>
      <c r="G57" s="354"/>
      <c r="H57" s="354"/>
      <c r="I57" s="354"/>
      <c r="J57" s="354"/>
      <c r="K57" s="354"/>
      <c r="L57" s="354"/>
      <c r="M57" s="354"/>
      <c r="N57" s="354"/>
      <c r="O57" s="354"/>
      <c r="P57" s="354"/>
    </row>
    <row r="58" spans="2:16" x14ac:dyDescent="0.2">
      <c r="B58" s="354"/>
      <c r="C58" s="354"/>
      <c r="D58" s="354"/>
      <c r="E58" s="354"/>
      <c r="F58" s="354"/>
      <c r="G58" s="354"/>
      <c r="H58" s="354"/>
      <c r="I58" s="354"/>
      <c r="J58" s="354"/>
      <c r="K58" s="354"/>
      <c r="L58" s="354"/>
      <c r="M58" s="354"/>
      <c r="N58" s="354"/>
      <c r="O58" s="354"/>
      <c r="P58" s="354"/>
    </row>
    <row r="59" spans="2:16" x14ac:dyDescent="0.2">
      <c r="B59" s="354"/>
      <c r="C59" s="354"/>
      <c r="D59" s="354"/>
      <c r="E59" s="354"/>
      <c r="F59" s="354"/>
      <c r="G59" s="354"/>
      <c r="H59" s="354"/>
      <c r="I59" s="354"/>
      <c r="J59" s="354"/>
      <c r="K59" s="354"/>
      <c r="L59" s="354"/>
      <c r="M59" s="354"/>
      <c r="N59" s="354"/>
      <c r="O59" s="354"/>
      <c r="P59" s="354"/>
    </row>
    <row r="60" spans="2:16" x14ac:dyDescent="0.2">
      <c r="B60" s="354"/>
      <c r="C60" s="354"/>
      <c r="D60" s="354"/>
      <c r="E60" s="354"/>
      <c r="F60" s="354"/>
      <c r="G60" s="354"/>
      <c r="H60" s="354"/>
      <c r="I60" s="354"/>
      <c r="J60" s="354"/>
      <c r="K60" s="354"/>
      <c r="L60" s="354"/>
      <c r="M60" s="354"/>
      <c r="N60" s="354"/>
      <c r="O60" s="354"/>
      <c r="P60" s="354"/>
    </row>
    <row r="61" spans="2:16" x14ac:dyDescent="0.2">
      <c r="B61" s="354"/>
      <c r="C61" s="354"/>
      <c r="D61" s="354"/>
      <c r="E61" s="354"/>
      <c r="F61" s="354"/>
      <c r="G61" s="354"/>
      <c r="H61" s="354"/>
      <c r="I61" s="354"/>
      <c r="J61" s="354"/>
      <c r="K61" s="354"/>
      <c r="L61" s="354"/>
      <c r="M61" s="354"/>
      <c r="N61" s="354"/>
      <c r="O61" s="354"/>
      <c r="P61" s="354"/>
    </row>
    <row r="62" spans="2:16" x14ac:dyDescent="0.2">
      <c r="B62" s="354"/>
      <c r="C62" s="354"/>
      <c r="D62" s="354"/>
      <c r="E62" s="354"/>
      <c r="F62" s="354"/>
      <c r="G62" s="354"/>
      <c r="H62" s="354"/>
      <c r="I62" s="354"/>
      <c r="J62" s="354"/>
      <c r="K62" s="354"/>
      <c r="L62" s="354"/>
      <c r="M62" s="354"/>
      <c r="N62" s="354"/>
      <c r="O62" s="354"/>
      <c r="P62" s="354"/>
    </row>
    <row r="63" spans="2:16" x14ac:dyDescent="0.2">
      <c r="B63" s="354"/>
      <c r="C63" s="354"/>
      <c r="D63" s="354"/>
      <c r="E63" s="354"/>
      <c r="F63" s="354"/>
      <c r="G63" s="354"/>
      <c r="H63" s="354"/>
      <c r="I63" s="354"/>
      <c r="J63" s="354"/>
      <c r="K63" s="354"/>
      <c r="L63" s="354"/>
      <c r="M63" s="354"/>
      <c r="N63" s="354"/>
      <c r="O63" s="354"/>
      <c r="P63" s="354"/>
    </row>
    <row r="64" spans="2:16" x14ac:dyDescent="0.2">
      <c r="B64" s="354"/>
      <c r="C64" s="354"/>
      <c r="D64" s="354"/>
      <c r="E64" s="354"/>
      <c r="F64" s="354"/>
      <c r="G64" s="354"/>
      <c r="H64" s="354"/>
      <c r="I64" s="354"/>
      <c r="J64" s="354"/>
      <c r="K64" s="354"/>
      <c r="L64" s="354"/>
      <c r="M64" s="354"/>
      <c r="N64" s="354"/>
      <c r="O64" s="354"/>
      <c r="P64" s="354"/>
    </row>
    <row r="65" spans="2:16" x14ac:dyDescent="0.2">
      <c r="B65" s="354"/>
      <c r="C65" s="354"/>
      <c r="D65" s="354"/>
      <c r="E65" s="354"/>
      <c r="F65" s="354"/>
      <c r="G65" s="354"/>
      <c r="H65" s="354"/>
      <c r="I65" s="354"/>
      <c r="J65" s="354"/>
      <c r="K65" s="354"/>
      <c r="L65" s="354"/>
      <c r="M65" s="354"/>
      <c r="N65" s="354"/>
      <c r="O65" s="354"/>
      <c r="P65" s="354"/>
    </row>
    <row r="66" spans="2:16" x14ac:dyDescent="0.2">
      <c r="B66" s="354"/>
      <c r="C66" s="354"/>
      <c r="D66" s="354"/>
      <c r="E66" s="354"/>
      <c r="F66" s="354"/>
      <c r="G66" s="354"/>
      <c r="H66" s="354"/>
      <c r="I66" s="354"/>
      <c r="J66" s="354"/>
      <c r="K66" s="354"/>
      <c r="L66" s="354"/>
      <c r="M66" s="354"/>
      <c r="N66" s="354"/>
      <c r="O66" s="354"/>
      <c r="P66" s="354"/>
    </row>
    <row r="67" spans="2:16" x14ac:dyDescent="0.2">
      <c r="B67" s="354"/>
      <c r="C67" s="354"/>
      <c r="D67" s="354"/>
      <c r="E67" s="354"/>
      <c r="F67" s="354"/>
      <c r="G67" s="354"/>
      <c r="H67" s="354"/>
      <c r="I67" s="354"/>
      <c r="J67" s="354"/>
      <c r="K67" s="354"/>
      <c r="L67" s="354"/>
      <c r="M67" s="354"/>
      <c r="N67" s="354"/>
      <c r="O67" s="354"/>
      <c r="P67" s="354"/>
    </row>
    <row r="68" spans="2:16" x14ac:dyDescent="0.2">
      <c r="B68" s="354"/>
      <c r="C68" s="354"/>
      <c r="D68" s="354"/>
      <c r="E68" s="354"/>
      <c r="F68" s="354"/>
      <c r="G68" s="354"/>
      <c r="H68" s="354"/>
      <c r="I68" s="354"/>
      <c r="J68" s="354"/>
      <c r="K68" s="354"/>
      <c r="L68" s="354"/>
      <c r="M68" s="354"/>
      <c r="N68" s="354"/>
      <c r="O68" s="354"/>
      <c r="P68" s="354"/>
    </row>
    <row r="69" spans="2:16" x14ac:dyDescent="0.2">
      <c r="B69" s="354"/>
      <c r="C69" s="354"/>
      <c r="D69" s="354"/>
      <c r="E69" s="354"/>
      <c r="F69" s="354"/>
      <c r="G69" s="354"/>
      <c r="H69" s="354"/>
      <c r="I69" s="354"/>
      <c r="J69" s="354"/>
      <c r="K69" s="354"/>
      <c r="L69" s="354"/>
      <c r="M69" s="354"/>
      <c r="N69" s="354"/>
      <c r="O69" s="354"/>
      <c r="P69" s="354"/>
    </row>
    <row r="70" spans="2:16" x14ac:dyDescent="0.2">
      <c r="B70" s="354"/>
      <c r="C70" s="354"/>
      <c r="D70" s="354"/>
      <c r="E70" s="354"/>
      <c r="F70" s="354"/>
      <c r="G70" s="354"/>
      <c r="H70" s="354"/>
      <c r="I70" s="354"/>
      <c r="J70" s="354"/>
      <c r="K70" s="354"/>
      <c r="L70" s="354"/>
      <c r="M70" s="354"/>
      <c r="N70" s="354"/>
      <c r="O70" s="354"/>
      <c r="P70" s="354"/>
    </row>
    <row r="71" spans="2:16" x14ac:dyDescent="0.2">
      <c r="B71" s="354"/>
      <c r="C71" s="354"/>
      <c r="D71" s="354"/>
      <c r="E71" s="354"/>
      <c r="F71" s="354"/>
      <c r="G71" s="354"/>
      <c r="H71" s="354"/>
      <c r="I71" s="354"/>
      <c r="J71" s="354"/>
      <c r="K71" s="354"/>
      <c r="L71" s="354"/>
      <c r="M71" s="354"/>
      <c r="N71" s="354"/>
      <c r="O71" s="354"/>
      <c r="P71" s="354"/>
    </row>
    <row r="72" spans="2:16" x14ac:dyDescent="0.2">
      <c r="B72" s="354"/>
      <c r="C72" s="354"/>
      <c r="D72" s="354"/>
      <c r="E72" s="354"/>
      <c r="F72" s="354"/>
      <c r="G72" s="354"/>
      <c r="H72" s="354"/>
      <c r="I72" s="354"/>
      <c r="J72" s="354"/>
      <c r="K72" s="354"/>
      <c r="L72" s="354"/>
      <c r="M72" s="354"/>
      <c r="N72" s="354"/>
      <c r="O72" s="354"/>
      <c r="P72" s="354"/>
    </row>
    <row r="73" spans="2:16" x14ac:dyDescent="0.2">
      <c r="B73" s="354"/>
      <c r="C73" s="354"/>
      <c r="D73" s="354"/>
      <c r="E73" s="354"/>
      <c r="F73" s="354"/>
      <c r="G73" s="354"/>
      <c r="H73" s="354"/>
      <c r="I73" s="354"/>
      <c r="J73" s="354"/>
      <c r="K73" s="354"/>
      <c r="L73" s="354"/>
      <c r="M73" s="354"/>
      <c r="N73" s="354"/>
      <c r="O73" s="354"/>
      <c r="P73" s="354"/>
    </row>
    <row r="74" spans="2:16" x14ac:dyDescent="0.2">
      <c r="B74" s="354"/>
      <c r="C74" s="354"/>
      <c r="D74" s="354"/>
      <c r="E74" s="354"/>
      <c r="F74" s="354"/>
      <c r="G74" s="354"/>
      <c r="H74" s="354"/>
      <c r="I74" s="354"/>
      <c r="J74" s="354"/>
      <c r="K74" s="354"/>
      <c r="L74" s="354"/>
      <c r="M74" s="354"/>
      <c r="N74" s="354"/>
      <c r="O74" s="354"/>
      <c r="P74" s="354"/>
    </row>
  </sheetData>
  <protectedRanges>
    <protectedRange sqref="D15" name="Rango1"/>
    <protectedRange sqref="E18:I20" name="Rango2"/>
    <protectedRange sqref="D28" name="Rango3"/>
    <protectedRange sqref="H28" name="Rango4"/>
    <protectedRange sqref="L28" name="Rango5"/>
  </protectedRanges>
  <customSheetViews>
    <customSheetView guid="{200CBE00-6387-4F6C-B0A1-F1C0E69FBCCB}" scale="60" showPageBreaks="1" showGridLines="0" fitToPage="1" printArea="1" view="pageBreakPreview" topLeftCell="A13">
      <selection activeCell="M26" sqref="M26"/>
      <pageMargins left="0.64" right="0.39" top="0.48" bottom="0.56000000000000005" header="0" footer="0.36"/>
      <pageSetup scale="34" orientation="portrait" r:id="rId1"/>
      <headerFooter alignWithMargins="0"/>
    </customSheetView>
  </customSheetViews>
  <mergeCells count="20">
    <mergeCell ref="D28:F28"/>
    <mergeCell ref="D29:F29"/>
    <mergeCell ref="H29:J29"/>
    <mergeCell ref="L29:N29"/>
    <mergeCell ref="G38:H38"/>
    <mergeCell ref="H28:J28"/>
    <mergeCell ref="L28:N28"/>
    <mergeCell ref="J35:M35"/>
    <mergeCell ref="J38:N38"/>
    <mergeCell ref="O1:P1"/>
    <mergeCell ref="E19:I19"/>
    <mergeCell ref="E18:I18"/>
    <mergeCell ref="E20:I20"/>
    <mergeCell ref="D23:H23"/>
    <mergeCell ref="D15:O16"/>
    <mergeCell ref="B3:P3"/>
    <mergeCell ref="B4:P4"/>
    <mergeCell ref="B5:P5"/>
    <mergeCell ref="B6:P6"/>
    <mergeCell ref="D11:O14"/>
  </mergeCells>
  <pageMargins left="0.38" right="0.35433070866141736" top="0.47244094488188981" bottom="0.27559055118110237" header="0" footer="0"/>
  <pageSetup scale="35" orientation="portrait" r:id="rId2"/>
  <headerFooter alignWithMargins="0"/>
  <drawing r:id="rId3"/>
  <legacyDrawing r:id="rId4"/>
  <oleObjects>
    <mc:AlternateContent xmlns:mc="http://schemas.openxmlformats.org/markup-compatibility/2006">
      <mc:Choice Requires="x14">
        <oleObject shapeId="28674" r:id="rId5">
          <objectPr defaultSize="0" autoPict="0" r:id="rId6">
            <anchor moveWithCells="1" sizeWithCells="1">
              <from>
                <xdr:col>3</xdr:col>
                <xdr:colOff>390525</xdr:colOff>
                <xdr:row>1</xdr:row>
                <xdr:rowOff>76200</xdr:rowOff>
              </from>
              <to>
                <xdr:col>4</xdr:col>
                <xdr:colOff>504825</xdr:colOff>
                <xdr:row>3</xdr:row>
                <xdr:rowOff>76200</xdr:rowOff>
              </to>
            </anchor>
          </objectPr>
        </oleObject>
      </mc:Choice>
      <mc:Fallback>
        <oleObject shapeId="28674" r:id="rId5"/>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1" sqref="B1:B8"/>
    </sheetView>
  </sheetViews>
  <sheetFormatPr baseColWidth="10" defaultRowHeight="12.75" x14ac:dyDescent="0.2"/>
  <sheetData>
    <row r="1" spans="1:2" x14ac:dyDescent="0.2">
      <c r="A1" t="s">
        <v>484</v>
      </c>
      <c r="B1">
        <v>2018</v>
      </c>
    </row>
    <row r="2" spans="1:2" x14ac:dyDescent="0.2">
      <c r="A2" t="s">
        <v>485</v>
      </c>
      <c r="B2">
        <v>2019</v>
      </c>
    </row>
    <row r="3" spans="1:2" x14ac:dyDescent="0.2">
      <c r="A3" t="s">
        <v>486</v>
      </c>
      <c r="B3">
        <v>2020</v>
      </c>
    </row>
    <row r="4" spans="1:2" x14ac:dyDescent="0.2">
      <c r="A4" t="s">
        <v>487</v>
      </c>
      <c r="B4">
        <v>2021</v>
      </c>
    </row>
    <row r="5" spans="1:2" x14ac:dyDescent="0.2">
      <c r="B5">
        <v>2022</v>
      </c>
    </row>
    <row r="6" spans="1:2" x14ac:dyDescent="0.2">
      <c r="B6">
        <v>2023</v>
      </c>
    </row>
    <row r="7" spans="1:2" x14ac:dyDescent="0.2">
      <c r="B7">
        <v>2024</v>
      </c>
    </row>
    <row r="8" spans="1:2" x14ac:dyDescent="0.2">
      <c r="B8">
        <v>2025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B1:Y92"/>
  <sheetViews>
    <sheetView showGridLines="0" view="pageBreakPreview" zoomScale="50" zoomScaleNormal="60" zoomScaleSheetLayoutView="50" workbookViewId="0"/>
  </sheetViews>
  <sheetFormatPr baseColWidth="10" defaultColWidth="11.42578125" defaultRowHeight="12.75" x14ac:dyDescent="0.2"/>
  <cols>
    <col min="1" max="1" width="11.42578125" style="18"/>
    <col min="2" max="2" width="2.7109375" style="18" customWidth="1"/>
    <col min="3" max="3" width="7.5703125" style="18" customWidth="1"/>
    <col min="4" max="4" width="80.42578125" style="18" customWidth="1"/>
    <col min="5" max="5" width="24.28515625" style="18" customWidth="1"/>
    <col min="6" max="6" width="27.140625" style="18" customWidth="1"/>
    <col min="7" max="12" width="22.85546875" style="18" customWidth="1"/>
    <col min="13" max="13" width="9.140625" style="5" customWidth="1"/>
    <col min="14" max="15" width="22.85546875" style="18" customWidth="1"/>
    <col min="16" max="16" width="3" style="18" customWidth="1"/>
    <col min="17" max="16384" width="11.42578125" style="18"/>
  </cols>
  <sheetData>
    <row r="1" spans="2:25" ht="28.5" customHeight="1" thickBot="1" x14ac:dyDescent="0.25">
      <c r="M1" s="18"/>
      <c r="O1" s="948" t="s">
        <v>373</v>
      </c>
      <c r="P1" s="948"/>
    </row>
    <row r="2" spans="2:25" ht="12" customHeight="1" x14ac:dyDescent="0.2">
      <c r="B2" s="55"/>
      <c r="C2" s="56"/>
      <c r="D2" s="56"/>
      <c r="E2" s="56"/>
      <c r="F2" s="56"/>
      <c r="G2" s="56"/>
      <c r="H2" s="56"/>
      <c r="I2" s="56"/>
      <c r="J2" s="56"/>
      <c r="K2" s="56"/>
      <c r="L2" s="56"/>
      <c r="M2" s="56"/>
      <c r="N2" s="56"/>
      <c r="O2" s="56"/>
      <c r="P2" s="57"/>
    </row>
    <row r="3" spans="2:25" ht="27.75" customHeight="1" x14ac:dyDescent="0.2">
      <c r="B3" s="208"/>
      <c r="C3" s="206"/>
      <c r="D3" s="952" t="s">
        <v>320</v>
      </c>
      <c r="E3" s="952"/>
      <c r="F3" s="952"/>
      <c r="G3" s="952"/>
      <c r="H3" s="952"/>
      <c r="I3" s="952"/>
      <c r="J3" s="952"/>
      <c r="K3" s="952"/>
      <c r="L3" s="952"/>
      <c r="M3" s="952"/>
      <c r="N3" s="952"/>
      <c r="O3" s="952"/>
      <c r="P3" s="205"/>
    </row>
    <row r="4" spans="2:25" s="19" customFormat="1" ht="59.25" customHeight="1" x14ac:dyDescent="0.2">
      <c r="B4" s="955" t="s">
        <v>531</v>
      </c>
      <c r="C4" s="956"/>
      <c r="D4" s="956"/>
      <c r="E4" s="956"/>
      <c r="F4" s="956"/>
      <c r="G4" s="956"/>
      <c r="H4" s="956"/>
      <c r="I4" s="956"/>
      <c r="J4" s="956"/>
      <c r="K4" s="956"/>
      <c r="L4" s="956"/>
      <c r="M4" s="956"/>
      <c r="N4" s="956"/>
      <c r="O4" s="956"/>
      <c r="P4" s="137"/>
    </row>
    <row r="5" spans="2:25" s="19" customFormat="1" ht="25.5" customHeight="1" x14ac:dyDescent="0.2">
      <c r="B5" s="957"/>
      <c r="C5" s="958"/>
      <c r="D5" s="958"/>
      <c r="E5" s="958"/>
      <c r="F5" s="958"/>
      <c r="G5" s="958"/>
      <c r="H5" s="958"/>
      <c r="I5" s="958"/>
      <c r="J5" s="958"/>
      <c r="K5" s="958"/>
      <c r="L5" s="958"/>
      <c r="M5" s="958"/>
      <c r="N5" s="958"/>
      <c r="O5" s="958"/>
      <c r="P5" s="137"/>
    </row>
    <row r="6" spans="2:25" s="19" customFormat="1" ht="45.75" customHeight="1" x14ac:dyDescent="0.2">
      <c r="B6" s="129"/>
      <c r="C6" s="138"/>
      <c r="D6" s="950"/>
      <c r="E6" s="950"/>
      <c r="F6" s="950"/>
      <c r="G6" s="139" t="s">
        <v>296</v>
      </c>
      <c r="H6" s="621" t="str">
        <f>+'RIOF-1'!F39</f>
        <v>Abril - Junio</v>
      </c>
      <c r="I6" s="634"/>
      <c r="J6" s="141" t="s">
        <v>297</v>
      </c>
      <c r="K6" s="622">
        <f>+'RIOF-1'!J39</f>
        <v>2018</v>
      </c>
      <c r="L6" s="141"/>
      <c r="M6" s="142"/>
      <c r="N6" s="142"/>
      <c r="O6" s="142"/>
      <c r="P6" s="137"/>
      <c r="Q6" s="195"/>
      <c r="R6" s="196"/>
      <c r="S6" s="591"/>
      <c r="T6" s="196"/>
      <c r="U6" s="196"/>
      <c r="V6" s="196"/>
      <c r="W6" s="196"/>
      <c r="X6" s="196"/>
      <c r="Y6" s="196"/>
    </row>
    <row r="7" spans="2:25" s="19" customFormat="1" ht="55.5" customHeight="1" x14ac:dyDescent="0.2">
      <c r="B7" s="129"/>
      <c r="C7" s="138"/>
      <c r="D7" s="143" t="s">
        <v>298</v>
      </c>
      <c r="E7" s="959" t="str">
        <f>+'RIOF-1'!E8</f>
        <v>Empresa XYZ</v>
      </c>
      <c r="F7" s="959"/>
      <c r="G7" s="959"/>
      <c r="H7" s="959"/>
      <c r="I7" s="950" t="s">
        <v>307</v>
      </c>
      <c r="J7" s="950"/>
      <c r="K7" s="950"/>
      <c r="L7" s="951" t="e">
        <f>+VLOOKUP("X",'RIOF-1'!I12:X15,16,FALSE)</f>
        <v>#N/A</v>
      </c>
      <c r="M7" s="951"/>
      <c r="N7" s="951"/>
      <c r="O7" s="142"/>
      <c r="P7" s="137"/>
      <c r="Q7" s="196"/>
      <c r="R7" s="196"/>
      <c r="S7" s="196"/>
      <c r="T7" s="196"/>
      <c r="U7" s="196"/>
      <c r="V7" s="196"/>
      <c r="W7" s="196"/>
      <c r="X7" s="196"/>
      <c r="Y7" s="196"/>
    </row>
    <row r="8" spans="2:25" s="19" customFormat="1" ht="43.5" customHeight="1" x14ac:dyDescent="0.2">
      <c r="B8" s="145"/>
      <c r="C8" s="146"/>
      <c r="D8" s="143" t="s">
        <v>306</v>
      </c>
      <c r="E8" s="146"/>
      <c r="F8" s="146"/>
      <c r="G8" s="146"/>
      <c r="H8" s="146"/>
      <c r="I8" s="146"/>
      <c r="J8" s="146"/>
      <c r="K8" s="146"/>
      <c r="L8" s="146"/>
      <c r="M8" s="146"/>
      <c r="N8" s="146"/>
      <c r="O8" s="146"/>
      <c r="P8" s="137"/>
      <c r="Q8" s="197"/>
      <c r="R8" s="196"/>
      <c r="S8" s="196"/>
      <c r="T8" s="196"/>
      <c r="U8" s="196"/>
      <c r="V8" s="196"/>
      <c r="W8" s="196"/>
      <c r="X8" s="196"/>
      <c r="Y8" s="196"/>
    </row>
    <row r="9" spans="2:25" ht="12.75" customHeight="1" thickBot="1" x14ac:dyDescent="0.25">
      <c r="B9" s="58"/>
      <c r="C9" s="59"/>
      <c r="D9" s="59"/>
      <c r="E9" s="59"/>
      <c r="F9" s="59"/>
      <c r="G9" s="59"/>
      <c r="H9" s="59"/>
      <c r="I9" s="59"/>
      <c r="J9" s="59"/>
      <c r="K9" s="59"/>
      <c r="L9" s="59"/>
      <c r="M9" s="59"/>
      <c r="N9" s="59"/>
      <c r="O9" s="59"/>
      <c r="P9" s="205"/>
      <c r="Q9" s="22"/>
      <c r="R9" s="22"/>
      <c r="S9" s="22"/>
      <c r="T9" s="22"/>
      <c r="U9" s="22"/>
      <c r="V9" s="22"/>
      <c r="W9" s="22"/>
      <c r="X9" s="22"/>
      <c r="Y9" s="22"/>
    </row>
    <row r="10" spans="2:25" x14ac:dyDescent="0.2">
      <c r="B10" s="618"/>
      <c r="C10" s="302"/>
      <c r="D10" s="302"/>
      <c r="E10" s="302"/>
      <c r="F10" s="302"/>
      <c r="G10" s="302"/>
      <c r="H10" s="302"/>
      <c r="I10" s="302"/>
      <c r="J10" s="302"/>
      <c r="K10" s="302"/>
      <c r="L10" s="302"/>
      <c r="M10" s="302"/>
      <c r="N10" s="302"/>
      <c r="O10" s="302"/>
      <c r="P10" s="303"/>
      <c r="Q10" s="22"/>
      <c r="R10" s="22"/>
      <c r="S10" s="22"/>
      <c r="T10" s="22"/>
      <c r="U10" s="22"/>
      <c r="V10" s="22"/>
      <c r="W10" s="22"/>
      <c r="X10" s="22"/>
      <c r="Y10" s="22"/>
    </row>
    <row r="11" spans="2:25" s="13" customFormat="1" ht="32.25" customHeight="1" x14ac:dyDescent="0.3">
      <c r="B11" s="304"/>
      <c r="C11" s="305"/>
      <c r="D11" s="305"/>
      <c r="E11" s="305"/>
      <c r="F11" s="306"/>
      <c r="G11" s="305"/>
      <c r="H11" s="306"/>
      <c r="I11" s="305"/>
      <c r="J11" s="306"/>
      <c r="K11" s="305"/>
      <c r="L11" s="306"/>
      <c r="M11" s="307"/>
      <c r="N11" s="305"/>
      <c r="O11" s="305"/>
      <c r="P11" s="308"/>
      <c r="Q11" s="131"/>
      <c r="R11" s="131"/>
      <c r="S11" s="131"/>
      <c r="T11" s="131"/>
      <c r="U11" s="131"/>
      <c r="V11" s="131"/>
      <c r="W11" s="131"/>
      <c r="X11" s="131"/>
      <c r="Y11" s="131"/>
    </row>
    <row r="12" spans="2:25" s="22" customFormat="1" ht="26.25" x14ac:dyDescent="0.4">
      <c r="B12" s="309"/>
      <c r="C12" s="310" t="s">
        <v>7</v>
      </c>
      <c r="D12" s="311" t="s">
        <v>341</v>
      </c>
      <c r="E12" s="312"/>
      <c r="F12" s="313"/>
      <c r="G12" s="312"/>
      <c r="H12" s="314"/>
      <c r="I12" s="314"/>
      <c r="J12" s="314"/>
      <c r="K12" s="314"/>
      <c r="L12" s="314"/>
      <c r="M12" s="314"/>
      <c r="N12" s="314"/>
      <c r="O12" s="314"/>
      <c r="P12" s="315"/>
      <c r="Q12" s="130"/>
    </row>
    <row r="13" spans="2:25" x14ac:dyDescent="0.2">
      <c r="B13" s="316"/>
      <c r="C13" s="302"/>
      <c r="D13" s="302"/>
      <c r="E13" s="302"/>
      <c r="F13" s="302"/>
      <c r="G13" s="302"/>
      <c r="H13" s="302"/>
      <c r="I13" s="302"/>
      <c r="J13" s="302"/>
      <c r="K13" s="302"/>
      <c r="L13" s="302"/>
      <c r="M13" s="313"/>
      <c r="N13" s="302"/>
      <c r="O13" s="302"/>
      <c r="P13" s="317"/>
      <c r="Q13" s="22"/>
      <c r="R13" s="22"/>
      <c r="S13" s="22"/>
      <c r="T13" s="22"/>
      <c r="U13" s="22"/>
      <c r="V13" s="22"/>
      <c r="W13" s="22"/>
      <c r="X13" s="22"/>
      <c r="Y13" s="22"/>
    </row>
    <row r="14" spans="2:25" ht="20.25" customHeight="1" x14ac:dyDescent="0.25">
      <c r="B14" s="316"/>
      <c r="C14" s="302"/>
      <c r="D14" s="318"/>
      <c r="E14" s="318"/>
      <c r="F14" s="302"/>
      <c r="G14" s="318"/>
      <c r="H14" s="302"/>
      <c r="I14" s="318"/>
      <c r="J14" s="302"/>
      <c r="K14" s="318"/>
      <c r="L14" s="302"/>
      <c r="M14" s="313"/>
      <c r="N14" s="302"/>
      <c r="O14" s="302"/>
      <c r="P14" s="317"/>
      <c r="Q14" s="22"/>
      <c r="R14" s="22"/>
      <c r="S14" s="22"/>
      <c r="T14" s="22"/>
      <c r="U14" s="22"/>
      <c r="V14" s="22"/>
      <c r="W14" s="22"/>
      <c r="X14" s="22"/>
      <c r="Y14" s="22"/>
    </row>
    <row r="15" spans="2:25" ht="29.25" customHeight="1" x14ac:dyDescent="0.4">
      <c r="B15" s="316"/>
      <c r="C15" s="302"/>
      <c r="D15" s="318"/>
      <c r="E15" s="953" t="s">
        <v>291</v>
      </c>
      <c r="F15" s="954"/>
      <c r="G15" s="953" t="s">
        <v>292</v>
      </c>
      <c r="H15" s="954"/>
      <c r="I15" s="953" t="s">
        <v>293</v>
      </c>
      <c r="J15" s="954"/>
      <c r="K15" s="953" t="s">
        <v>301</v>
      </c>
      <c r="L15" s="954"/>
      <c r="M15" s="319"/>
      <c r="N15" s="953" t="s">
        <v>251</v>
      </c>
      <c r="O15" s="954"/>
      <c r="P15" s="317"/>
      <c r="Q15" s="22"/>
      <c r="R15" s="22"/>
      <c r="S15" s="22"/>
      <c r="T15" s="22"/>
      <c r="U15" s="22"/>
      <c r="V15" s="22"/>
      <c r="W15" s="22"/>
      <c r="X15" s="22"/>
      <c r="Y15" s="22"/>
    </row>
    <row r="16" spans="2:25" ht="57.75" customHeight="1" x14ac:dyDescent="0.3">
      <c r="B16" s="316"/>
      <c r="C16" s="302"/>
      <c r="D16" s="320" t="s">
        <v>305</v>
      </c>
      <c r="E16" s="946"/>
      <c r="F16" s="947"/>
      <c r="G16" s="946"/>
      <c r="H16" s="947"/>
      <c r="I16" s="946"/>
      <c r="J16" s="947"/>
      <c r="K16" s="946"/>
      <c r="L16" s="947"/>
      <c r="M16" s="319"/>
      <c r="N16" s="321"/>
      <c r="O16" s="322"/>
      <c r="P16" s="317"/>
      <c r="Q16" s="22"/>
      <c r="R16" s="22"/>
      <c r="S16" s="22"/>
      <c r="T16" s="22"/>
      <c r="U16" s="22"/>
      <c r="V16" s="22"/>
      <c r="W16" s="22"/>
      <c r="X16" s="22"/>
      <c r="Y16" s="22"/>
    </row>
    <row r="17" spans="2:25" ht="57.75" customHeight="1" x14ac:dyDescent="0.3">
      <c r="B17" s="316"/>
      <c r="C17" s="302"/>
      <c r="D17" s="320" t="s">
        <v>308</v>
      </c>
      <c r="E17" s="946"/>
      <c r="F17" s="947"/>
      <c r="G17" s="946"/>
      <c r="H17" s="947"/>
      <c r="I17" s="946"/>
      <c r="J17" s="947"/>
      <c r="K17" s="946"/>
      <c r="L17" s="947"/>
      <c r="M17" s="319"/>
      <c r="N17" s="321"/>
      <c r="O17" s="322"/>
      <c r="P17" s="317"/>
      <c r="Q17" s="22"/>
      <c r="R17" s="22"/>
      <c r="S17" s="22"/>
      <c r="T17" s="22"/>
      <c r="U17" s="22"/>
      <c r="V17" s="22"/>
      <c r="W17" s="22"/>
      <c r="X17" s="22"/>
      <c r="Y17" s="22"/>
    </row>
    <row r="18" spans="2:25" ht="32.25" customHeight="1" x14ac:dyDescent="0.2">
      <c r="B18" s="316"/>
      <c r="C18" s="302"/>
      <c r="D18" s="323"/>
      <c r="E18" s="324" t="s">
        <v>289</v>
      </c>
      <c r="F18" s="324" t="s">
        <v>290</v>
      </c>
      <c r="G18" s="324" t="s">
        <v>289</v>
      </c>
      <c r="H18" s="324" t="s">
        <v>290</v>
      </c>
      <c r="I18" s="324" t="s">
        <v>289</v>
      </c>
      <c r="J18" s="324" t="s">
        <v>290</v>
      </c>
      <c r="K18" s="324" t="s">
        <v>289</v>
      </c>
      <c r="L18" s="324" t="s">
        <v>290</v>
      </c>
      <c r="M18" s="325"/>
      <c r="N18" s="324" t="s">
        <v>289</v>
      </c>
      <c r="O18" s="324" t="s">
        <v>290</v>
      </c>
      <c r="P18" s="317"/>
      <c r="Q18" s="22"/>
      <c r="R18" s="22"/>
      <c r="S18" s="22"/>
      <c r="T18" s="22"/>
      <c r="U18" s="22"/>
      <c r="V18" s="22"/>
      <c r="W18" s="22"/>
      <c r="X18" s="22"/>
      <c r="Y18" s="22"/>
    </row>
    <row r="19" spans="2:25" ht="32.25" customHeight="1" x14ac:dyDescent="0.4">
      <c r="B19" s="316"/>
      <c r="C19" s="302"/>
      <c r="D19" s="326" t="s">
        <v>275</v>
      </c>
      <c r="E19" s="325"/>
      <c r="F19" s="325"/>
      <c r="G19" s="325"/>
      <c r="H19" s="325"/>
      <c r="I19" s="325"/>
      <c r="J19" s="325"/>
      <c r="K19" s="325"/>
      <c r="L19" s="325"/>
      <c r="M19" s="325"/>
      <c r="N19" s="325"/>
      <c r="O19" s="325"/>
      <c r="P19" s="317"/>
      <c r="Q19" s="22"/>
      <c r="R19" s="22"/>
      <c r="S19" s="22"/>
      <c r="T19" s="22"/>
      <c r="U19" s="22"/>
      <c r="V19" s="22"/>
      <c r="W19" s="22"/>
      <c r="X19" s="22"/>
      <c r="Y19" s="22"/>
    </row>
    <row r="20" spans="2:25" ht="28.5" x14ac:dyDescent="0.3">
      <c r="B20" s="316"/>
      <c r="C20" s="302"/>
      <c r="D20" s="327" t="s">
        <v>410</v>
      </c>
      <c r="E20" s="328"/>
      <c r="F20" s="329"/>
      <c r="G20" s="328"/>
      <c r="H20" s="329"/>
      <c r="I20" s="328"/>
      <c r="J20" s="329"/>
      <c r="K20" s="328"/>
      <c r="L20" s="329"/>
      <c r="M20" s="330"/>
      <c r="N20" s="328">
        <f t="shared" ref="N20:O23" si="0">+E20+G20+I20+K20</f>
        <v>0</v>
      </c>
      <c r="O20" s="328">
        <f t="shared" si="0"/>
        <v>0</v>
      </c>
      <c r="P20" s="317"/>
      <c r="Q20" s="132"/>
      <c r="R20" s="22"/>
      <c r="S20" s="22"/>
      <c r="T20" s="22"/>
      <c r="U20" s="22"/>
      <c r="V20" s="22"/>
      <c r="W20" s="22"/>
      <c r="X20" s="22"/>
      <c r="Y20" s="22"/>
    </row>
    <row r="21" spans="2:25" ht="28.5" x14ac:dyDescent="0.3">
      <c r="B21" s="316"/>
      <c r="C21" s="302"/>
      <c r="D21" s="327" t="s">
        <v>411</v>
      </c>
      <c r="E21" s="328"/>
      <c r="F21" s="329"/>
      <c r="G21" s="328"/>
      <c r="H21" s="329"/>
      <c r="I21" s="328"/>
      <c r="J21" s="329"/>
      <c r="K21" s="328"/>
      <c r="L21" s="329"/>
      <c r="M21" s="330"/>
      <c r="N21" s="328">
        <f t="shared" si="0"/>
        <v>0</v>
      </c>
      <c r="O21" s="329">
        <f t="shared" si="0"/>
        <v>0</v>
      </c>
      <c r="P21" s="317"/>
      <c r="Q21" s="22"/>
      <c r="R21" s="22"/>
      <c r="S21" s="22"/>
      <c r="T21" s="22"/>
      <c r="U21" s="22"/>
      <c r="V21" s="22"/>
      <c r="W21" s="22"/>
      <c r="X21" s="22"/>
      <c r="Y21" s="22"/>
    </row>
    <row r="22" spans="2:25" ht="30.75" customHeight="1" x14ac:dyDescent="0.3">
      <c r="B22" s="316"/>
      <c r="C22" s="302"/>
      <c r="D22" s="331" t="s">
        <v>129</v>
      </c>
      <c r="E22" s="329"/>
      <c r="F22" s="329"/>
      <c r="G22" s="329"/>
      <c r="H22" s="329"/>
      <c r="I22" s="329"/>
      <c r="J22" s="329"/>
      <c r="K22" s="329"/>
      <c r="L22" s="329"/>
      <c r="M22" s="330"/>
      <c r="N22" s="329">
        <f t="shared" si="0"/>
        <v>0</v>
      </c>
      <c r="O22" s="328">
        <f t="shared" si="0"/>
        <v>0</v>
      </c>
      <c r="P22" s="315"/>
      <c r="Q22" s="131"/>
      <c r="R22" s="22"/>
      <c r="S22" s="22"/>
      <c r="T22" s="22"/>
      <c r="U22" s="22"/>
      <c r="V22" s="22"/>
      <c r="W22" s="22"/>
      <c r="X22" s="22"/>
      <c r="Y22" s="22"/>
    </row>
    <row r="23" spans="2:25" ht="27" customHeight="1" x14ac:dyDescent="0.3">
      <c r="B23" s="316"/>
      <c r="C23" s="302"/>
      <c r="D23" s="331" t="s">
        <v>385</v>
      </c>
      <c r="E23" s="329"/>
      <c r="F23" s="329"/>
      <c r="G23" s="329"/>
      <c r="H23" s="329"/>
      <c r="I23" s="329"/>
      <c r="J23" s="329"/>
      <c r="K23" s="329"/>
      <c r="L23" s="329"/>
      <c r="M23" s="330"/>
      <c r="N23" s="329">
        <f t="shared" si="0"/>
        <v>0</v>
      </c>
      <c r="O23" s="329">
        <f t="shared" si="0"/>
        <v>0</v>
      </c>
      <c r="P23" s="315"/>
      <c r="Q23" s="22"/>
      <c r="R23" s="22"/>
      <c r="S23" s="22"/>
      <c r="T23" s="22"/>
      <c r="U23" s="22"/>
      <c r="V23" s="22"/>
      <c r="W23" s="22"/>
      <c r="X23" s="22"/>
      <c r="Y23" s="22"/>
    </row>
    <row r="24" spans="2:25" ht="20.25" x14ac:dyDescent="0.2">
      <c r="B24" s="316"/>
      <c r="C24" s="302"/>
      <c r="D24" s="332"/>
      <c r="E24" s="325"/>
      <c r="F24" s="325"/>
      <c r="G24" s="325"/>
      <c r="H24" s="325"/>
      <c r="I24" s="325"/>
      <c r="J24" s="325"/>
      <c r="K24" s="325"/>
      <c r="L24" s="325"/>
      <c r="M24" s="325"/>
      <c r="N24" s="325"/>
      <c r="O24" s="325"/>
      <c r="P24" s="317"/>
      <c r="Q24" s="22"/>
      <c r="R24" s="22"/>
      <c r="S24" s="22"/>
      <c r="T24" s="22"/>
      <c r="U24" s="22"/>
      <c r="V24" s="22"/>
      <c r="W24" s="22"/>
      <c r="X24" s="22"/>
      <c r="Y24" s="22"/>
    </row>
    <row r="25" spans="2:25" ht="26.25" x14ac:dyDescent="0.4">
      <c r="B25" s="316"/>
      <c r="C25" s="302"/>
      <c r="D25" s="326" t="s">
        <v>189</v>
      </c>
      <c r="E25" s="305"/>
      <c r="F25" s="305"/>
      <c r="G25" s="305"/>
      <c r="H25" s="305"/>
      <c r="I25" s="305"/>
      <c r="J25" s="305"/>
      <c r="K25" s="305"/>
      <c r="L25" s="305"/>
      <c r="M25" s="333"/>
      <c r="N25" s="305"/>
      <c r="O25" s="305"/>
      <c r="P25" s="317"/>
    </row>
    <row r="26" spans="2:25" ht="25.5" x14ac:dyDescent="0.35">
      <c r="B26" s="316"/>
      <c r="C26" s="302"/>
      <c r="D26" s="334" t="s">
        <v>276</v>
      </c>
      <c r="E26" s="328"/>
      <c r="F26" s="328"/>
      <c r="G26" s="328"/>
      <c r="H26" s="328"/>
      <c r="I26" s="328"/>
      <c r="J26" s="328"/>
      <c r="K26" s="328"/>
      <c r="L26" s="328"/>
      <c r="M26" s="330"/>
      <c r="N26" s="328">
        <f t="shared" ref="N26:O31" si="1">+E26+G26+I26+K26</f>
        <v>0</v>
      </c>
      <c r="O26" s="328">
        <f t="shared" si="1"/>
        <v>0</v>
      </c>
      <c r="P26" s="317"/>
    </row>
    <row r="27" spans="2:25" ht="25.5" x14ac:dyDescent="0.35">
      <c r="B27" s="316"/>
      <c r="C27" s="302"/>
      <c r="D27" s="335" t="s">
        <v>277</v>
      </c>
      <c r="E27" s="328"/>
      <c r="F27" s="328"/>
      <c r="G27" s="328"/>
      <c r="H27" s="328"/>
      <c r="I27" s="328"/>
      <c r="J27" s="328"/>
      <c r="K27" s="328"/>
      <c r="L27" s="328"/>
      <c r="M27" s="330"/>
      <c r="N27" s="328">
        <f t="shared" si="1"/>
        <v>0</v>
      </c>
      <c r="O27" s="328">
        <f t="shared" si="1"/>
        <v>0</v>
      </c>
      <c r="P27" s="317"/>
    </row>
    <row r="28" spans="2:25" ht="25.5" x14ac:dyDescent="0.35">
      <c r="B28" s="316"/>
      <c r="C28" s="302"/>
      <c r="D28" s="334" t="s">
        <v>278</v>
      </c>
      <c r="E28" s="328"/>
      <c r="F28" s="328"/>
      <c r="G28" s="328"/>
      <c r="H28" s="328"/>
      <c r="I28" s="328"/>
      <c r="J28" s="328"/>
      <c r="K28" s="328"/>
      <c r="L28" s="328"/>
      <c r="M28" s="330"/>
      <c r="N28" s="328">
        <f t="shared" si="1"/>
        <v>0</v>
      </c>
      <c r="O28" s="328">
        <f t="shared" si="1"/>
        <v>0</v>
      </c>
      <c r="P28" s="317"/>
    </row>
    <row r="29" spans="2:25" ht="25.5" x14ac:dyDescent="0.35">
      <c r="B29" s="316"/>
      <c r="C29" s="302"/>
      <c r="D29" s="335" t="s">
        <v>279</v>
      </c>
      <c r="E29" s="328"/>
      <c r="F29" s="328"/>
      <c r="G29" s="328"/>
      <c r="H29" s="328"/>
      <c r="I29" s="328"/>
      <c r="J29" s="328"/>
      <c r="K29" s="328"/>
      <c r="L29" s="328"/>
      <c r="M29" s="330"/>
      <c r="N29" s="328">
        <f t="shared" si="1"/>
        <v>0</v>
      </c>
      <c r="O29" s="328">
        <f t="shared" si="1"/>
        <v>0</v>
      </c>
      <c r="P29" s="317"/>
    </row>
    <row r="30" spans="2:25" ht="25.5" x14ac:dyDescent="0.35">
      <c r="B30" s="316"/>
      <c r="C30" s="302"/>
      <c r="D30" s="334" t="s">
        <v>280</v>
      </c>
      <c r="E30" s="328"/>
      <c r="F30" s="328"/>
      <c r="G30" s="328"/>
      <c r="H30" s="328"/>
      <c r="I30" s="328"/>
      <c r="J30" s="328"/>
      <c r="K30" s="328"/>
      <c r="L30" s="328"/>
      <c r="M30" s="330"/>
      <c r="N30" s="328">
        <f t="shared" si="1"/>
        <v>0</v>
      </c>
      <c r="O30" s="328">
        <f t="shared" si="1"/>
        <v>0</v>
      </c>
      <c r="P30" s="317"/>
    </row>
    <row r="31" spans="2:25" ht="25.5" x14ac:dyDescent="0.35">
      <c r="B31" s="316"/>
      <c r="C31" s="302"/>
      <c r="D31" s="336" t="s">
        <v>200</v>
      </c>
      <c r="E31" s="328"/>
      <c r="F31" s="328"/>
      <c r="G31" s="328"/>
      <c r="H31" s="328"/>
      <c r="I31" s="328"/>
      <c r="J31" s="328"/>
      <c r="K31" s="328"/>
      <c r="L31" s="328"/>
      <c r="M31" s="330"/>
      <c r="N31" s="328">
        <f t="shared" si="1"/>
        <v>0</v>
      </c>
      <c r="O31" s="328">
        <f t="shared" si="1"/>
        <v>0</v>
      </c>
      <c r="P31" s="317"/>
    </row>
    <row r="32" spans="2:25" ht="20.25" x14ac:dyDescent="0.3">
      <c r="B32" s="316"/>
      <c r="C32" s="302"/>
      <c r="D32" s="305"/>
      <c r="E32" s="305"/>
      <c r="F32" s="305"/>
      <c r="G32" s="305"/>
      <c r="H32" s="305"/>
      <c r="I32" s="305"/>
      <c r="J32" s="305"/>
      <c r="K32" s="305"/>
      <c r="L32" s="305"/>
      <c r="M32" s="333"/>
      <c r="N32" s="305"/>
      <c r="O32" s="305"/>
      <c r="P32" s="317"/>
    </row>
    <row r="33" spans="2:16" ht="26.25" x14ac:dyDescent="0.4">
      <c r="B33" s="316"/>
      <c r="C33" s="302"/>
      <c r="D33" s="326" t="s">
        <v>190</v>
      </c>
      <c r="E33" s="305"/>
      <c r="F33" s="305"/>
      <c r="G33" s="305"/>
      <c r="H33" s="305"/>
      <c r="I33" s="305"/>
      <c r="J33" s="305"/>
      <c r="K33" s="305"/>
      <c r="L33" s="305"/>
      <c r="M33" s="333"/>
      <c r="N33" s="305"/>
      <c r="O33" s="305"/>
      <c r="P33" s="317"/>
    </row>
    <row r="34" spans="2:16" ht="25.5" x14ac:dyDescent="0.35">
      <c r="B34" s="316"/>
      <c r="C34" s="302"/>
      <c r="D34" s="334" t="s">
        <v>13</v>
      </c>
      <c r="E34" s="337"/>
      <c r="F34" s="337"/>
      <c r="G34" s="337"/>
      <c r="H34" s="337"/>
      <c r="I34" s="337"/>
      <c r="J34" s="337"/>
      <c r="K34" s="337"/>
      <c r="L34" s="337"/>
      <c r="M34" s="333"/>
      <c r="N34" s="337">
        <f t="shared" ref="N34:N44" si="2">+E34+G34+I34+K34</f>
        <v>0</v>
      </c>
      <c r="O34" s="337">
        <f t="shared" ref="O34:O44" si="3">+F34+H34+J34+L34</f>
        <v>0</v>
      </c>
      <c r="P34" s="317"/>
    </row>
    <row r="35" spans="2:16" ht="25.5" x14ac:dyDescent="0.35">
      <c r="B35" s="316"/>
      <c r="C35" s="302"/>
      <c r="D35" s="334" t="s">
        <v>197</v>
      </c>
      <c r="E35" s="337"/>
      <c r="F35" s="337"/>
      <c r="G35" s="337"/>
      <c r="H35" s="337"/>
      <c r="I35" s="337"/>
      <c r="J35" s="337"/>
      <c r="K35" s="337"/>
      <c r="L35" s="337"/>
      <c r="M35" s="333"/>
      <c r="N35" s="337">
        <f t="shared" si="2"/>
        <v>0</v>
      </c>
      <c r="O35" s="337">
        <f t="shared" si="3"/>
        <v>0</v>
      </c>
      <c r="P35" s="317"/>
    </row>
    <row r="36" spans="2:16" ht="25.5" x14ac:dyDescent="0.35">
      <c r="B36" s="316"/>
      <c r="C36" s="302"/>
      <c r="D36" s="334" t="s">
        <v>281</v>
      </c>
      <c r="E36" s="337"/>
      <c r="F36" s="337"/>
      <c r="G36" s="337"/>
      <c r="H36" s="337"/>
      <c r="I36" s="337"/>
      <c r="J36" s="337"/>
      <c r="K36" s="337"/>
      <c r="L36" s="337"/>
      <c r="M36" s="333"/>
      <c r="N36" s="337">
        <f t="shared" si="2"/>
        <v>0</v>
      </c>
      <c r="O36" s="337">
        <f t="shared" si="3"/>
        <v>0</v>
      </c>
      <c r="P36" s="317"/>
    </row>
    <row r="37" spans="2:16" ht="25.5" x14ac:dyDescent="0.35">
      <c r="B37" s="316"/>
      <c r="C37" s="302"/>
      <c r="D37" s="334" t="s">
        <v>282</v>
      </c>
      <c r="E37" s="337"/>
      <c r="F37" s="337"/>
      <c r="G37" s="337"/>
      <c r="H37" s="337"/>
      <c r="I37" s="337"/>
      <c r="J37" s="337"/>
      <c r="K37" s="337"/>
      <c r="L37" s="337"/>
      <c r="M37" s="333"/>
      <c r="N37" s="337">
        <f t="shared" si="2"/>
        <v>0</v>
      </c>
      <c r="O37" s="337">
        <f t="shared" si="3"/>
        <v>0</v>
      </c>
      <c r="P37" s="317"/>
    </row>
    <row r="38" spans="2:16" ht="25.5" x14ac:dyDescent="0.35">
      <c r="B38" s="316"/>
      <c r="C38" s="302"/>
      <c r="D38" s="334" t="s">
        <v>283</v>
      </c>
      <c r="E38" s="337"/>
      <c r="F38" s="337"/>
      <c r="G38" s="337"/>
      <c r="H38" s="337"/>
      <c r="I38" s="337"/>
      <c r="J38" s="337"/>
      <c r="K38" s="337"/>
      <c r="L38" s="337"/>
      <c r="M38" s="333"/>
      <c r="N38" s="337">
        <f t="shared" si="2"/>
        <v>0</v>
      </c>
      <c r="O38" s="337">
        <f t="shared" si="3"/>
        <v>0</v>
      </c>
      <c r="P38" s="317"/>
    </row>
    <row r="39" spans="2:16" ht="25.5" x14ac:dyDescent="0.35">
      <c r="B39" s="316"/>
      <c r="C39" s="302"/>
      <c r="D39" s="334" t="s">
        <v>198</v>
      </c>
      <c r="E39" s="337"/>
      <c r="F39" s="337"/>
      <c r="G39" s="337"/>
      <c r="H39" s="337"/>
      <c r="I39" s="337"/>
      <c r="J39" s="337"/>
      <c r="K39" s="337"/>
      <c r="L39" s="337"/>
      <c r="M39" s="333"/>
      <c r="N39" s="337">
        <f t="shared" si="2"/>
        <v>0</v>
      </c>
      <c r="O39" s="337">
        <f t="shared" si="3"/>
        <v>0</v>
      </c>
      <c r="P39" s="317"/>
    </row>
    <row r="40" spans="2:16" ht="25.5" x14ac:dyDescent="0.35">
      <c r="B40" s="316"/>
      <c r="C40" s="302"/>
      <c r="D40" s="334" t="s">
        <v>284</v>
      </c>
      <c r="E40" s="337"/>
      <c r="F40" s="337"/>
      <c r="G40" s="337"/>
      <c r="H40" s="337"/>
      <c r="I40" s="337"/>
      <c r="J40" s="337"/>
      <c r="K40" s="337"/>
      <c r="L40" s="337"/>
      <c r="M40" s="333"/>
      <c r="N40" s="337">
        <f t="shared" si="2"/>
        <v>0</v>
      </c>
      <c r="O40" s="337">
        <f t="shared" si="3"/>
        <v>0</v>
      </c>
      <c r="P40" s="317"/>
    </row>
    <row r="41" spans="2:16" ht="25.5" x14ac:dyDescent="0.35">
      <c r="B41" s="316"/>
      <c r="C41" s="302"/>
      <c r="D41" s="334" t="s">
        <v>285</v>
      </c>
      <c r="E41" s="337"/>
      <c r="F41" s="337"/>
      <c r="G41" s="337"/>
      <c r="H41" s="337"/>
      <c r="I41" s="337"/>
      <c r="J41" s="337"/>
      <c r="K41" s="337"/>
      <c r="L41" s="337"/>
      <c r="M41" s="333"/>
      <c r="N41" s="337">
        <f t="shared" si="2"/>
        <v>0</v>
      </c>
      <c r="O41" s="337">
        <f t="shared" si="3"/>
        <v>0</v>
      </c>
      <c r="P41" s="317"/>
    </row>
    <row r="42" spans="2:16" ht="25.5" x14ac:dyDescent="0.35">
      <c r="B42" s="316"/>
      <c r="C42" s="302"/>
      <c r="D42" s="334" t="s">
        <v>286</v>
      </c>
      <c r="E42" s="337"/>
      <c r="F42" s="337"/>
      <c r="G42" s="337"/>
      <c r="H42" s="337"/>
      <c r="I42" s="337"/>
      <c r="J42" s="337"/>
      <c r="K42" s="337"/>
      <c r="L42" s="337"/>
      <c r="M42" s="333"/>
      <c r="N42" s="337">
        <f t="shared" si="2"/>
        <v>0</v>
      </c>
      <c r="O42" s="337">
        <f t="shared" si="3"/>
        <v>0</v>
      </c>
      <c r="P42" s="317"/>
    </row>
    <row r="43" spans="2:16" ht="25.5" x14ac:dyDescent="0.35">
      <c r="B43" s="316"/>
      <c r="C43" s="302"/>
      <c r="D43" s="334" t="s">
        <v>287</v>
      </c>
      <c r="E43" s="337"/>
      <c r="F43" s="337"/>
      <c r="G43" s="337"/>
      <c r="H43" s="337"/>
      <c r="I43" s="337"/>
      <c r="J43" s="337"/>
      <c r="K43" s="337"/>
      <c r="L43" s="337"/>
      <c r="M43" s="333"/>
      <c r="N43" s="337">
        <f t="shared" si="2"/>
        <v>0</v>
      </c>
      <c r="O43" s="337">
        <f t="shared" si="3"/>
        <v>0</v>
      </c>
      <c r="P43" s="317"/>
    </row>
    <row r="44" spans="2:16" ht="25.5" x14ac:dyDescent="0.35">
      <c r="B44" s="316"/>
      <c r="C44" s="302"/>
      <c r="D44" s="334" t="s">
        <v>199</v>
      </c>
      <c r="E44" s="337"/>
      <c r="F44" s="337"/>
      <c r="G44" s="337"/>
      <c r="H44" s="337"/>
      <c r="I44" s="337"/>
      <c r="J44" s="337"/>
      <c r="K44" s="337"/>
      <c r="L44" s="337"/>
      <c r="M44" s="333"/>
      <c r="N44" s="337">
        <f t="shared" si="2"/>
        <v>0</v>
      </c>
      <c r="O44" s="337">
        <f t="shared" si="3"/>
        <v>0</v>
      </c>
      <c r="P44" s="317"/>
    </row>
    <row r="45" spans="2:16" ht="20.25" x14ac:dyDescent="0.3">
      <c r="B45" s="316"/>
      <c r="C45" s="302"/>
      <c r="D45" s="305"/>
      <c r="E45" s="305"/>
      <c r="F45" s="305"/>
      <c r="G45" s="305"/>
      <c r="H45" s="305"/>
      <c r="I45" s="305"/>
      <c r="J45" s="305"/>
      <c r="K45" s="305"/>
      <c r="L45" s="305"/>
      <c r="M45" s="333"/>
      <c r="N45" s="305"/>
      <c r="O45" s="305"/>
      <c r="P45" s="317"/>
    </row>
    <row r="46" spans="2:16" ht="20.25" x14ac:dyDescent="0.3">
      <c r="B46" s="316"/>
      <c r="C46" s="302"/>
      <c r="D46" s="305"/>
      <c r="E46" s="305"/>
      <c r="F46" s="305"/>
      <c r="G46" s="305"/>
      <c r="H46" s="305"/>
      <c r="I46" s="305"/>
      <c r="J46" s="305"/>
      <c r="K46" s="305"/>
      <c r="L46" s="305"/>
      <c r="M46" s="333"/>
      <c r="N46" s="305"/>
      <c r="O46" s="305"/>
      <c r="P46" s="317"/>
    </row>
    <row r="47" spans="2:16" ht="26.25" x14ac:dyDescent="0.4">
      <c r="B47" s="316"/>
      <c r="C47" s="302"/>
      <c r="D47" s="326" t="s">
        <v>191</v>
      </c>
      <c r="E47" s="306"/>
      <c r="F47" s="305"/>
      <c r="G47" s="306"/>
      <c r="H47" s="305"/>
      <c r="I47" s="306"/>
      <c r="J47" s="305"/>
      <c r="K47" s="306"/>
      <c r="L47" s="305"/>
      <c r="M47" s="333"/>
      <c r="N47" s="306"/>
      <c r="O47" s="305"/>
      <c r="P47" s="317"/>
    </row>
    <row r="48" spans="2:16" ht="23.25" x14ac:dyDescent="0.3">
      <c r="B48" s="316"/>
      <c r="C48" s="302"/>
      <c r="D48" s="338" t="s">
        <v>288</v>
      </c>
      <c r="E48" s="337"/>
      <c r="F48" s="337"/>
      <c r="G48" s="337"/>
      <c r="H48" s="337"/>
      <c r="I48" s="337"/>
      <c r="J48" s="337"/>
      <c r="K48" s="337"/>
      <c r="L48" s="337"/>
      <c r="M48" s="333"/>
      <c r="N48" s="337">
        <f t="shared" ref="N48:N55" si="4">+E48+G48+I48+K48</f>
        <v>0</v>
      </c>
      <c r="O48" s="337">
        <f t="shared" ref="O48:O55" si="5">+F48+H48+J48+L48</f>
        <v>0</v>
      </c>
      <c r="P48" s="317"/>
    </row>
    <row r="49" spans="2:16" ht="25.5" x14ac:dyDescent="0.35">
      <c r="B49" s="316"/>
      <c r="C49" s="302"/>
      <c r="D49" s="339" t="s">
        <v>192</v>
      </c>
      <c r="E49" s="337"/>
      <c r="F49" s="337"/>
      <c r="G49" s="337"/>
      <c r="H49" s="337"/>
      <c r="I49" s="337"/>
      <c r="J49" s="337"/>
      <c r="K49" s="337"/>
      <c r="L49" s="337"/>
      <c r="M49" s="333"/>
      <c r="N49" s="337">
        <f t="shared" si="4"/>
        <v>0</v>
      </c>
      <c r="O49" s="337">
        <f t="shared" si="5"/>
        <v>0</v>
      </c>
      <c r="P49" s="317"/>
    </row>
    <row r="50" spans="2:16" ht="25.5" x14ac:dyDescent="0.35">
      <c r="B50" s="316"/>
      <c r="C50" s="302"/>
      <c r="D50" s="340" t="s">
        <v>319</v>
      </c>
      <c r="E50" s="337"/>
      <c r="F50" s="337"/>
      <c r="G50" s="337"/>
      <c r="H50" s="337"/>
      <c r="I50" s="337"/>
      <c r="J50" s="337"/>
      <c r="K50" s="337"/>
      <c r="L50" s="337"/>
      <c r="M50" s="333"/>
      <c r="N50" s="337">
        <f t="shared" si="4"/>
        <v>0</v>
      </c>
      <c r="O50" s="337">
        <f t="shared" si="5"/>
        <v>0</v>
      </c>
      <c r="P50" s="317"/>
    </row>
    <row r="51" spans="2:16" ht="25.5" x14ac:dyDescent="0.35">
      <c r="B51" s="316"/>
      <c r="C51" s="302"/>
      <c r="D51" s="339" t="s">
        <v>193</v>
      </c>
      <c r="E51" s="337"/>
      <c r="F51" s="337"/>
      <c r="G51" s="337"/>
      <c r="H51" s="337"/>
      <c r="I51" s="337"/>
      <c r="J51" s="337"/>
      <c r="K51" s="337"/>
      <c r="L51" s="337"/>
      <c r="M51" s="333"/>
      <c r="N51" s="337">
        <f t="shared" si="4"/>
        <v>0</v>
      </c>
      <c r="O51" s="337">
        <f t="shared" si="5"/>
        <v>0</v>
      </c>
      <c r="P51" s="317"/>
    </row>
    <row r="52" spans="2:16" ht="25.5" x14ac:dyDescent="0.35">
      <c r="B52" s="316"/>
      <c r="C52" s="302"/>
      <c r="D52" s="340" t="s">
        <v>194</v>
      </c>
      <c r="E52" s="337"/>
      <c r="F52" s="337"/>
      <c r="G52" s="337"/>
      <c r="H52" s="337"/>
      <c r="I52" s="337"/>
      <c r="J52" s="337"/>
      <c r="K52" s="337"/>
      <c r="L52" s="337"/>
      <c r="M52" s="333"/>
      <c r="N52" s="337">
        <f t="shared" si="4"/>
        <v>0</v>
      </c>
      <c r="O52" s="337">
        <f t="shared" si="5"/>
        <v>0</v>
      </c>
      <c r="P52" s="317"/>
    </row>
    <row r="53" spans="2:16" ht="25.5" x14ac:dyDescent="0.35">
      <c r="B53" s="316"/>
      <c r="C53" s="302"/>
      <c r="D53" s="339" t="s">
        <v>15</v>
      </c>
      <c r="E53" s="337"/>
      <c r="F53" s="337"/>
      <c r="G53" s="337"/>
      <c r="H53" s="337"/>
      <c r="I53" s="337"/>
      <c r="J53" s="337"/>
      <c r="K53" s="337"/>
      <c r="L53" s="337"/>
      <c r="M53" s="333"/>
      <c r="N53" s="337">
        <f t="shared" si="4"/>
        <v>0</v>
      </c>
      <c r="O53" s="337">
        <f t="shared" si="5"/>
        <v>0</v>
      </c>
      <c r="P53" s="317"/>
    </row>
    <row r="54" spans="2:16" ht="25.5" x14ac:dyDescent="0.35">
      <c r="B54" s="316"/>
      <c r="C54" s="302"/>
      <c r="D54" s="340" t="s">
        <v>195</v>
      </c>
      <c r="E54" s="337"/>
      <c r="F54" s="337"/>
      <c r="G54" s="337"/>
      <c r="H54" s="337"/>
      <c r="I54" s="337"/>
      <c r="J54" s="337"/>
      <c r="K54" s="337"/>
      <c r="L54" s="337"/>
      <c r="M54" s="333"/>
      <c r="N54" s="337">
        <f t="shared" si="4"/>
        <v>0</v>
      </c>
      <c r="O54" s="337">
        <f t="shared" si="5"/>
        <v>0</v>
      </c>
      <c r="P54" s="317"/>
    </row>
    <row r="55" spans="2:16" ht="25.5" x14ac:dyDescent="0.35">
      <c r="B55" s="316"/>
      <c r="C55" s="302"/>
      <c r="D55" s="341" t="s">
        <v>196</v>
      </c>
      <c r="E55" s="337"/>
      <c r="F55" s="337"/>
      <c r="G55" s="337"/>
      <c r="H55" s="337"/>
      <c r="I55" s="337"/>
      <c r="J55" s="337"/>
      <c r="K55" s="337"/>
      <c r="L55" s="337"/>
      <c r="M55" s="333"/>
      <c r="N55" s="337">
        <f t="shared" si="4"/>
        <v>0</v>
      </c>
      <c r="O55" s="337">
        <f t="shared" si="5"/>
        <v>0</v>
      </c>
      <c r="P55" s="317"/>
    </row>
    <row r="56" spans="2:16" ht="20.25" x14ac:dyDescent="0.3">
      <c r="B56" s="316"/>
      <c r="C56" s="302"/>
      <c r="D56" s="342"/>
      <c r="E56" s="342"/>
      <c r="F56" s="305"/>
      <c r="G56" s="342"/>
      <c r="H56" s="305"/>
      <c r="I56" s="342"/>
      <c r="J56" s="305"/>
      <c r="K56" s="342"/>
      <c r="L56" s="305"/>
      <c r="M56" s="333"/>
      <c r="N56" s="342"/>
      <c r="O56" s="305"/>
      <c r="P56" s="317"/>
    </row>
    <row r="57" spans="2:16" ht="23.25" x14ac:dyDescent="0.35">
      <c r="B57" s="316"/>
      <c r="C57" s="302"/>
      <c r="D57" s="343" t="s">
        <v>251</v>
      </c>
      <c r="E57" s="344">
        <f>+SUM(E20:E55)</f>
        <v>0</v>
      </c>
      <c r="F57" s="344">
        <f t="shared" ref="F57:L57" si="6">+SUM(F20:F55)</f>
        <v>0</v>
      </c>
      <c r="G57" s="344">
        <f t="shared" si="6"/>
        <v>0</v>
      </c>
      <c r="H57" s="344">
        <f t="shared" si="6"/>
        <v>0</v>
      </c>
      <c r="I57" s="344">
        <f t="shared" si="6"/>
        <v>0</v>
      </c>
      <c r="J57" s="344">
        <f t="shared" si="6"/>
        <v>0</v>
      </c>
      <c r="K57" s="344">
        <f t="shared" si="6"/>
        <v>0</v>
      </c>
      <c r="L57" s="344">
        <f t="shared" si="6"/>
        <v>0</v>
      </c>
      <c r="M57" s="307"/>
      <c r="N57" s="344">
        <f>+SUM(N20:N55)</f>
        <v>0</v>
      </c>
      <c r="O57" s="344">
        <f>+SUM(O20:O55)</f>
        <v>0</v>
      </c>
      <c r="P57" s="317"/>
    </row>
    <row r="58" spans="2:16" x14ac:dyDescent="0.2">
      <c r="B58" s="316"/>
      <c r="C58" s="302"/>
      <c r="D58" s="302"/>
      <c r="E58" s="302"/>
      <c r="F58" s="302"/>
      <c r="G58" s="302"/>
      <c r="H58" s="302"/>
      <c r="I58" s="302"/>
      <c r="J58" s="302"/>
      <c r="K58" s="302"/>
      <c r="L58" s="302"/>
      <c r="M58" s="313"/>
      <c r="N58" s="302"/>
      <c r="O58" s="302"/>
      <c r="P58" s="317"/>
    </row>
    <row r="59" spans="2:16" ht="20.45" customHeight="1" x14ac:dyDescent="0.25">
      <c r="B59" s="316"/>
      <c r="C59" s="302"/>
      <c r="D59" s="575" t="s">
        <v>450</v>
      </c>
      <c r="E59" s="428"/>
      <c r="F59" s="428"/>
      <c r="G59" s="428"/>
      <c r="H59" s="302"/>
      <c r="I59" s="302"/>
      <c r="J59" s="302"/>
      <c r="K59" s="302"/>
      <c r="L59" s="302"/>
      <c r="M59" s="313"/>
      <c r="N59" s="302"/>
      <c r="O59" s="302"/>
      <c r="P59" s="317"/>
    </row>
    <row r="60" spans="2:16" ht="20.45" customHeight="1" x14ac:dyDescent="0.25">
      <c r="B60" s="316"/>
      <c r="C60" s="302"/>
      <c r="D60" s="575" t="s">
        <v>436</v>
      </c>
      <c r="E60" s="428"/>
      <c r="F60" s="428"/>
      <c r="G60" s="428"/>
      <c r="H60" s="302"/>
      <c r="I60" s="302"/>
      <c r="J60" s="302"/>
      <c r="K60" s="302"/>
      <c r="L60" s="302"/>
      <c r="M60" s="313"/>
      <c r="N60" s="302"/>
      <c r="O60" s="302"/>
      <c r="P60" s="317"/>
    </row>
    <row r="61" spans="2:16" ht="20.45" customHeight="1" x14ac:dyDescent="0.25">
      <c r="B61" s="316"/>
      <c r="C61" s="302"/>
      <c r="D61" s="575" t="s">
        <v>438</v>
      </c>
      <c r="E61" s="428"/>
      <c r="F61" s="428"/>
      <c r="G61" s="428"/>
      <c r="H61" s="302"/>
      <c r="I61" s="302"/>
      <c r="J61" s="302"/>
      <c r="K61" s="302"/>
      <c r="L61" s="302"/>
      <c r="M61" s="313"/>
      <c r="N61" s="302"/>
      <c r="O61" s="302"/>
      <c r="P61" s="317"/>
    </row>
    <row r="62" spans="2:16" ht="48.75" customHeight="1" x14ac:dyDescent="0.35">
      <c r="B62" s="316"/>
      <c r="C62" s="302"/>
      <c r="D62" s="949" t="s">
        <v>384</v>
      </c>
      <c r="E62" s="949"/>
      <c r="F62" s="949"/>
      <c r="G62" s="949"/>
      <c r="H62" s="949"/>
      <c r="I62" s="949"/>
      <c r="J62" s="949"/>
      <c r="K62" s="949"/>
      <c r="L62" s="949"/>
      <c r="M62" s="949"/>
      <c r="N62" s="949"/>
      <c r="O62" s="949"/>
      <c r="P62" s="317"/>
    </row>
    <row r="63" spans="2:16" x14ac:dyDescent="0.2">
      <c r="B63" s="316"/>
      <c r="C63" s="302"/>
      <c r="D63" s="302"/>
      <c r="E63" s="302"/>
      <c r="F63" s="302"/>
      <c r="G63" s="302"/>
      <c r="H63" s="302"/>
      <c r="I63" s="302"/>
      <c r="J63" s="302"/>
      <c r="K63" s="302"/>
      <c r="L63" s="302"/>
      <c r="M63" s="313"/>
      <c r="N63" s="302"/>
      <c r="O63" s="302"/>
      <c r="P63" s="317"/>
    </row>
    <row r="64" spans="2:16" x14ac:dyDescent="0.2">
      <c r="B64" s="316"/>
      <c r="C64" s="302"/>
      <c r="D64" s="302"/>
      <c r="E64" s="302"/>
      <c r="F64" s="302"/>
      <c r="G64" s="302"/>
      <c r="H64" s="302"/>
      <c r="I64" s="302"/>
      <c r="J64" s="302"/>
      <c r="K64" s="302"/>
      <c r="L64" s="302"/>
      <c r="M64" s="313"/>
      <c r="N64" s="302"/>
      <c r="O64" s="302"/>
      <c r="P64" s="317"/>
    </row>
    <row r="65" spans="2:16" ht="26.25" x14ac:dyDescent="0.4">
      <c r="B65" s="316"/>
      <c r="C65" s="310" t="s">
        <v>8</v>
      </c>
      <c r="D65" s="311" t="s">
        <v>309</v>
      </c>
      <c r="E65" s="302"/>
      <c r="F65" s="302"/>
      <c r="G65" s="302"/>
      <c r="H65" s="302"/>
      <c r="I65" s="302"/>
      <c r="J65" s="302"/>
      <c r="K65" s="302"/>
      <c r="L65" s="302"/>
      <c r="M65" s="313"/>
      <c r="N65" s="302"/>
      <c r="O65" s="302"/>
      <c r="P65" s="317"/>
    </row>
    <row r="66" spans="2:16" x14ac:dyDescent="0.2">
      <c r="B66" s="316"/>
      <c r="C66" s="302"/>
      <c r="D66" s="302"/>
      <c r="E66" s="302"/>
      <c r="F66" s="302"/>
      <c r="G66" s="302"/>
      <c r="H66" s="302"/>
      <c r="I66" s="302"/>
      <c r="J66" s="302"/>
      <c r="K66" s="302"/>
      <c r="L66" s="302"/>
      <c r="M66" s="313"/>
      <c r="N66" s="302"/>
      <c r="O66" s="302"/>
      <c r="P66" s="317"/>
    </row>
    <row r="67" spans="2:16" ht="26.25" x14ac:dyDescent="0.4">
      <c r="B67" s="316"/>
      <c r="C67" s="302"/>
      <c r="D67" s="318"/>
      <c r="E67" s="965" t="s">
        <v>251</v>
      </c>
      <c r="F67" s="966"/>
      <c r="G67" s="967"/>
      <c r="H67" s="967"/>
      <c r="I67" s="967"/>
      <c r="J67" s="967"/>
      <c r="K67" s="967"/>
      <c r="L67" s="967"/>
      <c r="M67" s="313"/>
      <c r="N67" s="302"/>
      <c r="O67" s="302"/>
      <c r="P67" s="317"/>
    </row>
    <row r="68" spans="2:16" ht="25.5" x14ac:dyDescent="0.3">
      <c r="B68" s="316"/>
      <c r="C68" s="302"/>
      <c r="D68" s="320" t="s">
        <v>310</v>
      </c>
      <c r="E68" s="968"/>
      <c r="F68" s="968"/>
      <c r="G68" s="969"/>
      <c r="H68" s="969"/>
      <c r="I68" s="969"/>
      <c r="J68" s="969"/>
      <c r="K68" s="969"/>
      <c r="L68" s="969"/>
      <c r="M68" s="313"/>
      <c r="N68" s="302"/>
      <c r="O68" s="302"/>
      <c r="P68" s="317"/>
    </row>
    <row r="69" spans="2:16" s="32" customFormat="1" ht="23.25" x14ac:dyDescent="0.35">
      <c r="B69" s="345"/>
      <c r="C69" s="346"/>
      <c r="D69" s="347" t="s">
        <v>311</v>
      </c>
      <c r="E69" s="968"/>
      <c r="F69" s="968"/>
      <c r="G69" s="969"/>
      <c r="H69" s="969"/>
      <c r="I69" s="969"/>
      <c r="J69" s="969"/>
      <c r="K69" s="969"/>
      <c r="L69" s="969"/>
      <c r="M69" s="348"/>
      <c r="N69" s="346"/>
      <c r="O69" s="346"/>
      <c r="P69" s="349"/>
    </row>
    <row r="70" spans="2:16" s="32" customFormat="1" ht="23.25" x14ac:dyDescent="0.35">
      <c r="B70" s="345"/>
      <c r="C70" s="346"/>
      <c r="D70" s="347" t="s">
        <v>312</v>
      </c>
      <c r="E70" s="968"/>
      <c r="F70" s="968"/>
      <c r="G70" s="969"/>
      <c r="H70" s="969"/>
      <c r="I70" s="969"/>
      <c r="J70" s="969"/>
      <c r="K70" s="969"/>
      <c r="L70" s="969"/>
      <c r="M70" s="348"/>
      <c r="N70" s="346"/>
      <c r="O70" s="346"/>
      <c r="P70" s="349"/>
    </row>
    <row r="71" spans="2:16" s="32" customFormat="1" ht="23.25" x14ac:dyDescent="0.35">
      <c r="B71" s="345"/>
      <c r="C71" s="346"/>
      <c r="D71" s="347" t="s">
        <v>313</v>
      </c>
      <c r="E71" s="968"/>
      <c r="F71" s="968"/>
      <c r="G71" s="969"/>
      <c r="H71" s="969"/>
      <c r="I71" s="969"/>
      <c r="J71" s="969"/>
      <c r="K71" s="969"/>
      <c r="L71" s="969"/>
      <c r="M71" s="348"/>
      <c r="N71" s="346"/>
      <c r="O71" s="346"/>
      <c r="P71" s="349"/>
    </row>
    <row r="72" spans="2:16" s="32" customFormat="1" ht="23.25" x14ac:dyDescent="0.35">
      <c r="B72" s="345"/>
      <c r="C72" s="346"/>
      <c r="D72" s="347" t="s">
        <v>314</v>
      </c>
      <c r="E72" s="968"/>
      <c r="F72" s="968"/>
      <c r="G72" s="969"/>
      <c r="H72" s="969"/>
      <c r="I72" s="969"/>
      <c r="J72" s="969"/>
      <c r="K72" s="969"/>
      <c r="L72" s="969"/>
      <c r="M72" s="348"/>
      <c r="N72" s="346"/>
      <c r="O72" s="346"/>
      <c r="P72" s="349"/>
    </row>
    <row r="73" spans="2:16" s="32" customFormat="1" ht="23.25" x14ac:dyDescent="0.35">
      <c r="B73" s="345"/>
      <c r="C73" s="346"/>
      <c r="D73" s="347" t="s">
        <v>315</v>
      </c>
      <c r="E73" s="968"/>
      <c r="F73" s="968"/>
      <c r="G73" s="969"/>
      <c r="H73" s="969"/>
      <c r="I73" s="969"/>
      <c r="J73" s="969"/>
      <c r="K73" s="969"/>
      <c r="L73" s="969"/>
      <c r="M73" s="348"/>
      <c r="N73" s="346"/>
      <c r="O73" s="346"/>
      <c r="P73" s="349"/>
    </row>
    <row r="74" spans="2:16" s="32" customFormat="1" ht="23.25" x14ac:dyDescent="0.35">
      <c r="B74" s="345"/>
      <c r="C74" s="346"/>
      <c r="D74" s="347" t="s">
        <v>316</v>
      </c>
      <c r="E74" s="968"/>
      <c r="F74" s="968"/>
      <c r="G74" s="969"/>
      <c r="H74" s="969"/>
      <c r="I74" s="969"/>
      <c r="J74" s="969"/>
      <c r="K74" s="969"/>
      <c r="L74" s="969"/>
      <c r="M74" s="348"/>
      <c r="N74" s="346"/>
      <c r="O74" s="346"/>
      <c r="P74" s="349"/>
    </row>
    <row r="75" spans="2:16" s="32" customFormat="1" ht="23.25" x14ac:dyDescent="0.35">
      <c r="B75" s="345"/>
      <c r="C75" s="346"/>
      <c r="D75" s="347" t="s">
        <v>317</v>
      </c>
      <c r="E75" s="968"/>
      <c r="F75" s="968"/>
      <c r="G75" s="969"/>
      <c r="H75" s="969"/>
      <c r="I75" s="969"/>
      <c r="J75" s="969"/>
      <c r="K75" s="969"/>
      <c r="L75" s="969"/>
      <c r="M75" s="348"/>
      <c r="N75" s="346"/>
      <c r="O75" s="346"/>
      <c r="P75" s="349"/>
    </row>
    <row r="76" spans="2:16" s="32" customFormat="1" ht="23.25" x14ac:dyDescent="0.35">
      <c r="B76" s="345"/>
      <c r="C76" s="346"/>
      <c r="D76" s="356" t="s">
        <v>318</v>
      </c>
      <c r="E76" s="968"/>
      <c r="F76" s="968"/>
      <c r="G76" s="969"/>
      <c r="H76" s="969"/>
      <c r="I76" s="969"/>
      <c r="J76" s="969"/>
      <c r="K76" s="969"/>
      <c r="L76" s="969"/>
      <c r="M76" s="348"/>
      <c r="N76" s="346"/>
      <c r="O76" s="346"/>
      <c r="P76" s="349"/>
    </row>
    <row r="77" spans="2:16" s="32" customFormat="1" ht="23.25" x14ac:dyDescent="0.35">
      <c r="B77" s="345"/>
      <c r="C77" s="346"/>
      <c r="D77" s="346"/>
      <c r="E77" s="319"/>
      <c r="F77" s="319"/>
      <c r="G77" s="319"/>
      <c r="H77" s="319"/>
      <c r="I77" s="319"/>
      <c r="J77" s="319"/>
      <c r="K77" s="319"/>
      <c r="L77" s="319"/>
      <c r="M77" s="348"/>
      <c r="N77" s="346"/>
      <c r="O77" s="346"/>
      <c r="P77" s="349"/>
    </row>
    <row r="78" spans="2:16" s="32" customFormat="1" ht="23.25" x14ac:dyDescent="0.35">
      <c r="B78" s="345"/>
      <c r="C78" s="346"/>
      <c r="D78" s="343" t="s">
        <v>251</v>
      </c>
      <c r="E78" s="970">
        <f>SUM(E68:F76)</f>
        <v>0</v>
      </c>
      <c r="F78" s="971"/>
      <c r="G78" s="319"/>
      <c r="H78" s="319"/>
      <c r="I78" s="319"/>
      <c r="J78" s="319"/>
      <c r="K78" s="319"/>
      <c r="L78" s="319"/>
      <c r="M78" s="348"/>
      <c r="N78" s="346"/>
      <c r="O78" s="346"/>
      <c r="P78" s="349"/>
    </row>
    <row r="79" spans="2:16" s="32" customFormat="1" ht="23.25" x14ac:dyDescent="0.35">
      <c r="B79" s="345"/>
      <c r="C79" s="346"/>
      <c r="D79" s="575" t="s">
        <v>449</v>
      </c>
      <c r="E79" s="319"/>
      <c r="F79" s="319"/>
      <c r="G79" s="319"/>
      <c r="H79" s="319"/>
      <c r="I79" s="319"/>
      <c r="J79" s="319"/>
      <c r="K79" s="319"/>
      <c r="L79" s="319"/>
      <c r="M79" s="348"/>
      <c r="N79" s="346"/>
      <c r="O79" s="346"/>
      <c r="P79" s="349"/>
    </row>
    <row r="80" spans="2:16" s="32" customFormat="1" ht="23.25" x14ac:dyDescent="0.35">
      <c r="B80" s="345"/>
      <c r="C80" s="346"/>
      <c r="D80" s="346"/>
      <c r="E80" s="319"/>
      <c r="F80" s="319"/>
      <c r="G80" s="319"/>
      <c r="H80" s="319"/>
      <c r="I80" s="319"/>
      <c r="J80" s="319"/>
      <c r="K80" s="319"/>
      <c r="L80" s="319"/>
      <c r="M80" s="348"/>
      <c r="N80" s="346"/>
      <c r="O80" s="346"/>
      <c r="P80" s="349"/>
    </row>
    <row r="81" spans="2:16" s="32" customFormat="1" ht="23.25" x14ac:dyDescent="0.35">
      <c r="B81" s="345"/>
      <c r="C81" s="346"/>
      <c r="D81" s="346"/>
      <c r="E81" s="600"/>
      <c r="F81" s="600"/>
      <c r="G81" s="600"/>
      <c r="H81" s="600"/>
      <c r="I81" s="600"/>
      <c r="J81" s="600"/>
      <c r="K81" s="600"/>
      <c r="L81" s="600"/>
      <c r="M81" s="348"/>
      <c r="N81" s="346"/>
      <c r="O81" s="346"/>
      <c r="P81" s="349"/>
    </row>
    <row r="82" spans="2:16" s="32" customFormat="1" ht="23.25" x14ac:dyDescent="0.35">
      <c r="B82" s="345"/>
      <c r="C82" s="346"/>
      <c r="D82" s="346"/>
      <c r="E82" s="600"/>
      <c r="F82" s="600"/>
      <c r="G82" s="600"/>
      <c r="H82" s="600"/>
      <c r="I82" s="600"/>
      <c r="J82" s="600"/>
      <c r="K82" s="600"/>
      <c r="L82" s="600"/>
      <c r="M82" s="348"/>
      <c r="N82" s="346"/>
      <c r="O82" s="346"/>
      <c r="P82" s="349"/>
    </row>
    <row r="83" spans="2:16" s="32" customFormat="1" ht="23.25" x14ac:dyDescent="0.35">
      <c r="B83" s="345"/>
      <c r="C83" s="346"/>
      <c r="D83" s="346"/>
      <c r="E83" s="346"/>
      <c r="F83" s="346"/>
      <c r="G83" s="346"/>
      <c r="H83" s="346"/>
      <c r="I83" s="346"/>
      <c r="J83" s="346"/>
      <c r="K83" s="346"/>
      <c r="L83" s="346"/>
      <c r="M83" s="348"/>
      <c r="N83" s="346"/>
      <c r="O83" s="346"/>
      <c r="P83" s="349"/>
    </row>
    <row r="84" spans="2:16" s="32" customFormat="1" ht="23.25" x14ac:dyDescent="0.35">
      <c r="B84" s="619"/>
      <c r="C84" s="964"/>
      <c r="D84" s="964"/>
      <c r="E84" s="125"/>
      <c r="F84" s="964"/>
      <c r="G84" s="964"/>
      <c r="H84" s="964"/>
      <c r="I84" s="125"/>
      <c r="J84" s="960"/>
      <c r="K84" s="960"/>
      <c r="L84" s="960"/>
      <c r="M84" s="960"/>
      <c r="N84" s="960"/>
      <c r="O84" s="960"/>
      <c r="P84" s="349"/>
    </row>
    <row r="85" spans="2:16" s="32" customFormat="1" ht="23.25" x14ac:dyDescent="0.35">
      <c r="B85" s="961" t="s">
        <v>156</v>
      </c>
      <c r="C85" s="962"/>
      <c r="D85" s="962"/>
      <c r="E85" s="125"/>
      <c r="F85" s="963" t="s">
        <v>157</v>
      </c>
      <c r="G85" s="962"/>
      <c r="H85" s="962"/>
      <c r="I85" s="125"/>
      <c r="J85" s="962" t="s">
        <v>158</v>
      </c>
      <c r="K85" s="962"/>
      <c r="L85" s="962"/>
      <c r="M85" s="962"/>
      <c r="N85" s="962"/>
      <c r="O85" s="962"/>
      <c r="P85" s="349"/>
    </row>
    <row r="86" spans="2:16" s="32" customFormat="1" ht="23.25" x14ac:dyDescent="0.35">
      <c r="B86" s="345"/>
      <c r="C86" s="346"/>
      <c r="D86" s="346"/>
      <c r="E86" s="346"/>
      <c r="F86" s="346"/>
      <c r="G86" s="346"/>
      <c r="H86" s="346"/>
      <c r="I86" s="346"/>
      <c r="J86" s="346"/>
      <c r="K86" s="346"/>
      <c r="L86" s="346"/>
      <c r="M86" s="348"/>
      <c r="N86" s="346"/>
      <c r="O86" s="346"/>
      <c r="P86" s="349"/>
    </row>
    <row r="87" spans="2:16" ht="13.5" thickBot="1" x14ac:dyDescent="0.25">
      <c r="B87" s="350"/>
      <c r="C87" s="351"/>
      <c r="D87" s="351"/>
      <c r="E87" s="351"/>
      <c r="F87" s="351"/>
      <c r="G87" s="351"/>
      <c r="H87" s="351"/>
      <c r="I87" s="351"/>
      <c r="J87" s="351"/>
      <c r="K87" s="351"/>
      <c r="L87" s="351"/>
      <c r="M87" s="352"/>
      <c r="N87" s="351"/>
      <c r="O87" s="351"/>
      <c r="P87" s="353"/>
    </row>
    <row r="88" spans="2:16" x14ac:dyDescent="0.2">
      <c r="B88" s="354"/>
      <c r="C88" s="354"/>
      <c r="D88" s="354"/>
      <c r="E88" s="354"/>
      <c r="F88" s="354"/>
      <c r="G88" s="354"/>
      <c r="H88" s="354"/>
      <c r="I88" s="354"/>
      <c r="J88" s="354"/>
      <c r="K88" s="354"/>
      <c r="L88" s="354"/>
      <c r="M88" s="313"/>
      <c r="N88" s="354"/>
      <c r="O88" s="354"/>
      <c r="P88" s="354"/>
    </row>
    <row r="89" spans="2:16" x14ac:dyDescent="0.2">
      <c r="B89" s="354"/>
      <c r="C89" s="354"/>
      <c r="D89" s="354"/>
      <c r="E89" s="354"/>
      <c r="F89" s="354"/>
      <c r="G89" s="354"/>
      <c r="H89" s="354"/>
      <c r="I89" s="354"/>
      <c r="J89" s="354"/>
      <c r="K89" s="354"/>
      <c r="L89" s="354"/>
      <c r="M89" s="313"/>
      <c r="N89" s="354"/>
      <c r="O89" s="354"/>
      <c r="P89" s="354"/>
    </row>
    <row r="90" spans="2:16" x14ac:dyDescent="0.2">
      <c r="B90" s="354"/>
      <c r="C90" s="354"/>
      <c r="D90" s="355"/>
      <c r="E90" s="354"/>
      <c r="F90" s="354"/>
      <c r="G90" s="354"/>
      <c r="H90" s="354"/>
      <c r="I90" s="354"/>
      <c r="J90" s="354"/>
      <c r="K90" s="354"/>
      <c r="L90" s="354"/>
      <c r="M90" s="313"/>
      <c r="N90" s="354"/>
      <c r="O90" s="354"/>
      <c r="P90" s="354"/>
    </row>
    <row r="91" spans="2:16" x14ac:dyDescent="0.2">
      <c r="B91" s="354"/>
      <c r="C91" s="354"/>
      <c r="D91" s="354"/>
      <c r="E91" s="354"/>
      <c r="F91" s="354"/>
      <c r="G91" s="354"/>
      <c r="H91" s="354"/>
      <c r="I91" s="354"/>
      <c r="J91" s="354"/>
      <c r="K91" s="354"/>
      <c r="L91" s="354"/>
      <c r="M91" s="313"/>
      <c r="N91" s="354"/>
      <c r="O91" s="354"/>
      <c r="P91" s="354"/>
    </row>
    <row r="92" spans="2:16" x14ac:dyDescent="0.2">
      <c r="B92" s="354"/>
      <c r="C92" s="355"/>
      <c r="D92" s="354"/>
      <c r="E92" s="354"/>
      <c r="F92" s="354"/>
      <c r="G92" s="354"/>
      <c r="H92" s="354"/>
      <c r="I92" s="354"/>
      <c r="J92" s="354"/>
      <c r="K92" s="354"/>
      <c r="L92" s="354"/>
      <c r="M92" s="313"/>
      <c r="N92" s="354"/>
      <c r="O92" s="354"/>
      <c r="P92" s="354"/>
    </row>
  </sheetData>
  <sheetProtection insertColumns="0" insertRows="0"/>
  <protectedRanges>
    <protectedRange sqref="E68:F76" name="Rango7"/>
    <protectedRange sqref="E48:L55" name="Rango6"/>
    <protectedRange sqref="E34:L44" name="Rango5"/>
    <protectedRange sqref="E26:L31" name="Rango4"/>
    <protectedRange sqref="E20:L23" name="Rango3"/>
    <protectedRange sqref="N16:O17" name="Rango2"/>
    <protectedRange sqref="E16:L17" name="Rango1"/>
    <protectedRange sqref="E68:F76" name="Rango8"/>
    <protectedRange sqref="B84" name="Rango9"/>
    <protectedRange sqref="F84" name="Rango10"/>
    <protectedRange sqref="J84" name="Rango11"/>
  </protectedRanges>
  <customSheetViews>
    <customSheetView guid="{200CBE00-6387-4F6C-B0A1-F1C0E69FBCCB}" scale="50" showPageBreaks="1" showGridLines="0" fitToPage="1" printArea="1" view="pageBreakPreview" topLeftCell="A61">
      <selection activeCell="D79" sqref="D79"/>
      <pageMargins left="0.39" right="0.3" top="0.48" bottom="0.56000000000000005" header="0" footer="0.36"/>
      <pageSetup scale="29" orientation="portrait" r:id="rId1"/>
      <headerFooter alignWithMargins="0"/>
    </customSheetView>
  </customSheetViews>
  <mergeCells count="69">
    <mergeCell ref="G76:H76"/>
    <mergeCell ref="I76:J76"/>
    <mergeCell ref="K76:L76"/>
    <mergeCell ref="K69:L69"/>
    <mergeCell ref="G70:H70"/>
    <mergeCell ref="I70:J70"/>
    <mergeCell ref="K70:L70"/>
    <mergeCell ref="G71:H71"/>
    <mergeCell ref="I71:J71"/>
    <mergeCell ref="K71:L71"/>
    <mergeCell ref="G69:H69"/>
    <mergeCell ref="I69:J69"/>
    <mergeCell ref="E78:F78"/>
    <mergeCell ref="K72:L72"/>
    <mergeCell ref="G73:H73"/>
    <mergeCell ref="I73:J73"/>
    <mergeCell ref="K73:L73"/>
    <mergeCell ref="G74:H74"/>
    <mergeCell ref="I74:J74"/>
    <mergeCell ref="K74:L74"/>
    <mergeCell ref="E74:F74"/>
    <mergeCell ref="E75:F75"/>
    <mergeCell ref="E76:F76"/>
    <mergeCell ref="G72:H72"/>
    <mergeCell ref="I72:J72"/>
    <mergeCell ref="G75:H75"/>
    <mergeCell ref="I75:J75"/>
    <mergeCell ref="K75:L75"/>
    <mergeCell ref="E69:F69"/>
    <mergeCell ref="E70:F70"/>
    <mergeCell ref="E71:F71"/>
    <mergeCell ref="E72:F72"/>
    <mergeCell ref="E73:F73"/>
    <mergeCell ref="E67:F67"/>
    <mergeCell ref="G67:H67"/>
    <mergeCell ref="I67:J67"/>
    <mergeCell ref="K67:L67"/>
    <mergeCell ref="E68:F68"/>
    <mergeCell ref="K68:L68"/>
    <mergeCell ref="G68:H68"/>
    <mergeCell ref="I68:J68"/>
    <mergeCell ref="J84:O84"/>
    <mergeCell ref="B85:D85"/>
    <mergeCell ref="F85:H85"/>
    <mergeCell ref="J85:O85"/>
    <mergeCell ref="F84:H84"/>
    <mergeCell ref="C84:D84"/>
    <mergeCell ref="O1:P1"/>
    <mergeCell ref="D62:O62"/>
    <mergeCell ref="D6:F6"/>
    <mergeCell ref="I7:K7"/>
    <mergeCell ref="L7:N7"/>
    <mergeCell ref="D3:O3"/>
    <mergeCell ref="N15:O15"/>
    <mergeCell ref="B4:O4"/>
    <mergeCell ref="B5:O5"/>
    <mergeCell ref="E15:F15"/>
    <mergeCell ref="G15:H15"/>
    <mergeCell ref="I15:J15"/>
    <mergeCell ref="K15:L15"/>
    <mergeCell ref="E7:H7"/>
    <mergeCell ref="E16:F16"/>
    <mergeCell ref="E17:F17"/>
    <mergeCell ref="G16:H16"/>
    <mergeCell ref="I16:J16"/>
    <mergeCell ref="K16:L16"/>
    <mergeCell ref="G17:H17"/>
    <mergeCell ref="I17:J17"/>
    <mergeCell ref="K17:L17"/>
  </mergeCells>
  <phoneticPr fontId="0" type="noConversion"/>
  <pageMargins left="0.42" right="0.35433070866141736" top="0.47244094488188981" bottom="0.27559055118110237" header="0" footer="0"/>
  <pageSetup scale="29" orientation="portrait" r:id="rId2"/>
  <headerFooter alignWithMargins="0"/>
  <drawing r:id="rId3"/>
  <legacyDrawing r:id="rId4"/>
  <oleObjects>
    <mc:AlternateContent xmlns:mc="http://schemas.openxmlformats.org/markup-compatibility/2006">
      <mc:Choice Requires="x14">
        <oleObject shapeId="33794" r:id="rId5">
          <objectPr defaultSize="0" autoPict="0" r:id="rId6">
            <anchor moveWithCells="1" sizeWithCells="1">
              <from>
                <xdr:col>2</xdr:col>
                <xdr:colOff>390525</xdr:colOff>
                <xdr:row>1</xdr:row>
                <xdr:rowOff>104775</xdr:rowOff>
              </from>
              <to>
                <xdr:col>3</xdr:col>
                <xdr:colOff>457200</xdr:colOff>
                <xdr:row>3</xdr:row>
                <xdr:rowOff>219075</xdr:rowOff>
              </to>
            </anchor>
          </objectPr>
        </oleObject>
      </mc:Choice>
      <mc:Fallback>
        <oleObject shapeId="33794"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66"/>
  <sheetViews>
    <sheetView showGridLines="0" view="pageBreakPreview" zoomScale="54" zoomScaleNormal="55" zoomScaleSheetLayoutView="54" workbookViewId="0"/>
  </sheetViews>
  <sheetFormatPr baseColWidth="10" defaultColWidth="11.42578125" defaultRowHeight="12.75" x14ac:dyDescent="0.2"/>
  <cols>
    <col min="1" max="1" width="4.28515625" style="116" customWidth="1"/>
    <col min="2" max="2" width="2.7109375" style="116" customWidth="1"/>
    <col min="3" max="3" width="7.5703125" style="116" customWidth="1"/>
    <col min="4" max="4" width="79.42578125" style="116" customWidth="1"/>
    <col min="5" max="5" width="6.85546875" style="116" customWidth="1"/>
    <col min="6" max="6" width="9" style="116" customWidth="1"/>
    <col min="7" max="7" width="29.5703125" style="116" customWidth="1"/>
    <col min="8" max="8" width="26.7109375" style="116" customWidth="1"/>
    <col min="9" max="9" width="26.140625" style="116" customWidth="1"/>
    <col min="10" max="10" width="5" style="116" customWidth="1"/>
    <col min="11" max="11" width="3.140625" style="116" customWidth="1"/>
    <col min="12" max="12" width="14.7109375" style="116" customWidth="1"/>
    <col min="13" max="13" width="22.28515625" style="116" customWidth="1"/>
    <col min="14" max="14" width="22.5703125" style="116" customWidth="1"/>
    <col min="15" max="15" width="3.85546875" style="116" customWidth="1"/>
    <col min="16" max="16384" width="11.42578125" style="116"/>
  </cols>
  <sheetData>
    <row r="1" spans="2:22" ht="28.5" customHeight="1" thickBot="1" x14ac:dyDescent="0.35">
      <c r="N1" s="972" t="s">
        <v>377</v>
      </c>
      <c r="O1" s="972"/>
    </row>
    <row r="2" spans="2:22" ht="12" customHeight="1" x14ac:dyDescent="0.2">
      <c r="B2" s="148"/>
      <c r="C2" s="149"/>
      <c r="D2" s="149"/>
      <c r="E2" s="149"/>
      <c r="F2" s="149"/>
      <c r="G2" s="149"/>
      <c r="H2" s="149"/>
      <c r="I2" s="149"/>
      <c r="J2" s="149"/>
      <c r="K2" s="149"/>
      <c r="L2" s="149"/>
      <c r="M2" s="149"/>
      <c r="N2" s="149"/>
      <c r="O2" s="150"/>
    </row>
    <row r="3" spans="2:22" s="117" customFormat="1" ht="48.75" customHeight="1" x14ac:dyDescent="0.2">
      <c r="B3" s="994" t="s">
        <v>418</v>
      </c>
      <c r="C3" s="995"/>
      <c r="D3" s="995"/>
      <c r="E3" s="995"/>
      <c r="F3" s="995"/>
      <c r="G3" s="995"/>
      <c r="H3" s="995"/>
      <c r="I3" s="995"/>
      <c r="J3" s="995"/>
      <c r="K3" s="995"/>
      <c r="L3" s="995"/>
      <c r="M3" s="995"/>
      <c r="N3" s="995"/>
      <c r="O3" s="996"/>
    </row>
    <row r="4" spans="2:22" s="117" customFormat="1" ht="72.75" customHeight="1" x14ac:dyDescent="0.2">
      <c r="B4" s="994" t="s">
        <v>420</v>
      </c>
      <c r="C4" s="1007"/>
      <c r="D4" s="1007"/>
      <c r="E4" s="1007"/>
      <c r="F4" s="1007"/>
      <c r="G4" s="1007"/>
      <c r="H4" s="1007"/>
      <c r="I4" s="1007"/>
      <c r="J4" s="1007"/>
      <c r="K4" s="1007"/>
      <c r="L4" s="1007"/>
      <c r="M4" s="1007"/>
      <c r="N4" s="1007"/>
      <c r="O4" s="1008"/>
    </row>
    <row r="5" spans="2:22" s="117" customFormat="1" ht="42.75" customHeight="1" x14ac:dyDescent="0.2">
      <c r="B5" s="151"/>
      <c r="C5" s="152"/>
      <c r="D5" s="236"/>
      <c r="E5" s="237"/>
      <c r="F5" s="153"/>
      <c r="G5" s="236" t="s">
        <v>299</v>
      </c>
      <c r="H5" s="623" t="str">
        <f>+'RIOF-1'!F39</f>
        <v>Abril - Junio</v>
      </c>
      <c r="I5" s="140"/>
      <c r="J5" s="154"/>
      <c r="K5" s="154"/>
      <c r="L5" s="141" t="s">
        <v>297</v>
      </c>
      <c r="M5" s="622">
        <f>+'RIOF-1'!J39</f>
        <v>2018</v>
      </c>
      <c r="N5" s="154"/>
      <c r="O5" s="155"/>
    </row>
    <row r="6" spans="2:22" s="117" customFormat="1" ht="52.5" customHeight="1" x14ac:dyDescent="0.2">
      <c r="B6" s="156"/>
      <c r="C6" s="157"/>
      <c r="D6" s="143" t="s">
        <v>298</v>
      </c>
      <c r="E6" s="959" t="str">
        <f>+'RIOF-1'!E8</f>
        <v>Empresa XYZ</v>
      </c>
      <c r="F6" s="959"/>
      <c r="G6" s="959"/>
      <c r="H6" s="959"/>
      <c r="I6" s="959"/>
      <c r="J6" s="959"/>
      <c r="K6" s="157"/>
      <c r="L6" s="157"/>
      <c r="M6" s="157"/>
      <c r="N6" s="157"/>
      <c r="O6" s="158"/>
    </row>
    <row r="7" spans="2:22" ht="33.75" customHeight="1" thickBot="1" x14ac:dyDescent="0.25">
      <c r="B7" s="159"/>
      <c r="C7" s="160"/>
      <c r="D7" s="143" t="s">
        <v>306</v>
      </c>
      <c r="E7" s="975"/>
      <c r="F7" s="975"/>
      <c r="G7" s="975"/>
      <c r="H7" s="975"/>
      <c r="I7" s="975"/>
      <c r="J7" s="160"/>
      <c r="K7" s="160"/>
      <c r="L7" s="160"/>
      <c r="M7" s="160"/>
      <c r="N7" s="160"/>
      <c r="O7" s="161"/>
    </row>
    <row r="8" spans="2:22" x14ac:dyDescent="0.2">
      <c r="B8" s="357"/>
      <c r="C8" s="358"/>
      <c r="D8" s="358"/>
      <c r="E8" s="358"/>
      <c r="F8" s="358"/>
      <c r="G8" s="358"/>
      <c r="H8" s="358"/>
      <c r="I8" s="358"/>
      <c r="J8" s="358"/>
      <c r="K8" s="358"/>
      <c r="L8" s="358"/>
      <c r="M8" s="358"/>
      <c r="N8" s="358"/>
      <c r="O8" s="359"/>
    </row>
    <row r="9" spans="2:22" s="121" customFormat="1" ht="20.25" x14ac:dyDescent="0.3">
      <c r="B9" s="360"/>
      <c r="C9" s="973" t="s">
        <v>46</v>
      </c>
      <c r="D9" s="973"/>
      <c r="E9" s="361"/>
      <c r="F9" s="361"/>
      <c r="G9" s="361"/>
      <c r="H9" s="361"/>
      <c r="I9" s="361"/>
      <c r="J9" s="361"/>
      <c r="K9" s="361"/>
      <c r="L9" s="361"/>
      <c r="M9" s="361"/>
      <c r="N9" s="361"/>
      <c r="O9" s="362"/>
    </row>
    <row r="10" spans="2:22" s="121" customFormat="1" ht="20.25" x14ac:dyDescent="0.3">
      <c r="B10" s="360"/>
      <c r="C10" s="361"/>
      <c r="D10" s="361"/>
      <c r="E10" s="361"/>
      <c r="F10" s="361"/>
      <c r="G10" s="361"/>
      <c r="H10" s="361"/>
      <c r="I10" s="361"/>
      <c r="J10" s="361"/>
      <c r="K10" s="361"/>
      <c r="L10" s="361"/>
      <c r="M10" s="361"/>
      <c r="N10" s="361"/>
      <c r="O10" s="362"/>
      <c r="Q10" s="120"/>
      <c r="R10" s="120"/>
      <c r="S10" s="120"/>
      <c r="T10" s="120"/>
    </row>
    <row r="11" spans="2:22" s="13" customFormat="1" ht="20.25" x14ac:dyDescent="0.3">
      <c r="B11" s="304"/>
      <c r="C11" s="363" t="s">
        <v>7</v>
      </c>
      <c r="D11" s="363" t="s">
        <v>321</v>
      </c>
      <c r="E11" s="363"/>
      <c r="F11" s="363"/>
      <c r="G11" s="363"/>
      <c r="H11" s="363"/>
      <c r="I11" s="305"/>
      <c r="J11" s="305"/>
      <c r="K11" s="305"/>
      <c r="L11" s="305"/>
      <c r="M11" s="305"/>
      <c r="N11" s="305"/>
      <c r="O11" s="308"/>
      <c r="P11" s="24"/>
      <c r="Q11" s="24"/>
      <c r="R11" s="24"/>
      <c r="S11" s="24"/>
      <c r="T11" s="24"/>
    </row>
    <row r="12" spans="2:22" s="13" customFormat="1" ht="20.25" x14ac:dyDescent="0.3">
      <c r="B12" s="304"/>
      <c r="C12" s="305"/>
      <c r="D12" s="364"/>
      <c r="E12" s="364"/>
      <c r="F12" s="364"/>
      <c r="G12" s="305"/>
      <c r="H12" s="305"/>
      <c r="I12" s="364"/>
      <c r="J12" s="305"/>
      <c r="K12" s="305"/>
      <c r="L12" s="305"/>
      <c r="M12" s="305"/>
      <c r="N12" s="305"/>
      <c r="O12" s="308"/>
      <c r="P12" s="24"/>
      <c r="Q12" s="24"/>
      <c r="R12" s="24"/>
      <c r="S12" s="24"/>
      <c r="T12" s="24"/>
    </row>
    <row r="13" spans="2:22" s="13" customFormat="1" ht="85.5" customHeight="1" x14ac:dyDescent="0.3">
      <c r="B13" s="304"/>
      <c r="C13" s="365"/>
      <c r="D13" s="333"/>
      <c r="E13" s="986" t="s">
        <v>217</v>
      </c>
      <c r="F13" s="987"/>
      <c r="G13" s="988"/>
      <c r="H13" s="366" t="s">
        <v>172</v>
      </c>
      <c r="I13" s="986" t="s">
        <v>480</v>
      </c>
      <c r="J13" s="987"/>
      <c r="K13" s="988"/>
      <c r="L13" s="986" t="s">
        <v>479</v>
      </c>
      <c r="M13" s="988"/>
      <c r="N13" s="367" t="s">
        <v>413</v>
      </c>
      <c r="O13" s="368"/>
      <c r="P13" s="25"/>
      <c r="Q13" s="25"/>
      <c r="R13" s="25"/>
      <c r="S13" s="25"/>
      <c r="T13" s="25"/>
      <c r="U13" s="131"/>
      <c r="V13" s="131"/>
    </row>
    <row r="14" spans="2:22" s="13" customFormat="1" ht="24.95" customHeight="1" x14ac:dyDescent="0.3">
      <c r="B14" s="304"/>
      <c r="C14" s="369">
        <v>1</v>
      </c>
      <c r="D14" s="370" t="s">
        <v>291</v>
      </c>
      <c r="E14" s="989"/>
      <c r="F14" s="989"/>
      <c r="G14" s="989"/>
      <c r="H14" s="371"/>
      <c r="I14" s="946"/>
      <c r="J14" s="982"/>
      <c r="K14" s="947"/>
      <c r="L14" s="946"/>
      <c r="M14" s="947"/>
      <c r="N14" s="372"/>
      <c r="O14" s="368"/>
      <c r="P14" s="25"/>
      <c r="Q14" s="25"/>
      <c r="R14" s="25"/>
      <c r="S14" s="25"/>
      <c r="T14" s="25"/>
      <c r="U14" s="131"/>
      <c r="V14" s="131"/>
    </row>
    <row r="15" spans="2:22" s="13" customFormat="1" ht="24.95" customHeight="1" x14ac:dyDescent="0.3">
      <c r="B15" s="304"/>
      <c r="C15" s="369">
        <v>2</v>
      </c>
      <c r="D15" s="370" t="s">
        <v>292</v>
      </c>
      <c r="E15" s="989"/>
      <c r="F15" s="989"/>
      <c r="G15" s="989"/>
      <c r="H15" s="373"/>
      <c r="I15" s="946"/>
      <c r="J15" s="982"/>
      <c r="K15" s="947"/>
      <c r="L15" s="946"/>
      <c r="M15" s="947"/>
      <c r="N15" s="372"/>
      <c r="O15" s="368"/>
      <c r="P15" s="25"/>
      <c r="Q15" s="25"/>
      <c r="R15" s="25"/>
      <c r="S15" s="25"/>
      <c r="T15" s="25"/>
      <c r="U15" s="131"/>
      <c r="V15" s="131"/>
    </row>
    <row r="16" spans="2:22" s="13" customFormat="1" ht="24.95" customHeight="1" x14ac:dyDescent="0.3">
      <c r="B16" s="304"/>
      <c r="C16" s="369">
        <v>3</v>
      </c>
      <c r="D16" s="370" t="s">
        <v>293</v>
      </c>
      <c r="E16" s="989"/>
      <c r="F16" s="989"/>
      <c r="G16" s="989"/>
      <c r="H16" s="371"/>
      <c r="I16" s="946"/>
      <c r="J16" s="982"/>
      <c r="K16" s="947"/>
      <c r="L16" s="946"/>
      <c r="M16" s="947"/>
      <c r="N16" s="372"/>
      <c r="O16" s="368"/>
      <c r="P16" s="25"/>
      <c r="Q16" s="25"/>
      <c r="R16" s="25"/>
      <c r="S16" s="25"/>
      <c r="T16" s="25"/>
      <c r="U16" s="131"/>
      <c r="V16" s="131"/>
    </row>
    <row r="17" spans="2:22" s="13" customFormat="1" ht="24.95" customHeight="1" x14ac:dyDescent="0.3">
      <c r="B17" s="304"/>
      <c r="C17" s="374">
        <v>4</v>
      </c>
      <c r="D17" s="370" t="s">
        <v>294</v>
      </c>
      <c r="E17" s="989"/>
      <c r="F17" s="989"/>
      <c r="G17" s="989"/>
      <c r="H17" s="373"/>
      <c r="I17" s="946"/>
      <c r="J17" s="982"/>
      <c r="K17" s="947"/>
      <c r="L17" s="946"/>
      <c r="M17" s="947"/>
      <c r="N17" s="372"/>
      <c r="O17" s="368"/>
      <c r="P17" s="25"/>
      <c r="Q17" s="25"/>
      <c r="R17" s="25"/>
      <c r="S17" s="25"/>
      <c r="T17" s="25"/>
      <c r="U17" s="131"/>
      <c r="V17" s="131"/>
    </row>
    <row r="18" spans="2:22" s="13" customFormat="1" ht="24.95" customHeight="1" x14ac:dyDescent="0.3">
      <c r="B18" s="304"/>
      <c r="C18" s="369" t="s">
        <v>300</v>
      </c>
      <c r="D18" s="370" t="s">
        <v>301</v>
      </c>
      <c r="E18" s="989"/>
      <c r="F18" s="989"/>
      <c r="G18" s="989"/>
      <c r="H18" s="371"/>
      <c r="I18" s="946"/>
      <c r="J18" s="982"/>
      <c r="K18" s="947"/>
      <c r="L18" s="946"/>
      <c r="M18" s="947"/>
      <c r="N18" s="372"/>
      <c r="O18" s="368"/>
      <c r="P18" s="25"/>
      <c r="Q18" s="25"/>
      <c r="R18" s="25"/>
      <c r="S18" s="25"/>
      <c r="T18" s="25"/>
      <c r="U18" s="131"/>
      <c r="V18" s="131"/>
    </row>
    <row r="19" spans="2:22" s="13" customFormat="1" ht="20.25" x14ac:dyDescent="0.3">
      <c r="B19" s="304"/>
      <c r="C19" s="375"/>
      <c r="D19" s="375"/>
      <c r="E19" s="375"/>
      <c r="F19" s="375"/>
      <c r="G19" s="375"/>
      <c r="H19" s="375"/>
      <c r="I19" s="375"/>
      <c r="J19" s="375"/>
      <c r="K19" s="375"/>
      <c r="L19" s="375"/>
      <c r="M19" s="376"/>
      <c r="N19" s="333"/>
      <c r="O19" s="368"/>
      <c r="P19" s="25"/>
      <c r="Q19" s="25"/>
      <c r="R19" s="25"/>
      <c r="S19" s="25"/>
      <c r="T19" s="25"/>
      <c r="U19" s="131"/>
      <c r="V19" s="131"/>
    </row>
    <row r="20" spans="2:22" s="121" customFormat="1" ht="20.25" x14ac:dyDescent="0.3">
      <c r="B20" s="360"/>
      <c r="C20" s="361"/>
      <c r="D20" s="361"/>
      <c r="E20" s="361"/>
      <c r="F20" s="361"/>
      <c r="G20" s="361"/>
      <c r="H20" s="361"/>
      <c r="I20" s="361"/>
      <c r="J20" s="361"/>
      <c r="K20" s="361"/>
      <c r="L20" s="361"/>
      <c r="M20" s="377"/>
      <c r="N20" s="377"/>
      <c r="O20" s="378"/>
      <c r="P20" s="147"/>
      <c r="Q20" s="147"/>
      <c r="R20" s="147"/>
      <c r="S20" s="147"/>
      <c r="T20" s="147"/>
      <c r="U20" s="147"/>
      <c r="V20" s="147"/>
    </row>
    <row r="21" spans="2:22" s="121" customFormat="1" ht="57.75" customHeight="1" x14ac:dyDescent="0.3">
      <c r="B21" s="360"/>
      <c r="C21" s="379" t="s">
        <v>8</v>
      </c>
      <c r="D21" s="380" t="s">
        <v>470</v>
      </c>
      <c r="E21" s="379"/>
      <c r="F21" s="379"/>
      <c r="G21" s="577" t="s">
        <v>440</v>
      </c>
      <c r="H21" s="381" t="s">
        <v>173</v>
      </c>
      <c r="I21" s="576" t="s">
        <v>455</v>
      </c>
      <c r="J21" s="361"/>
      <c r="K21" s="382"/>
      <c r="L21" s="382"/>
      <c r="M21" s="361"/>
      <c r="N21" s="361"/>
      <c r="O21" s="362"/>
    </row>
    <row r="22" spans="2:22" s="121" customFormat="1" ht="25.15" customHeight="1" x14ac:dyDescent="0.3">
      <c r="B22" s="360"/>
      <c r="C22" s="379"/>
      <c r="D22" s="607"/>
      <c r="E22" s="607"/>
      <c r="F22" s="607" t="s">
        <v>469</v>
      </c>
      <c r="G22" s="620" t="str">
        <f>+LEFT('RIOF-1'!F39,FIND(" - ",'RIOF-1'!F39,1)-1)</f>
        <v>Abril</v>
      </c>
      <c r="H22" s="620" t="str">
        <f>+MID('RIOF-1'!F39,FIND(" - ",'RIOF-1'!F39,1)+3,20)</f>
        <v>Junio</v>
      </c>
      <c r="I22" s="576"/>
      <c r="J22" s="361"/>
      <c r="K22" s="382"/>
      <c r="L22" s="382"/>
      <c r="M22" s="361"/>
      <c r="N22" s="361"/>
      <c r="O22" s="362"/>
    </row>
    <row r="23" spans="2:22" s="121" customFormat="1" ht="24" customHeight="1" x14ac:dyDescent="0.3">
      <c r="B23" s="360"/>
      <c r="C23" s="379"/>
      <c r="D23" s="384" t="s">
        <v>322</v>
      </c>
      <c r="E23" s="379"/>
      <c r="F23" s="379"/>
      <c r="G23" s="635">
        <f>SUM(G25:G28)</f>
        <v>0</v>
      </c>
      <c r="H23" s="635">
        <f>SUM(H25:H28)</f>
        <v>0</v>
      </c>
      <c r="I23" s="361"/>
      <c r="J23" s="361"/>
      <c r="K23" s="382"/>
      <c r="L23" s="382"/>
      <c r="M23" s="361"/>
      <c r="N23" s="361"/>
      <c r="O23" s="362"/>
    </row>
    <row r="24" spans="2:22" s="121" customFormat="1" ht="24" customHeight="1" x14ac:dyDescent="0.3">
      <c r="B24" s="360"/>
      <c r="C24" s="379"/>
      <c r="D24" s="379"/>
      <c r="E24" s="379"/>
      <c r="F24" s="379"/>
      <c r="G24" s="383"/>
      <c r="H24" s="383"/>
      <c r="I24" s="361"/>
      <c r="J24" s="361"/>
      <c r="K24" s="382"/>
      <c r="L24" s="382"/>
      <c r="M24" s="361"/>
      <c r="N24" s="361"/>
      <c r="O24" s="362"/>
    </row>
    <row r="25" spans="2:22" s="121" customFormat="1" ht="24" customHeight="1" x14ac:dyDescent="0.3">
      <c r="B25" s="360"/>
      <c r="C25" s="379"/>
      <c r="D25" s="384" t="s">
        <v>53</v>
      </c>
      <c r="E25" s="361"/>
      <c r="F25" s="379"/>
      <c r="G25" s="385"/>
      <c r="H25" s="385"/>
      <c r="I25" s="361"/>
      <c r="J25" s="361"/>
      <c r="K25" s="386"/>
      <c r="L25" s="386"/>
      <c r="M25" s="361"/>
      <c r="N25" s="361"/>
      <c r="O25" s="362"/>
    </row>
    <row r="26" spans="2:22" s="121" customFormat="1" ht="24" customHeight="1" x14ac:dyDescent="0.3">
      <c r="B26" s="360"/>
      <c r="C26" s="379"/>
      <c r="D26" s="384" t="s">
        <v>54</v>
      </c>
      <c r="E26" s="361"/>
      <c r="F26" s="379"/>
      <c r="G26" s="387"/>
      <c r="H26" s="387"/>
      <c r="I26" s="361"/>
      <c r="J26" s="361"/>
      <c r="K26" s="386"/>
      <c r="L26" s="386"/>
      <c r="M26" s="361"/>
      <c r="N26" s="361"/>
      <c r="O26" s="362"/>
    </row>
    <row r="27" spans="2:22" s="121" customFormat="1" ht="24" customHeight="1" x14ac:dyDescent="0.3">
      <c r="B27" s="360"/>
      <c r="C27" s="379"/>
      <c r="D27" s="384" t="s">
        <v>57</v>
      </c>
      <c r="E27" s="361"/>
      <c r="F27" s="379"/>
      <c r="G27" s="387"/>
      <c r="H27" s="387"/>
      <c r="I27" s="361"/>
      <c r="J27" s="361"/>
      <c r="K27" s="386"/>
      <c r="L27" s="386"/>
      <c r="M27" s="361"/>
      <c r="N27" s="361"/>
      <c r="O27" s="362"/>
    </row>
    <row r="28" spans="2:22" s="121" customFormat="1" ht="24" customHeight="1" x14ac:dyDescent="0.3">
      <c r="B28" s="360"/>
      <c r="C28" s="379"/>
      <c r="D28" s="384" t="s">
        <v>432</v>
      </c>
      <c r="E28" s="361"/>
      <c r="F28" s="379"/>
      <c r="G28" s="385"/>
      <c r="H28" s="385"/>
      <c r="I28" s="361"/>
      <c r="J28" s="361"/>
      <c r="K28" s="386"/>
      <c r="L28" s="386"/>
      <c r="M28" s="361"/>
      <c r="N28" s="361"/>
      <c r="O28" s="362"/>
    </row>
    <row r="29" spans="2:22" s="121" customFormat="1" ht="20.25" x14ac:dyDescent="0.3">
      <c r="B29" s="360"/>
      <c r="C29" s="361"/>
      <c r="D29" s="361"/>
      <c r="E29" s="361"/>
      <c r="F29" s="361"/>
      <c r="G29" s="361"/>
      <c r="H29" s="361"/>
      <c r="I29" s="382"/>
      <c r="J29" s="382"/>
      <c r="K29" s="382"/>
      <c r="L29" s="361"/>
      <c r="M29" s="361"/>
      <c r="N29" s="361"/>
      <c r="O29" s="362"/>
    </row>
    <row r="30" spans="2:22" s="121" customFormat="1" ht="7.5" customHeight="1" x14ac:dyDescent="0.3">
      <c r="B30" s="360"/>
      <c r="C30" s="361"/>
      <c r="D30" s="361"/>
      <c r="E30" s="361"/>
      <c r="F30" s="361"/>
      <c r="G30" s="361"/>
      <c r="H30" s="361"/>
      <c r="I30" s="382"/>
      <c r="J30" s="382"/>
      <c r="K30" s="382"/>
      <c r="L30" s="361"/>
      <c r="M30" s="361"/>
      <c r="N30" s="361"/>
      <c r="O30" s="362"/>
    </row>
    <row r="31" spans="2:22" s="147" customFormat="1" ht="25.5" customHeight="1" x14ac:dyDescent="0.3">
      <c r="B31" s="388"/>
      <c r="C31" s="389" t="s">
        <v>9</v>
      </c>
      <c r="D31" s="976" t="s">
        <v>323</v>
      </c>
      <c r="E31" s="976"/>
      <c r="F31" s="976"/>
      <c r="G31" s="976"/>
      <c r="H31" s="377"/>
      <c r="I31" s="997"/>
      <c r="J31" s="998"/>
      <c r="K31" s="998"/>
      <c r="L31" s="999"/>
      <c r="M31" s="382"/>
      <c r="N31" s="377"/>
      <c r="O31" s="378"/>
    </row>
    <row r="32" spans="2:22" s="121" customFormat="1" ht="27.75" customHeight="1" x14ac:dyDescent="0.3">
      <c r="B32" s="360"/>
      <c r="C32" s="361"/>
      <c r="D32" s="379"/>
      <c r="E32" s="379"/>
      <c r="F32" s="379"/>
      <c r="G32" s="361"/>
      <c r="H32" s="361"/>
      <c r="I32" s="361"/>
      <c r="J32" s="377"/>
      <c r="K32" s="361"/>
      <c r="L32" s="361"/>
      <c r="M32" s="377"/>
      <c r="N32" s="361"/>
      <c r="O32" s="362"/>
    </row>
    <row r="33" spans="1:15" s="121" customFormat="1" ht="20.25" customHeight="1" x14ac:dyDescent="0.3">
      <c r="B33" s="360"/>
      <c r="C33" s="361"/>
      <c r="D33" s="390" t="s">
        <v>61</v>
      </c>
      <c r="E33" s="391"/>
      <c r="F33" s="392"/>
      <c r="G33" s="977" t="s">
        <v>60</v>
      </c>
      <c r="H33" s="977"/>
      <c r="I33" s="361"/>
      <c r="J33" s="393"/>
      <c r="K33" s="361"/>
      <c r="L33" s="978" t="s">
        <v>71</v>
      </c>
      <c r="M33" s="978"/>
      <c r="N33" s="361"/>
      <c r="O33" s="362"/>
    </row>
    <row r="34" spans="1:15" s="121" customFormat="1" ht="20.25" customHeight="1" x14ac:dyDescent="0.3">
      <c r="B34" s="360"/>
      <c r="C34" s="361"/>
      <c r="D34" s="361"/>
      <c r="E34" s="391"/>
      <c r="F34" s="361"/>
      <c r="G34" s="978" t="s">
        <v>59</v>
      </c>
      <c r="H34" s="978"/>
      <c r="I34" s="361"/>
      <c r="J34" s="393"/>
      <c r="K34" s="361"/>
      <c r="L34" s="978" t="s">
        <v>58</v>
      </c>
      <c r="M34" s="978"/>
      <c r="N34" s="394"/>
      <c r="O34" s="362"/>
    </row>
    <row r="35" spans="1:15" s="121" customFormat="1" ht="20.25" customHeight="1" x14ac:dyDescent="0.3">
      <c r="B35" s="360"/>
      <c r="C35" s="361"/>
      <c r="D35" s="361"/>
      <c r="E35" s="361"/>
      <c r="F35" s="361"/>
      <c r="G35" s="361"/>
      <c r="H35" s="361"/>
      <c r="I35" s="361"/>
      <c r="J35" s="377"/>
      <c r="K35" s="361"/>
      <c r="L35" s="361"/>
      <c r="M35" s="361"/>
      <c r="N35" s="361"/>
      <c r="O35" s="362"/>
    </row>
    <row r="36" spans="1:15" s="121" customFormat="1" ht="21.75" customHeight="1" x14ac:dyDescent="0.3">
      <c r="B36" s="360"/>
      <c r="C36" s="361"/>
      <c r="D36" s="361"/>
      <c r="E36" s="361"/>
      <c r="F36" s="361"/>
      <c r="G36" s="379"/>
      <c r="H36" s="379"/>
      <c r="I36" s="361"/>
      <c r="J36" s="361"/>
      <c r="K36" s="361"/>
      <c r="L36" s="395"/>
      <c r="M36" s="361"/>
      <c r="N36" s="361"/>
      <c r="O36" s="362"/>
    </row>
    <row r="37" spans="1:15" s="13" customFormat="1" ht="22.5" customHeight="1" x14ac:dyDescent="0.3">
      <c r="A37" s="121"/>
      <c r="B37" s="304"/>
      <c r="C37" s="389" t="s">
        <v>10</v>
      </c>
      <c r="D37" s="396" t="s">
        <v>349</v>
      </c>
      <c r="E37" s="396"/>
      <c r="F37" s="396"/>
      <c r="G37" s="396"/>
      <c r="H37" s="991" t="s">
        <v>350</v>
      </c>
      <c r="I37" s="992"/>
      <c r="J37" s="992"/>
      <c r="K37" s="992"/>
      <c r="L37" s="992"/>
      <c r="M37" s="992"/>
      <c r="N37" s="993"/>
      <c r="O37" s="308"/>
    </row>
    <row r="38" spans="1:15" s="13" customFormat="1" ht="40.5" customHeight="1" x14ac:dyDescent="0.3">
      <c r="A38" s="121"/>
      <c r="B38" s="304"/>
      <c r="C38" s="305"/>
      <c r="D38" s="333"/>
      <c r="E38" s="333"/>
      <c r="F38" s="333"/>
      <c r="G38" s="333"/>
      <c r="H38" s="397" t="s">
        <v>351</v>
      </c>
      <c r="I38" s="398" t="s">
        <v>352</v>
      </c>
      <c r="J38" s="991" t="s">
        <v>353</v>
      </c>
      <c r="K38" s="992"/>
      <c r="L38" s="993"/>
      <c r="M38" s="398" t="s">
        <v>354</v>
      </c>
      <c r="N38" s="399" t="s">
        <v>412</v>
      </c>
      <c r="O38" s="308"/>
    </row>
    <row r="39" spans="1:15" s="13" customFormat="1" ht="24.95" customHeight="1" x14ac:dyDescent="0.3">
      <c r="A39" s="121"/>
      <c r="B39" s="304"/>
      <c r="C39" s="305"/>
      <c r="D39" s="307" t="s">
        <v>355</v>
      </c>
      <c r="E39" s="307"/>
      <c r="F39" s="307"/>
      <c r="G39" s="307"/>
      <c r="H39" s="400"/>
      <c r="I39" s="400"/>
      <c r="J39" s="983"/>
      <c r="K39" s="984"/>
      <c r="L39" s="985"/>
      <c r="M39" s="400"/>
      <c r="N39" s="401"/>
      <c r="O39" s="308"/>
    </row>
    <row r="40" spans="1:15" s="13" customFormat="1" ht="24.95" customHeight="1" x14ac:dyDescent="0.3">
      <c r="A40" s="121"/>
      <c r="B40" s="304"/>
      <c r="C40" s="305"/>
      <c r="D40" s="307" t="s">
        <v>366</v>
      </c>
      <c r="E40" s="307"/>
      <c r="F40" s="307"/>
      <c r="G40" s="307"/>
      <c r="H40" s="400"/>
      <c r="I40" s="400"/>
      <c r="J40" s="983"/>
      <c r="K40" s="984"/>
      <c r="L40" s="985"/>
      <c r="M40" s="400"/>
      <c r="N40" s="400"/>
      <c r="O40" s="308"/>
    </row>
    <row r="41" spans="1:15" s="13" customFormat="1" ht="24.95" customHeight="1" x14ac:dyDescent="0.3">
      <c r="A41" s="121"/>
      <c r="B41" s="304"/>
      <c r="C41" s="305"/>
      <c r="D41" s="307" t="s">
        <v>356</v>
      </c>
      <c r="E41" s="307"/>
      <c r="F41" s="307"/>
      <c r="G41" s="307"/>
      <c r="H41" s="400"/>
      <c r="I41" s="400"/>
      <c r="J41" s="983"/>
      <c r="K41" s="984"/>
      <c r="L41" s="985"/>
      <c r="M41" s="400"/>
      <c r="N41" s="400"/>
      <c r="O41" s="308"/>
    </row>
    <row r="42" spans="1:15" s="13" customFormat="1" ht="24.95" customHeight="1" x14ac:dyDescent="0.3">
      <c r="A42" s="121"/>
      <c r="B42" s="304"/>
      <c r="C42" s="305"/>
      <c r="D42" s="979" t="s">
        <v>357</v>
      </c>
      <c r="E42" s="979"/>
      <c r="F42" s="979"/>
      <c r="G42" s="980"/>
      <c r="H42" s="580"/>
      <c r="I42" s="400"/>
      <c r="J42" s="983"/>
      <c r="K42" s="984"/>
      <c r="L42" s="985"/>
      <c r="M42" s="400"/>
      <c r="N42" s="400"/>
      <c r="O42" s="308"/>
    </row>
    <row r="43" spans="1:15" s="13" customFormat="1" ht="24.95" customHeight="1" x14ac:dyDescent="0.3">
      <c r="A43" s="121"/>
      <c r="B43" s="304"/>
      <c r="C43" s="305"/>
      <c r="D43" s="307" t="s">
        <v>358</v>
      </c>
      <c r="E43" s="307"/>
      <c r="F43" s="307"/>
      <c r="G43" s="307"/>
      <c r="H43" s="400"/>
      <c r="I43" s="400"/>
      <c r="J43" s="983"/>
      <c r="K43" s="984"/>
      <c r="L43" s="985"/>
      <c r="M43" s="400"/>
      <c r="N43" s="400"/>
      <c r="O43" s="308"/>
    </row>
    <row r="44" spans="1:15" s="121" customFormat="1" ht="20.25" x14ac:dyDescent="0.3">
      <c r="B44" s="360"/>
      <c r="C44" s="402"/>
      <c r="D44" s="573" t="s">
        <v>437</v>
      </c>
      <c r="E44" s="402"/>
      <c r="F44" s="402"/>
      <c r="G44" s="402"/>
      <c r="H44" s="402"/>
      <c r="I44" s="361"/>
      <c r="J44" s="361"/>
      <c r="K44" s="361"/>
      <c r="L44" s="377"/>
      <c r="M44" s="392"/>
      <c r="N44" s="361"/>
      <c r="O44" s="362"/>
    </row>
    <row r="45" spans="1:15" s="121" customFormat="1" ht="20.25" x14ac:dyDescent="0.3">
      <c r="B45" s="360"/>
      <c r="C45" s="402"/>
      <c r="D45" s="402"/>
      <c r="E45" s="402"/>
      <c r="F45" s="402"/>
      <c r="G45" s="403"/>
      <c r="H45" s="361"/>
      <c r="I45" s="404"/>
      <c r="J45" s="377"/>
      <c r="K45" s="403"/>
      <c r="L45" s="403"/>
      <c r="M45" s="404"/>
      <c r="N45" s="405"/>
      <c r="O45" s="362"/>
    </row>
    <row r="46" spans="1:15" s="121" customFormat="1" ht="66" customHeight="1" x14ac:dyDescent="0.3">
      <c r="B46" s="360"/>
      <c r="C46" s="406" t="s">
        <v>11</v>
      </c>
      <c r="D46" s="407" t="s">
        <v>452</v>
      </c>
      <c r="E46" s="408"/>
      <c r="F46" s="408"/>
      <c r="G46" s="409" t="s">
        <v>174</v>
      </c>
      <c r="H46" s="361"/>
      <c r="I46" s="377"/>
      <c r="J46" s="377"/>
      <c r="K46" s="386"/>
      <c r="L46" s="386"/>
      <c r="M46" s="377"/>
      <c r="N46" s="361"/>
      <c r="O46" s="362"/>
    </row>
    <row r="47" spans="1:15" s="121" customFormat="1" ht="32.25" customHeight="1" x14ac:dyDescent="0.3">
      <c r="B47" s="360"/>
      <c r="C47" s="410"/>
      <c r="D47" s="411" t="s">
        <v>234</v>
      </c>
      <c r="E47" s="408"/>
      <c r="F47" s="408"/>
      <c r="G47" s="412"/>
      <c r="H47" s="576" t="s">
        <v>448</v>
      </c>
      <c r="I47" s="377"/>
      <c r="J47" s="377"/>
      <c r="K47" s="386"/>
      <c r="L47" s="386"/>
      <c r="M47" s="377"/>
      <c r="N47" s="361"/>
      <c r="O47" s="362"/>
    </row>
    <row r="48" spans="1:15" s="121" customFormat="1" ht="33" customHeight="1" x14ac:dyDescent="0.3">
      <c r="B48" s="360"/>
      <c r="C48" s="410"/>
      <c r="D48" s="411" t="s">
        <v>264</v>
      </c>
      <c r="E48" s="408"/>
      <c r="F48" s="408"/>
      <c r="G48" s="413"/>
      <c r="H48" s="361"/>
      <c r="I48" s="377"/>
      <c r="J48" s="377"/>
      <c r="K48" s="386"/>
      <c r="L48" s="386"/>
      <c r="M48" s="377"/>
      <c r="N48" s="361"/>
      <c r="O48" s="362"/>
    </row>
    <row r="49" spans="2:15" s="121" customFormat="1" ht="33" customHeight="1" x14ac:dyDescent="0.3">
      <c r="B49" s="360"/>
      <c r="C49" s="410"/>
      <c r="D49" s="411" t="s">
        <v>265</v>
      </c>
      <c r="E49" s="408"/>
      <c r="F49" s="408"/>
      <c r="G49" s="413"/>
      <c r="H49" s="361"/>
      <c r="I49" s="377"/>
      <c r="J49" s="377"/>
      <c r="K49" s="386"/>
      <c r="L49" s="386"/>
      <c r="M49" s="377"/>
      <c r="N49" s="361"/>
      <c r="O49" s="362"/>
    </row>
    <row r="50" spans="2:15" s="121" customFormat="1" ht="18" customHeight="1" x14ac:dyDescent="0.3">
      <c r="B50" s="360"/>
      <c r="C50" s="410"/>
      <c r="D50" s="408"/>
      <c r="E50" s="408"/>
      <c r="F50" s="408"/>
      <c r="G50" s="379"/>
      <c r="H50" s="361"/>
      <c r="I50" s="377"/>
      <c r="J50" s="377"/>
      <c r="K50" s="377"/>
      <c r="L50" s="377"/>
      <c r="M50" s="361"/>
      <c r="N50" s="361"/>
      <c r="O50" s="362"/>
    </row>
    <row r="51" spans="2:15" s="121" customFormat="1" ht="20.25" x14ac:dyDescent="0.3">
      <c r="B51" s="360"/>
      <c r="C51" s="410" t="s">
        <v>359</v>
      </c>
      <c r="D51" s="408" t="s">
        <v>62</v>
      </c>
      <c r="E51" s="408"/>
      <c r="F51" s="408"/>
      <c r="G51" s="361"/>
      <c r="H51" s="361"/>
      <c r="I51" s="377"/>
      <c r="J51" s="1002"/>
      <c r="K51" s="1002"/>
      <c r="L51" s="1002"/>
      <c r="M51" s="361"/>
      <c r="N51" s="361"/>
      <c r="O51" s="362"/>
    </row>
    <row r="52" spans="2:15" s="121" customFormat="1" ht="31.5" customHeight="1" x14ac:dyDescent="0.3">
      <c r="B52" s="360"/>
      <c r="C52" s="410"/>
      <c r="D52" s="414" t="s">
        <v>235</v>
      </c>
      <c r="E52" s="408"/>
      <c r="F52" s="408"/>
      <c r="G52" s="415"/>
      <c r="H52" s="576"/>
      <c r="I52" s="377"/>
      <c r="J52" s="386"/>
      <c r="K52" s="386"/>
      <c r="L52" s="386"/>
      <c r="M52" s="361"/>
      <c r="N52" s="361"/>
      <c r="O52" s="362"/>
    </row>
    <row r="53" spans="2:15" s="121" customFormat="1" ht="31.5" customHeight="1" x14ac:dyDescent="0.3">
      <c r="B53" s="360"/>
      <c r="C53" s="410"/>
      <c r="D53" s="414" t="s">
        <v>467</v>
      </c>
      <c r="E53" s="408"/>
      <c r="F53" s="408"/>
      <c r="G53" s="415"/>
      <c r="H53" s="576" t="s">
        <v>468</v>
      </c>
      <c r="I53" s="604"/>
      <c r="J53" s="583"/>
      <c r="K53" s="583"/>
      <c r="L53" s="583"/>
      <c r="M53" s="361"/>
      <c r="N53" s="361"/>
      <c r="O53" s="362"/>
    </row>
    <row r="54" spans="2:15" s="121" customFormat="1" ht="31.5" customHeight="1" x14ac:dyDescent="0.3">
      <c r="B54" s="360"/>
      <c r="C54" s="410"/>
      <c r="D54" s="414" t="s">
        <v>236</v>
      </c>
      <c r="E54" s="408"/>
      <c r="F54" s="408"/>
      <c r="G54" s="415"/>
      <c r="H54" s="1003" t="s">
        <v>441</v>
      </c>
      <c r="I54" s="1004"/>
      <c r="J54" s="1004"/>
      <c r="K54" s="1004"/>
      <c r="L54" s="1004"/>
      <c r="M54" s="1004"/>
      <c r="N54" s="1004"/>
      <c r="O54" s="362"/>
    </row>
    <row r="55" spans="2:15" s="121" customFormat="1" ht="32.25" customHeight="1" x14ac:dyDescent="0.3">
      <c r="B55" s="360"/>
      <c r="C55" s="361"/>
      <c r="D55" s="361"/>
      <c r="E55" s="361"/>
      <c r="F55" s="361"/>
      <c r="G55" s="402"/>
      <c r="H55" s="361"/>
      <c r="I55" s="361"/>
      <c r="J55" s="361"/>
      <c r="K55" s="361"/>
      <c r="L55" s="361"/>
      <c r="M55" s="361"/>
      <c r="N55" s="361"/>
      <c r="O55" s="362"/>
    </row>
    <row r="56" spans="2:15" s="121" customFormat="1" ht="32.25" customHeight="1" x14ac:dyDescent="0.3">
      <c r="B56" s="360"/>
      <c r="C56" s="361"/>
      <c r="D56" s="361"/>
      <c r="E56" s="361"/>
      <c r="F56" s="361"/>
      <c r="G56" s="402"/>
      <c r="H56" s="361"/>
      <c r="I56" s="361"/>
      <c r="J56" s="361"/>
      <c r="K56" s="361"/>
      <c r="L56" s="361"/>
      <c r="M56" s="361"/>
      <c r="N56" s="361"/>
      <c r="O56" s="362"/>
    </row>
    <row r="57" spans="2:15" s="121" customFormat="1" ht="32.25" customHeight="1" x14ac:dyDescent="0.3">
      <c r="B57" s="360"/>
      <c r="C57" s="361"/>
      <c r="D57" s="361"/>
      <c r="E57" s="361"/>
      <c r="F57" s="361"/>
      <c r="G57" s="402"/>
      <c r="H57" s="361"/>
      <c r="I57" s="361"/>
      <c r="J57" s="361"/>
      <c r="K57" s="361"/>
      <c r="L57" s="361"/>
      <c r="M57" s="361"/>
      <c r="N57" s="361"/>
      <c r="O57" s="362"/>
    </row>
    <row r="58" spans="2:15" s="121" customFormat="1" ht="32.25" customHeight="1" x14ac:dyDescent="0.3">
      <c r="B58" s="360"/>
      <c r="C58" s="361"/>
      <c r="D58" s="361"/>
      <c r="E58" s="361"/>
      <c r="F58" s="361"/>
      <c r="G58" s="402"/>
      <c r="H58" s="361"/>
      <c r="I58" s="361"/>
      <c r="J58" s="361"/>
      <c r="K58" s="361"/>
      <c r="L58" s="361"/>
      <c r="M58" s="361"/>
      <c r="N58" s="361"/>
      <c r="O58" s="362"/>
    </row>
    <row r="59" spans="2:15" s="122" customFormat="1" ht="23.25" x14ac:dyDescent="0.35">
      <c r="B59" s="416"/>
      <c r="C59" s="417"/>
      <c r="D59" s="417"/>
      <c r="E59" s="417"/>
      <c r="F59" s="417"/>
      <c r="G59" s="417"/>
      <c r="H59" s="417"/>
      <c r="I59" s="417"/>
      <c r="J59" s="417"/>
      <c r="K59" s="417"/>
      <c r="L59" s="417"/>
      <c r="M59" s="417"/>
      <c r="N59" s="417"/>
      <c r="O59" s="418"/>
    </row>
    <row r="60" spans="2:15" s="122" customFormat="1" ht="23.25" x14ac:dyDescent="0.35">
      <c r="B60" s="238"/>
      <c r="C60" s="981"/>
      <c r="D60" s="981"/>
      <c r="E60" s="123"/>
      <c r="F60" s="981"/>
      <c r="G60" s="981"/>
      <c r="H60" s="981"/>
      <c r="I60" s="981"/>
      <c r="J60" s="123"/>
      <c r="K60" s="1005"/>
      <c r="L60" s="1005"/>
      <c r="M60" s="1005"/>
      <c r="N60" s="1005"/>
      <c r="O60" s="418"/>
    </row>
    <row r="61" spans="2:15" s="122" customFormat="1" ht="23.25" x14ac:dyDescent="0.35">
      <c r="B61" s="1000" t="s">
        <v>156</v>
      </c>
      <c r="C61" s="1001"/>
      <c r="D61" s="1001"/>
      <c r="E61" s="123"/>
      <c r="F61" s="1001" t="s">
        <v>157</v>
      </c>
      <c r="G61" s="1001"/>
      <c r="H61" s="1001"/>
      <c r="I61" s="1001"/>
      <c r="J61" s="124"/>
      <c r="K61" s="1006" t="s">
        <v>158</v>
      </c>
      <c r="L61" s="1006"/>
      <c r="M61" s="1006"/>
      <c r="N61" s="1006"/>
      <c r="O61" s="418"/>
    </row>
    <row r="62" spans="2:15" s="122" customFormat="1" ht="24" thickBot="1" x14ac:dyDescent="0.4">
      <c r="B62" s="419"/>
      <c r="C62" s="420"/>
      <c r="D62" s="420"/>
      <c r="E62" s="420"/>
      <c r="F62" s="420"/>
      <c r="G62" s="420"/>
      <c r="H62" s="420"/>
      <c r="I62" s="420"/>
      <c r="J62" s="420"/>
      <c r="K62" s="420"/>
      <c r="L62" s="420"/>
      <c r="M62" s="420"/>
      <c r="N62" s="420"/>
      <c r="O62" s="421"/>
    </row>
    <row r="63" spans="2:15" ht="14.25" x14ac:dyDescent="0.2">
      <c r="B63" s="974" t="s">
        <v>414</v>
      </c>
      <c r="C63" s="974"/>
      <c r="D63" s="974"/>
      <c r="E63" s="974"/>
      <c r="F63" s="974"/>
      <c r="G63" s="974"/>
      <c r="H63" s="974"/>
      <c r="I63" s="974"/>
      <c r="J63" s="974"/>
      <c r="K63" s="974"/>
      <c r="L63" s="974"/>
      <c r="M63" s="974"/>
      <c r="N63" s="974"/>
      <c r="O63" s="974"/>
    </row>
    <row r="64" spans="2:15" ht="12.75" customHeight="1" x14ac:dyDescent="0.2">
      <c r="B64" s="990" t="s">
        <v>371</v>
      </c>
      <c r="C64" s="990"/>
      <c r="D64" s="990"/>
      <c r="E64" s="990"/>
      <c r="F64" s="990"/>
      <c r="G64" s="990"/>
      <c r="H64" s="990"/>
      <c r="I64" s="990"/>
      <c r="J64" s="990"/>
      <c r="K64" s="990"/>
      <c r="L64" s="990"/>
      <c r="M64" s="990"/>
      <c r="N64" s="990"/>
      <c r="O64" s="422"/>
    </row>
    <row r="65" spans="2:15" ht="35.25" customHeight="1" x14ac:dyDescent="0.2">
      <c r="B65" s="990" t="s">
        <v>399</v>
      </c>
      <c r="C65" s="990"/>
      <c r="D65" s="990"/>
      <c r="E65" s="990"/>
      <c r="F65" s="990"/>
      <c r="G65" s="990"/>
      <c r="H65" s="990"/>
      <c r="I65" s="990"/>
      <c r="J65" s="990"/>
      <c r="K65" s="990"/>
      <c r="L65" s="990"/>
      <c r="M65" s="990"/>
      <c r="N65" s="990"/>
      <c r="O65" s="423"/>
    </row>
    <row r="66" spans="2:15" x14ac:dyDescent="0.2">
      <c r="B66" s="422"/>
      <c r="C66" s="422"/>
      <c r="D66" s="422"/>
      <c r="E66" s="422"/>
      <c r="F66" s="422"/>
      <c r="G66" s="422"/>
      <c r="H66" s="422"/>
      <c r="I66" s="422"/>
      <c r="J66" s="422"/>
      <c r="K66" s="422"/>
      <c r="L66" s="422"/>
      <c r="M66" s="422"/>
      <c r="N66" s="422"/>
      <c r="O66" s="422"/>
    </row>
  </sheetData>
  <sheetProtection insertColumns="0" insertRows="0" deleteColumns="0" deleteRows="0"/>
  <protectedRanges>
    <protectedRange sqref="K60" name="Rango13"/>
    <protectedRange sqref="F60" name="Rango12"/>
    <protectedRange sqref="C60" name="Rango11"/>
    <protectedRange sqref="G52:G54" name="Rango10"/>
    <protectedRange sqref="G47:G49" name="Rango9"/>
    <protectedRange sqref="H39:N43" name="Rango8"/>
    <protectedRange sqref="N34" name="Rango7"/>
    <protectedRange sqref="J33:J34" name="Rango6"/>
    <protectedRange sqref="E33:E34" name="Rango5"/>
    <protectedRange sqref="I31" name="Rango4"/>
    <protectedRange sqref="G25:H28" name="Rango3"/>
    <protectedRange sqref="G23:H23" name="Rango2"/>
    <protectedRange sqref="E14:I18 K14:N18" name="Rango1"/>
    <protectedRange sqref="B58:O58" name="Rango14"/>
  </protectedRanges>
  <customSheetViews>
    <customSheetView guid="{200CBE00-6387-4F6C-B0A1-F1C0E69FBCCB}" scale="60" showPageBreaks="1" showGridLines="0" fitToPage="1" printArea="1" view="pageBreakPreview" topLeftCell="A37">
      <selection activeCell="H51" sqref="H51"/>
      <pageMargins left="0.54" right="0.39" top="0.75" bottom="0.28000000000000003" header="0" footer="0.17"/>
      <pageSetup scale="37" orientation="portrait" r:id="rId1"/>
      <headerFooter alignWithMargins="0"/>
    </customSheetView>
  </customSheetViews>
  <mergeCells count="49">
    <mergeCell ref="B3:O3"/>
    <mergeCell ref="H37:N37"/>
    <mergeCell ref="I31:L31"/>
    <mergeCell ref="J41:L41"/>
    <mergeCell ref="B61:D61"/>
    <mergeCell ref="F61:I61"/>
    <mergeCell ref="J51:L51"/>
    <mergeCell ref="F60:I60"/>
    <mergeCell ref="H54:N54"/>
    <mergeCell ref="K60:N60"/>
    <mergeCell ref="K61:N61"/>
    <mergeCell ref="J39:L39"/>
    <mergeCell ref="B4:O4"/>
    <mergeCell ref="E17:G17"/>
    <mergeCell ref="L15:M15"/>
    <mergeCell ref="E6:J6"/>
    <mergeCell ref="B65:N65"/>
    <mergeCell ref="B64:N64"/>
    <mergeCell ref="J40:L40"/>
    <mergeCell ref="E18:G18"/>
    <mergeCell ref="I18:K18"/>
    <mergeCell ref="J38:L38"/>
    <mergeCell ref="J43:L43"/>
    <mergeCell ref="E13:G13"/>
    <mergeCell ref="E14:G14"/>
    <mergeCell ref="E15:G15"/>
    <mergeCell ref="E16:G16"/>
    <mergeCell ref="L13:M13"/>
    <mergeCell ref="I13:K13"/>
    <mergeCell ref="I14:K14"/>
    <mergeCell ref="I15:K15"/>
    <mergeCell ref="I16:K16"/>
    <mergeCell ref="L14:M14"/>
    <mergeCell ref="N1:O1"/>
    <mergeCell ref="C9:D9"/>
    <mergeCell ref="B63:O63"/>
    <mergeCell ref="E7:I7"/>
    <mergeCell ref="D31:G31"/>
    <mergeCell ref="G33:H33"/>
    <mergeCell ref="G34:H34"/>
    <mergeCell ref="D42:G42"/>
    <mergeCell ref="C60:D60"/>
    <mergeCell ref="L33:M33"/>
    <mergeCell ref="L34:M34"/>
    <mergeCell ref="I17:K17"/>
    <mergeCell ref="L16:M16"/>
    <mergeCell ref="L17:M17"/>
    <mergeCell ref="J42:L42"/>
    <mergeCell ref="L18:M18"/>
  </mergeCells>
  <pageMargins left="0.28999999999999998" right="0.35433070866141736" top="0.47244094488188981" bottom="0.27559055118110237" header="0" footer="0"/>
  <pageSetup scale="39" orientation="portrait" r:id="rId2"/>
  <headerFooter alignWithMargins="0"/>
  <drawing r:id="rId3"/>
  <legacyDrawing r:id="rId4"/>
  <oleObjects>
    <mc:AlternateContent xmlns:mc="http://schemas.openxmlformats.org/markup-compatibility/2006">
      <mc:Choice Requires="x14">
        <oleObject shapeId="30723" r:id="rId5">
          <objectPr defaultSize="0" autoPict="0" r:id="rId6">
            <anchor moveWithCells="1" sizeWithCells="1">
              <from>
                <xdr:col>2</xdr:col>
                <xdr:colOff>390525</xdr:colOff>
                <xdr:row>1</xdr:row>
                <xdr:rowOff>123825</xdr:rowOff>
              </from>
              <to>
                <xdr:col>3</xdr:col>
                <xdr:colOff>523875</xdr:colOff>
                <xdr:row>2</xdr:row>
                <xdr:rowOff>609600</xdr:rowOff>
              </to>
            </anchor>
          </objectPr>
        </oleObject>
      </mc:Choice>
      <mc:Fallback>
        <oleObject shapeId="3072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O161"/>
  <sheetViews>
    <sheetView showGridLines="0" view="pageBreakPreview" zoomScale="85" zoomScaleNormal="75" zoomScaleSheetLayoutView="85" workbookViewId="0">
      <selection activeCell="I40" sqref="I40"/>
    </sheetView>
  </sheetViews>
  <sheetFormatPr baseColWidth="10" defaultRowHeight="12.75" x14ac:dyDescent="0.2"/>
  <cols>
    <col min="1" max="1" width="2.85546875" customWidth="1"/>
    <col min="2" max="2" width="5.5703125" customWidth="1"/>
    <col min="3" max="3" width="29.7109375" customWidth="1"/>
    <col min="4" max="4" width="14.140625" customWidth="1"/>
    <col min="5" max="5" width="18.42578125" customWidth="1"/>
    <col min="6" max="6" width="24.28515625" customWidth="1"/>
    <col min="7" max="7" width="21.140625" customWidth="1"/>
    <col min="8" max="8" width="17.140625" customWidth="1"/>
    <col min="9" max="9" width="4" customWidth="1"/>
    <col min="10" max="10" width="16.140625" customWidth="1"/>
    <col min="11" max="11" width="10.85546875" customWidth="1"/>
    <col min="12" max="12" width="3.85546875" customWidth="1"/>
    <col min="13" max="13" width="14.140625" customWidth="1"/>
    <col min="14" max="14" width="3" customWidth="1"/>
  </cols>
  <sheetData>
    <row r="1" spans="2:14" ht="20.25" customHeight="1" thickBot="1" x14ac:dyDescent="0.25">
      <c r="K1" s="1024" t="s">
        <v>378</v>
      </c>
      <c r="L1" s="1024"/>
      <c r="M1" s="1024"/>
      <c r="N1" s="1024"/>
    </row>
    <row r="2" spans="2:14" ht="13.5" customHeight="1" x14ac:dyDescent="0.4">
      <c r="B2" s="61"/>
      <c r="C2" s="62"/>
      <c r="D2" s="62"/>
      <c r="E2" s="62"/>
      <c r="F2" s="63"/>
      <c r="G2" s="62"/>
      <c r="H2" s="62"/>
      <c r="I2" s="62"/>
      <c r="J2" s="62"/>
      <c r="K2" s="62"/>
      <c r="L2" s="62"/>
      <c r="M2" s="64"/>
      <c r="N2" s="65"/>
    </row>
    <row r="3" spans="2:14" ht="38.25" customHeight="1" x14ac:dyDescent="0.2">
      <c r="B3" s="1025" t="s">
        <v>418</v>
      </c>
      <c r="C3" s="1026"/>
      <c r="D3" s="1026"/>
      <c r="E3" s="1026"/>
      <c r="F3" s="1026"/>
      <c r="G3" s="1026"/>
      <c r="H3" s="1026"/>
      <c r="I3" s="1026"/>
      <c r="J3" s="1026"/>
      <c r="K3" s="1026"/>
      <c r="L3" s="1026"/>
      <c r="M3" s="1026"/>
      <c r="N3" s="1027"/>
    </row>
    <row r="4" spans="2:14" ht="47.25" customHeight="1" x14ac:dyDescent="0.2">
      <c r="B4" s="1028" t="s">
        <v>510</v>
      </c>
      <c r="C4" s="1029"/>
      <c r="D4" s="1029"/>
      <c r="E4" s="1029"/>
      <c r="F4" s="1029"/>
      <c r="G4" s="1029"/>
      <c r="H4" s="1029"/>
      <c r="I4" s="1029"/>
      <c r="J4" s="1029"/>
      <c r="K4" s="1029"/>
      <c r="L4" s="1029"/>
      <c r="M4" s="1029"/>
      <c r="N4" s="1030"/>
    </row>
    <row r="5" spans="2:14" ht="7.5" customHeight="1" x14ac:dyDescent="0.3">
      <c r="B5" s="1031"/>
      <c r="C5" s="1032"/>
      <c r="D5" s="1032"/>
      <c r="E5" s="1032"/>
      <c r="F5" s="1032"/>
      <c r="G5" s="1032"/>
      <c r="H5" s="1032"/>
      <c r="I5" s="1032"/>
      <c r="J5" s="1032"/>
      <c r="K5" s="1032"/>
      <c r="L5" s="1032"/>
      <c r="M5" s="1032"/>
      <c r="N5" s="1033"/>
    </row>
    <row r="6" spans="2:14" ht="17.25" customHeight="1" x14ac:dyDescent="0.3">
      <c r="B6" s="1034" t="s">
        <v>29</v>
      </c>
      <c r="C6" s="1035"/>
      <c r="D6" s="1035"/>
      <c r="E6" s="1035"/>
      <c r="F6" s="1035"/>
      <c r="G6" s="1035"/>
      <c r="H6" s="1035"/>
      <c r="I6" s="1035"/>
      <c r="J6" s="1035"/>
      <c r="K6" s="1035"/>
      <c r="L6" s="1035"/>
      <c r="M6" s="1035"/>
      <c r="N6" s="1036"/>
    </row>
    <row r="7" spans="2:14" ht="5.25" customHeight="1" thickBot="1" x14ac:dyDescent="0.45">
      <c r="B7" s="66"/>
      <c r="C7" s="67"/>
      <c r="D7" s="67"/>
      <c r="E7" s="67"/>
      <c r="F7" s="67"/>
      <c r="G7" s="67"/>
      <c r="H7" s="67"/>
      <c r="I7" s="67"/>
      <c r="J7" s="67"/>
      <c r="K7" s="67"/>
      <c r="L7" s="67"/>
      <c r="M7" s="68"/>
      <c r="N7" s="69"/>
    </row>
    <row r="8" spans="2:14" s="23" customFormat="1" ht="15.75" x14ac:dyDescent="0.25">
      <c r="B8" s="667"/>
      <c r="C8" s="668"/>
      <c r="D8" s="668"/>
      <c r="E8" s="668"/>
      <c r="F8" s="668"/>
      <c r="G8" s="668"/>
      <c r="H8" s="668"/>
      <c r="I8" s="668"/>
      <c r="J8" s="668"/>
      <c r="K8" s="668"/>
      <c r="L8" s="668"/>
      <c r="M8" s="668"/>
      <c r="N8" s="669"/>
    </row>
    <row r="9" spans="2:14" s="23" customFormat="1" ht="15.75" x14ac:dyDescent="0.25">
      <c r="B9" s="424" t="s">
        <v>7</v>
      </c>
      <c r="C9" s="1021" t="s">
        <v>167</v>
      </c>
      <c r="D9" s="1021"/>
      <c r="E9" s="1023" t="str">
        <f>+'RIOF-1'!E8:K8</f>
        <v>Empresa XYZ</v>
      </c>
      <c r="F9" s="1023"/>
      <c r="G9" s="1023"/>
      <c r="H9" s="1023"/>
      <c r="I9" s="1023"/>
      <c r="J9" s="1023"/>
      <c r="K9" s="1023"/>
      <c r="L9" s="646"/>
      <c r="M9" s="670"/>
      <c r="N9" s="671"/>
    </row>
    <row r="10" spans="2:14" s="23" customFormat="1" ht="15" x14ac:dyDescent="0.2">
      <c r="B10" s="672"/>
      <c r="C10" s="428"/>
      <c r="D10" s="428"/>
      <c r="E10" s="428"/>
      <c r="F10" s="428"/>
      <c r="G10" s="428"/>
      <c r="H10" s="428"/>
      <c r="I10" s="428"/>
      <c r="J10" s="428"/>
      <c r="K10" s="670"/>
      <c r="L10" s="670"/>
      <c r="M10" s="670"/>
      <c r="N10" s="671"/>
    </row>
    <row r="11" spans="2:14" s="23" customFormat="1" ht="15.75" x14ac:dyDescent="0.25">
      <c r="B11" s="426"/>
      <c r="C11" s="1021" t="s">
        <v>175</v>
      </c>
      <c r="D11" s="1021"/>
      <c r="E11" s="1022">
        <f>+'RIOF-1'!E26:K26</f>
        <v>0</v>
      </c>
      <c r="F11" s="1022"/>
      <c r="G11" s="1022"/>
      <c r="H11" s="427"/>
      <c r="I11" s="427"/>
      <c r="J11" s="428" t="s">
        <v>176</v>
      </c>
      <c r="K11" s="1009"/>
      <c r="L11" s="1009"/>
      <c r="M11" s="1009"/>
      <c r="N11" s="429"/>
    </row>
    <row r="12" spans="2:14" s="23" customFormat="1" ht="15.75" thickBot="1" x14ac:dyDescent="0.25">
      <c r="B12" s="673"/>
      <c r="C12" s="674"/>
      <c r="D12" s="674"/>
      <c r="E12" s="674"/>
      <c r="F12" s="674"/>
      <c r="G12" s="674"/>
      <c r="H12" s="674"/>
      <c r="I12" s="674"/>
      <c r="J12" s="674"/>
      <c r="K12" s="675"/>
      <c r="L12" s="675"/>
      <c r="M12" s="675"/>
      <c r="N12" s="676"/>
    </row>
    <row r="13" spans="2:14" s="23" customFormat="1" ht="15" x14ac:dyDescent="0.2">
      <c r="B13" s="672"/>
      <c r="C13" s="428"/>
      <c r="D13" s="428"/>
      <c r="E13" s="428"/>
      <c r="F13" s="428"/>
      <c r="G13" s="428"/>
      <c r="H13" s="428"/>
      <c r="I13" s="428"/>
      <c r="J13" s="428"/>
      <c r="K13" s="670"/>
      <c r="L13" s="670"/>
      <c r="M13" s="670"/>
      <c r="N13" s="671"/>
    </row>
    <row r="14" spans="2:14" s="23" customFormat="1" ht="12.75" customHeight="1" x14ac:dyDescent="0.25">
      <c r="B14" s="430" t="s">
        <v>8</v>
      </c>
      <c r="C14" s="431" t="s">
        <v>178</v>
      </c>
      <c r="D14" s="428"/>
      <c r="E14" s="428"/>
      <c r="F14" s="428"/>
      <c r="G14" s="428"/>
      <c r="H14" s="428"/>
      <c r="I14" s="428"/>
      <c r="J14" s="428"/>
      <c r="K14" s="428"/>
      <c r="L14" s="428"/>
      <c r="M14" s="428"/>
      <c r="N14" s="677"/>
    </row>
    <row r="15" spans="2:14" s="23" customFormat="1" ht="15" x14ac:dyDescent="0.2">
      <c r="B15" s="678"/>
      <c r="C15" s="428"/>
      <c r="D15" s="428"/>
      <c r="E15" s="428"/>
      <c r="F15" s="428"/>
      <c r="G15" s="428"/>
      <c r="H15" s="428"/>
      <c r="I15" s="428"/>
      <c r="J15" s="428"/>
      <c r="K15" s="428"/>
      <c r="L15" s="428"/>
      <c r="M15" s="428"/>
      <c r="N15" s="677"/>
    </row>
    <row r="16" spans="2:14" s="23" customFormat="1" ht="15.75" x14ac:dyDescent="0.25">
      <c r="B16" s="679" t="s">
        <v>30</v>
      </c>
      <c r="C16" s="428" t="s">
        <v>31</v>
      </c>
      <c r="D16" s="1009"/>
      <c r="E16" s="1009"/>
      <c r="F16" s="1009"/>
      <c r="G16" s="1009"/>
      <c r="H16" s="1010" t="s">
        <v>177</v>
      </c>
      <c r="I16" s="1010"/>
      <c r="J16" s="1010"/>
      <c r="K16" s="1009"/>
      <c r="L16" s="1009"/>
      <c r="M16" s="1009"/>
      <c r="N16" s="677"/>
    </row>
    <row r="17" spans="2:14" s="23" customFormat="1" ht="15" x14ac:dyDescent="0.2">
      <c r="B17" s="678"/>
      <c r="C17" s="428"/>
      <c r="D17" s="428"/>
      <c r="E17" s="428"/>
      <c r="F17" s="428"/>
      <c r="G17" s="428"/>
      <c r="H17" s="428"/>
      <c r="I17" s="428"/>
      <c r="J17" s="428"/>
      <c r="K17" s="428"/>
      <c r="L17" s="428"/>
      <c r="M17" s="428"/>
      <c r="N17" s="677"/>
    </row>
    <row r="18" spans="2:14" s="23" customFormat="1" ht="15" customHeight="1" x14ac:dyDescent="0.25">
      <c r="B18" s="679" t="s">
        <v>32</v>
      </c>
      <c r="C18" s="428" t="s">
        <v>239</v>
      </c>
      <c r="D18" s="433" t="s">
        <v>80</v>
      </c>
      <c r="E18" s="646"/>
      <c r="F18" s="646" t="s">
        <v>82</v>
      </c>
      <c r="G18" s="433" t="s">
        <v>254</v>
      </c>
      <c r="H18" s="646"/>
      <c r="I18" s="646"/>
      <c r="J18" s="646" t="s">
        <v>82</v>
      </c>
      <c r="K18" s="680"/>
      <c r="L18" s="680"/>
      <c r="M18" s="428"/>
      <c r="N18" s="677"/>
    </row>
    <row r="19" spans="2:14" s="23" customFormat="1" ht="18.75" customHeight="1" x14ac:dyDescent="0.2">
      <c r="B19" s="678"/>
      <c r="C19" s="428"/>
      <c r="D19" s="1017" t="s">
        <v>81</v>
      </c>
      <c r="E19" s="1017"/>
      <c r="F19" s="646" t="s">
        <v>82</v>
      </c>
      <c r="G19" s="433" t="s">
        <v>255</v>
      </c>
      <c r="H19" s="646"/>
      <c r="I19" s="646"/>
      <c r="J19" s="646" t="s">
        <v>82</v>
      </c>
      <c r="K19" s="680"/>
      <c r="L19" s="680"/>
      <c r="M19" s="428"/>
      <c r="N19" s="677"/>
    </row>
    <row r="20" spans="2:14" s="23" customFormat="1" ht="18.75" customHeight="1" x14ac:dyDescent="0.2">
      <c r="B20" s="678"/>
      <c r="C20" s="428"/>
      <c r="D20" s="1017" t="s">
        <v>250</v>
      </c>
      <c r="E20" s="1017"/>
      <c r="F20" s="646" t="s">
        <v>82</v>
      </c>
      <c r="G20" s="433" t="s">
        <v>256</v>
      </c>
      <c r="H20" s="646"/>
      <c r="I20" s="646"/>
      <c r="J20" s="646" t="s">
        <v>82</v>
      </c>
      <c r="K20" s="680"/>
      <c r="L20" s="680"/>
      <c r="M20" s="428"/>
      <c r="N20" s="677"/>
    </row>
    <row r="21" spans="2:14" s="23" customFormat="1" ht="18.75" customHeight="1" x14ac:dyDescent="0.2">
      <c r="B21" s="678"/>
      <c r="C21" s="428"/>
      <c r="D21" s="681"/>
      <c r="E21" s="646"/>
      <c r="F21" s="646"/>
      <c r="G21" s="433" t="s">
        <v>257</v>
      </c>
      <c r="H21" s="646"/>
      <c r="I21" s="646"/>
      <c r="J21" s="646" t="s">
        <v>82</v>
      </c>
      <c r="K21" s="680"/>
      <c r="L21" s="680"/>
      <c r="M21" s="428"/>
      <c r="N21" s="677"/>
    </row>
    <row r="22" spans="2:14" s="23" customFormat="1" ht="18.75" customHeight="1" x14ac:dyDescent="0.2">
      <c r="B22" s="678"/>
      <c r="C22" s="428"/>
      <c r="D22" s="681"/>
      <c r="E22" s="646"/>
      <c r="F22" s="646"/>
      <c r="G22" s="433" t="s">
        <v>258</v>
      </c>
      <c r="H22" s="428"/>
      <c r="I22" s="428"/>
      <c r="J22" s="240" t="s">
        <v>393</v>
      </c>
      <c r="K22" s="1009"/>
      <c r="L22" s="1009"/>
      <c r="M22" s="1009"/>
      <c r="N22" s="677"/>
    </row>
    <row r="23" spans="2:14" s="23" customFormat="1" ht="18" customHeight="1" x14ac:dyDescent="0.2">
      <c r="B23" s="678"/>
      <c r="C23" s="428"/>
      <c r="D23" s="428"/>
      <c r="E23" s="428"/>
      <c r="F23" s="428"/>
      <c r="G23" s="428"/>
      <c r="H23" s="428"/>
      <c r="I23" s="428"/>
      <c r="J23" s="428"/>
      <c r="K23" s="428"/>
      <c r="L23" s="428"/>
      <c r="M23" s="428"/>
      <c r="N23" s="677"/>
    </row>
    <row r="24" spans="2:14" s="23" customFormat="1" ht="15.75" x14ac:dyDescent="0.25">
      <c r="B24" s="679" t="s">
        <v>33</v>
      </c>
      <c r="C24" s="428" t="s">
        <v>240</v>
      </c>
      <c r="D24" s="1009"/>
      <c r="E24" s="1009"/>
      <c r="F24" s="1009"/>
      <c r="G24" s="1009"/>
      <c r="H24" s="1009"/>
      <c r="I24" s="1009"/>
      <c r="J24" s="1009"/>
      <c r="K24" s="1009"/>
      <c r="L24" s="647"/>
      <c r="M24" s="428"/>
      <c r="N24" s="677"/>
    </row>
    <row r="25" spans="2:14" s="23" customFormat="1" ht="15" x14ac:dyDescent="0.2">
      <c r="B25" s="678"/>
      <c r="C25" s="428"/>
      <c r="D25" s="428"/>
      <c r="E25" s="428"/>
      <c r="F25" s="428"/>
      <c r="G25" s="428"/>
      <c r="H25" s="428"/>
      <c r="I25" s="428"/>
      <c r="J25" s="428"/>
      <c r="K25" s="428"/>
      <c r="L25" s="428"/>
      <c r="M25" s="428"/>
      <c r="N25" s="677"/>
    </row>
    <row r="26" spans="2:14" s="23" customFormat="1" ht="15.75" x14ac:dyDescent="0.25">
      <c r="B26" s="679" t="s">
        <v>34</v>
      </c>
      <c r="C26" s="428" t="s">
        <v>253</v>
      </c>
      <c r="D26" s="1009"/>
      <c r="E26" s="1009"/>
      <c r="F26" s="1009"/>
      <c r="G26" s="1009"/>
      <c r="H26" s="1009"/>
      <c r="I26" s="1009"/>
      <c r="J26" s="1009"/>
      <c r="K26" s="1009"/>
      <c r="L26" s="647"/>
      <c r="M26" s="428"/>
      <c r="N26" s="677"/>
    </row>
    <row r="27" spans="2:14" s="23" customFormat="1" ht="15" x14ac:dyDescent="0.2">
      <c r="B27" s="678"/>
      <c r="C27" s="428"/>
      <c r="D27" s="428"/>
      <c r="E27" s="428"/>
      <c r="F27" s="428"/>
      <c r="G27" s="428"/>
      <c r="H27" s="428"/>
      <c r="I27" s="428"/>
      <c r="J27" s="428"/>
      <c r="K27" s="428"/>
      <c r="L27" s="428"/>
      <c r="M27" s="428"/>
      <c r="N27" s="677"/>
    </row>
    <row r="28" spans="2:14" s="23" customFormat="1" ht="15.75" x14ac:dyDescent="0.25">
      <c r="B28" s="434" t="s">
        <v>36</v>
      </c>
      <c r="C28" s="428" t="s">
        <v>375</v>
      </c>
      <c r="D28" s="428"/>
      <c r="E28" s="435"/>
      <c r="F28" s="647" t="s">
        <v>35</v>
      </c>
      <c r="G28" s="435"/>
      <c r="H28" s="428"/>
      <c r="I28" s="428"/>
      <c r="J28" s="428"/>
      <c r="K28" s="682"/>
      <c r="L28" s="682"/>
      <c r="M28" s="428"/>
      <c r="N28" s="677"/>
    </row>
    <row r="29" spans="2:14" s="23" customFormat="1" ht="15.75" x14ac:dyDescent="0.25">
      <c r="B29" s="434"/>
      <c r="C29" s="428"/>
      <c r="D29" s="428"/>
      <c r="E29" s="428"/>
      <c r="F29" s="428"/>
      <c r="G29" s="428"/>
      <c r="H29" s="428"/>
      <c r="I29" s="428"/>
      <c r="J29" s="428"/>
      <c r="K29" s="428"/>
      <c r="L29" s="428"/>
      <c r="M29" s="428"/>
      <c r="N29" s="677"/>
    </row>
    <row r="30" spans="2:14" s="23" customFormat="1" ht="15" x14ac:dyDescent="0.2">
      <c r="B30" s="672"/>
      <c r="C30" s="428"/>
      <c r="D30" s="428"/>
      <c r="E30" s="428"/>
      <c r="F30" s="428"/>
      <c r="G30" s="428"/>
      <c r="H30" s="428"/>
      <c r="I30" s="428"/>
      <c r="J30" s="428"/>
      <c r="K30" s="428"/>
      <c r="L30" s="428"/>
      <c r="M30" s="428"/>
      <c r="N30" s="677"/>
    </row>
    <row r="31" spans="2:14" s="23" customFormat="1" ht="15" x14ac:dyDescent="0.2">
      <c r="B31" s="672"/>
      <c r="C31" s="428"/>
      <c r="D31" s="428"/>
      <c r="E31" s="428" t="s">
        <v>181</v>
      </c>
      <c r="F31" s="428"/>
      <c r="G31" s="428" t="s">
        <v>181</v>
      </c>
      <c r="H31" s="428"/>
      <c r="I31" s="428"/>
      <c r="J31" s="680"/>
      <c r="K31" s="680"/>
      <c r="L31" s="680"/>
      <c r="M31" s="428"/>
      <c r="N31" s="677"/>
    </row>
    <row r="32" spans="2:14" s="23" customFormat="1" ht="15.75" x14ac:dyDescent="0.25">
      <c r="B32" s="434" t="s">
        <v>38</v>
      </c>
      <c r="C32" s="27" t="s">
        <v>37</v>
      </c>
      <c r="D32" s="428"/>
      <c r="E32" s="436" t="s">
        <v>431</v>
      </c>
      <c r="F32" s="683" t="s">
        <v>183</v>
      </c>
      <c r="G32" s="436" t="s">
        <v>182</v>
      </c>
      <c r="H32" s="428"/>
      <c r="I32" s="428"/>
      <c r="J32" s="680"/>
      <c r="K32" s="680"/>
      <c r="L32" s="680"/>
      <c r="M32" s="428"/>
      <c r="N32" s="677"/>
    </row>
    <row r="33" spans="2:14" s="23" customFormat="1" ht="15.75" x14ac:dyDescent="0.25">
      <c r="B33" s="434"/>
      <c r="C33" s="428"/>
      <c r="D33" s="428"/>
      <c r="E33" s="428"/>
      <c r="F33" s="428"/>
      <c r="G33" s="428"/>
      <c r="H33" s="683"/>
      <c r="I33" s="683"/>
      <c r="J33" s="428"/>
      <c r="K33" s="428"/>
      <c r="L33" s="428"/>
      <c r="M33" s="428"/>
      <c r="N33" s="677"/>
    </row>
    <row r="34" spans="2:14" s="23" customFormat="1" ht="15" x14ac:dyDescent="0.2">
      <c r="B34" s="672"/>
      <c r="C34" s="428"/>
      <c r="D34" s="428"/>
      <c r="E34" s="428"/>
      <c r="F34" s="428"/>
      <c r="G34" s="428"/>
      <c r="H34" s="428"/>
      <c r="I34" s="428"/>
      <c r="J34" s="428"/>
      <c r="K34" s="428"/>
      <c r="L34" s="428"/>
      <c r="M34" s="428"/>
      <c r="N34" s="677"/>
    </row>
    <row r="35" spans="2:14" s="23" customFormat="1" ht="15.75" x14ac:dyDescent="0.25">
      <c r="B35" s="434" t="s">
        <v>39</v>
      </c>
      <c r="C35" s="428" t="s">
        <v>237</v>
      </c>
      <c r="D35" s="428"/>
      <c r="E35" s="428" t="s">
        <v>179</v>
      </c>
      <c r="F35" s="428"/>
      <c r="G35" s="428" t="s">
        <v>180</v>
      </c>
      <c r="H35" s="680"/>
      <c r="I35" s="680"/>
      <c r="J35" s="680"/>
      <c r="K35" s="428"/>
      <c r="L35" s="428"/>
      <c r="M35" s="428"/>
      <c r="N35" s="677"/>
    </row>
    <row r="36" spans="2:14" s="23" customFormat="1" ht="28.5" customHeight="1" x14ac:dyDescent="0.25">
      <c r="B36" s="434"/>
      <c r="C36" s="428" t="s">
        <v>238</v>
      </c>
      <c r="D36" s="428"/>
      <c r="E36" s="435"/>
      <c r="F36" s="680"/>
      <c r="G36" s="435"/>
      <c r="H36" s="680"/>
      <c r="I36" s="680"/>
      <c r="J36" s="680"/>
      <c r="K36" s="428"/>
      <c r="L36" s="428"/>
      <c r="M36" s="428"/>
      <c r="N36" s="677"/>
    </row>
    <row r="37" spans="2:14" s="23" customFormat="1" ht="15" x14ac:dyDescent="0.2">
      <c r="B37" s="672"/>
      <c r="C37" s="428"/>
      <c r="D37" s="428"/>
      <c r="E37" s="428"/>
      <c r="F37" s="428"/>
      <c r="G37" s="428"/>
      <c r="H37" s="428"/>
      <c r="I37" s="428"/>
      <c r="J37" s="428"/>
      <c r="K37" s="428"/>
      <c r="L37" s="428"/>
      <c r="M37" s="428"/>
      <c r="N37" s="677"/>
    </row>
    <row r="38" spans="2:14" s="23" customFormat="1" ht="18.75" customHeight="1" x14ac:dyDescent="0.25">
      <c r="B38" s="434" t="s">
        <v>42</v>
      </c>
      <c r="C38" s="428" t="s">
        <v>40</v>
      </c>
      <c r="D38" s="428"/>
      <c r="E38" s="428" t="s">
        <v>387</v>
      </c>
      <c r="F38" s="437" t="s">
        <v>388</v>
      </c>
      <c r="G38" s="647" t="s">
        <v>389</v>
      </c>
      <c r="H38" s="428" t="s">
        <v>390</v>
      </c>
      <c r="I38" s="428"/>
      <c r="J38" s="438" t="s">
        <v>391</v>
      </c>
      <c r="K38" s="1009"/>
      <c r="L38" s="1009"/>
      <c r="M38" s="1009"/>
      <c r="N38" s="677"/>
    </row>
    <row r="39" spans="2:14" s="23" customFormat="1" ht="26.25" customHeight="1" x14ac:dyDescent="0.25">
      <c r="B39" s="434"/>
      <c r="C39" s="428" t="s">
        <v>41</v>
      </c>
      <c r="D39" s="428"/>
      <c r="E39" s="439"/>
      <c r="F39" s="439"/>
      <c r="G39" s="439"/>
      <c r="H39" s="439"/>
      <c r="I39" s="439"/>
      <c r="J39" s="1009"/>
      <c r="K39" s="1009"/>
      <c r="L39" s="647"/>
      <c r="M39" s="428"/>
      <c r="N39" s="677"/>
    </row>
    <row r="40" spans="2:14" s="23" customFormat="1" ht="15" x14ac:dyDescent="0.2">
      <c r="B40" s="672"/>
      <c r="C40" s="428"/>
      <c r="D40" s="428"/>
      <c r="E40" s="428"/>
      <c r="F40" s="428"/>
      <c r="G40" s="428"/>
      <c r="H40" s="428"/>
      <c r="I40" s="428"/>
      <c r="J40" s="428"/>
      <c r="K40" s="428"/>
      <c r="L40" s="428"/>
      <c r="M40" s="428"/>
      <c r="N40" s="677"/>
    </row>
    <row r="41" spans="2:14" s="23" customFormat="1" ht="15.75" x14ac:dyDescent="0.25">
      <c r="B41" s="434" t="s">
        <v>43</v>
      </c>
      <c r="C41" s="428" t="s">
        <v>184</v>
      </c>
      <c r="D41" s="428"/>
      <c r="E41" s="1017" t="s">
        <v>241</v>
      </c>
      <c r="F41" s="1017"/>
      <c r="G41" s="1017" t="s">
        <v>392</v>
      </c>
      <c r="H41" s="1017"/>
      <c r="I41" s="646"/>
      <c r="J41" s="1017" t="s">
        <v>241</v>
      </c>
      <c r="K41" s="1017"/>
      <c r="L41" s="1017"/>
      <c r="M41" s="1017"/>
      <c r="N41" s="677"/>
    </row>
    <row r="42" spans="2:14" s="23" customFormat="1" ht="15" x14ac:dyDescent="0.2">
      <c r="B42" s="672"/>
      <c r="C42" s="428"/>
      <c r="D42" s="428"/>
      <c r="E42" s="428"/>
      <c r="F42" s="428"/>
      <c r="G42" s="428"/>
      <c r="H42" s="428"/>
      <c r="I42" s="428"/>
      <c r="J42" s="428"/>
      <c r="K42" s="428"/>
      <c r="L42" s="428"/>
      <c r="M42" s="428"/>
      <c r="N42" s="677"/>
    </row>
    <row r="43" spans="2:14" s="23" customFormat="1" ht="15.75" x14ac:dyDescent="0.25">
      <c r="B43" s="434" t="s">
        <v>45</v>
      </c>
      <c r="C43" s="428" t="s">
        <v>242</v>
      </c>
      <c r="D43" s="428"/>
      <c r="E43" s="617" t="s">
        <v>187</v>
      </c>
      <c r="F43" s="1017" t="s">
        <v>218</v>
      </c>
      <c r="G43" s="1017"/>
      <c r="H43" s="684" t="s">
        <v>186</v>
      </c>
      <c r="I43" s="684"/>
      <c r="J43" s="1017" t="s">
        <v>185</v>
      </c>
      <c r="K43" s="1017"/>
      <c r="L43" s="1017"/>
      <c r="M43" s="1017"/>
      <c r="N43" s="677"/>
    </row>
    <row r="44" spans="2:14" s="23" customFormat="1" ht="6.75" customHeight="1" x14ac:dyDescent="0.2">
      <c r="B44" s="672"/>
      <c r="C44" s="428"/>
      <c r="D44" s="428"/>
      <c r="E44" s="428"/>
      <c r="F44" s="428"/>
      <c r="G44" s="428"/>
      <c r="H44" s="437"/>
      <c r="I44" s="437"/>
      <c r="J44" s="428"/>
      <c r="K44" s="428"/>
      <c r="L44" s="428"/>
      <c r="M44" s="428"/>
      <c r="N44" s="677"/>
    </row>
    <row r="45" spans="2:14" s="23" customFormat="1" ht="24" customHeight="1" x14ac:dyDescent="0.25">
      <c r="B45" s="434"/>
      <c r="C45" s="428" t="s">
        <v>243</v>
      </c>
      <c r="D45" s="428"/>
      <c r="E45" s="617" t="s">
        <v>187</v>
      </c>
      <c r="F45" s="1017" t="s">
        <v>219</v>
      </c>
      <c r="G45" s="1017"/>
      <c r="H45" s="684" t="s">
        <v>186</v>
      </c>
      <c r="I45" s="684"/>
      <c r="J45" s="1017" t="s">
        <v>185</v>
      </c>
      <c r="K45" s="1017"/>
      <c r="L45" s="1017"/>
      <c r="M45" s="1017"/>
      <c r="N45" s="677"/>
    </row>
    <row r="46" spans="2:14" s="23" customFormat="1" ht="7.5" customHeight="1" x14ac:dyDescent="0.2">
      <c r="B46" s="672"/>
      <c r="C46" s="428"/>
      <c r="D46" s="428"/>
      <c r="E46" s="428"/>
      <c r="F46" s="428"/>
      <c r="G46" s="428"/>
      <c r="H46" s="428"/>
      <c r="I46" s="428"/>
      <c r="J46" s="428"/>
      <c r="K46" s="428"/>
      <c r="L46" s="428"/>
      <c r="M46" s="428"/>
      <c r="N46" s="677"/>
    </row>
    <row r="47" spans="2:14" s="23" customFormat="1" ht="22.5" customHeight="1" x14ac:dyDescent="0.25">
      <c r="B47" s="434"/>
      <c r="C47" s="428" t="s">
        <v>44</v>
      </c>
      <c r="D47" s="428"/>
      <c r="E47" s="617" t="s">
        <v>187</v>
      </c>
      <c r="F47" s="646" t="s">
        <v>398</v>
      </c>
      <c r="G47" s="433" t="s">
        <v>394</v>
      </c>
      <c r="H47" s="646" t="s">
        <v>395</v>
      </c>
      <c r="I47" s="646"/>
      <c r="J47" s="437" t="s">
        <v>396</v>
      </c>
      <c r="K47" s="1010" t="s">
        <v>397</v>
      </c>
      <c r="L47" s="1010"/>
      <c r="M47" s="1010"/>
      <c r="N47" s="677"/>
    </row>
    <row r="48" spans="2:14" s="23" customFormat="1" ht="29.25" customHeight="1" x14ac:dyDescent="0.25">
      <c r="B48" s="672"/>
      <c r="C48" s="428"/>
      <c r="D48" s="428"/>
      <c r="E48" s="617" t="s">
        <v>186</v>
      </c>
      <c r="F48" s="646" t="s">
        <v>398</v>
      </c>
      <c r="G48" s="433" t="s">
        <v>394</v>
      </c>
      <c r="H48" s="646" t="s">
        <v>395</v>
      </c>
      <c r="I48" s="646"/>
      <c r="J48" s="437" t="s">
        <v>396</v>
      </c>
      <c r="K48" s="1010" t="s">
        <v>397</v>
      </c>
      <c r="L48" s="1010"/>
      <c r="M48" s="1010"/>
      <c r="N48" s="677"/>
    </row>
    <row r="49" spans="2:15" s="23" customFormat="1" ht="12" customHeight="1" x14ac:dyDescent="0.25">
      <c r="B49" s="672"/>
      <c r="C49" s="428"/>
      <c r="D49" s="428"/>
      <c r="E49" s="428"/>
      <c r="F49" s="617"/>
      <c r="G49" s="617"/>
      <c r="H49" s="617"/>
      <c r="I49" s="617"/>
      <c r="J49" s="428"/>
      <c r="K49" s="428"/>
      <c r="L49" s="428"/>
      <c r="M49" s="428"/>
      <c r="N49" s="677"/>
    </row>
    <row r="50" spans="2:15" s="23" customFormat="1" ht="15.75" x14ac:dyDescent="0.25">
      <c r="B50" s="434" t="s">
        <v>421</v>
      </c>
      <c r="C50" s="428" t="s">
        <v>75</v>
      </c>
      <c r="D50" s="428"/>
      <c r="E50" s="1020"/>
      <c r="F50" s="1020"/>
      <c r="G50" s="428"/>
      <c r="H50" s="428"/>
      <c r="I50" s="428"/>
      <c r="J50" s="428"/>
      <c r="K50" s="428"/>
      <c r="L50" s="428"/>
      <c r="M50" s="428"/>
      <c r="N50" s="677"/>
    </row>
    <row r="51" spans="2:15" s="23" customFormat="1" ht="15.75" thickBot="1" x14ac:dyDescent="0.25">
      <c r="B51" s="685"/>
      <c r="C51" s="674"/>
      <c r="D51" s="674"/>
      <c r="E51" s="674"/>
      <c r="F51" s="674"/>
      <c r="G51" s="674"/>
      <c r="H51" s="674"/>
      <c r="I51" s="674"/>
      <c r="J51" s="674"/>
      <c r="K51" s="674"/>
      <c r="L51" s="674"/>
      <c r="M51" s="674"/>
      <c r="N51" s="686"/>
    </row>
    <row r="52" spans="2:15" s="23" customFormat="1" ht="15.75" x14ac:dyDescent="0.25">
      <c r="B52" s="687"/>
      <c r="C52" s="680"/>
      <c r="D52" s="680"/>
      <c r="E52" s="680"/>
      <c r="F52" s="680"/>
      <c r="G52" s="680"/>
      <c r="H52" s="680"/>
      <c r="I52" s="680"/>
      <c r="J52" s="680"/>
      <c r="K52" s="680"/>
      <c r="L52" s="680"/>
      <c r="M52" s="680"/>
      <c r="N52" s="680"/>
    </row>
    <row r="53" spans="2:15" s="23" customFormat="1" ht="15.75" x14ac:dyDescent="0.25">
      <c r="B53" s="687"/>
      <c r="C53" s="680"/>
      <c r="D53" s="680"/>
      <c r="E53" s="680"/>
      <c r="F53" s="680"/>
      <c r="G53" s="680"/>
      <c r="H53" s="680"/>
      <c r="I53" s="680"/>
      <c r="J53" s="680"/>
      <c r="K53" s="680"/>
      <c r="L53" s="680"/>
      <c r="M53" s="680"/>
      <c r="N53" s="680"/>
    </row>
    <row r="54" spans="2:15" s="23" customFormat="1" ht="15.75" x14ac:dyDescent="0.25">
      <c r="B54" s="687"/>
      <c r="C54" s="680"/>
      <c r="D54" s="680"/>
      <c r="E54" s="680"/>
      <c r="F54" s="680"/>
      <c r="G54" s="680"/>
      <c r="H54" s="680"/>
      <c r="I54" s="680"/>
      <c r="J54" s="680"/>
      <c r="K54" s="680"/>
      <c r="L54" s="680"/>
      <c r="M54" s="680"/>
      <c r="N54" s="680"/>
    </row>
    <row r="55" spans="2:15" s="23" customFormat="1" ht="15.75" x14ac:dyDescent="0.25">
      <c r="B55" s="687"/>
      <c r="C55" s="680"/>
      <c r="D55" s="680"/>
      <c r="E55" s="680"/>
      <c r="F55" s="680"/>
      <c r="G55" s="680"/>
      <c r="H55" s="680"/>
      <c r="I55" s="680"/>
      <c r="J55" s="680"/>
      <c r="K55" s="680"/>
      <c r="L55" s="680"/>
      <c r="M55" s="680"/>
      <c r="N55" s="680"/>
    </row>
    <row r="56" spans="2:15" s="23" customFormat="1" ht="15.75" x14ac:dyDescent="0.25">
      <c r="B56" s="687"/>
      <c r="C56" s="680"/>
      <c r="D56" s="680"/>
      <c r="E56" s="680"/>
      <c r="F56" s="680"/>
      <c r="G56" s="680"/>
      <c r="H56" s="680"/>
      <c r="I56" s="680"/>
      <c r="J56" s="680"/>
      <c r="K56" s="680"/>
      <c r="L56" s="680"/>
      <c r="M56" s="680"/>
      <c r="N56" s="680"/>
    </row>
    <row r="57" spans="2:15" s="23" customFormat="1" ht="15" x14ac:dyDescent="0.2">
      <c r="B57" s="27"/>
      <c r="C57" s="1018"/>
      <c r="D57" s="1018"/>
      <c r="E57" s="26"/>
      <c r="F57" s="1018"/>
      <c r="G57" s="1018"/>
      <c r="H57" s="1018"/>
      <c r="I57" s="649"/>
      <c r="J57" s="649"/>
      <c r="K57" s="1019"/>
      <c r="L57" s="1019"/>
      <c r="M57" s="1019"/>
      <c r="N57" s="1019"/>
      <c r="O57" s="651"/>
    </row>
    <row r="58" spans="2:15" s="23" customFormat="1" ht="15" x14ac:dyDescent="0.2">
      <c r="B58" s="1013" t="s">
        <v>156</v>
      </c>
      <c r="C58" s="1013"/>
      <c r="D58" s="1013"/>
      <c r="E58" s="27"/>
      <c r="F58" s="1014" t="s">
        <v>157</v>
      </c>
      <c r="G58" s="1014"/>
      <c r="H58" s="1014"/>
      <c r="I58" s="649"/>
      <c r="J58" s="649"/>
      <c r="K58" s="1015" t="s">
        <v>158</v>
      </c>
      <c r="L58" s="1015"/>
      <c r="M58" s="1015"/>
      <c r="N58" s="649"/>
      <c r="O58" s="649"/>
    </row>
    <row r="59" spans="2:15" s="23" customFormat="1" ht="15" x14ac:dyDescent="0.2">
      <c r="B59" s="680"/>
      <c r="C59" s="680"/>
      <c r="D59" s="680"/>
      <c r="E59" s="680"/>
      <c r="F59" s="680"/>
      <c r="G59" s="680"/>
      <c r="H59" s="680"/>
      <c r="I59" s="680"/>
      <c r="J59" s="680"/>
      <c r="K59" s="680"/>
      <c r="L59" s="680"/>
      <c r="M59" s="680"/>
      <c r="N59" s="680"/>
    </row>
    <row r="60" spans="2:15" s="23" customFormat="1" ht="18" customHeight="1" thickBot="1" x14ac:dyDescent="0.3">
      <c r="B60" s="1016" t="s">
        <v>415</v>
      </c>
      <c r="C60" s="1016"/>
      <c r="D60" s="1016"/>
      <c r="E60" s="1016"/>
      <c r="F60" s="1016"/>
      <c r="G60" s="1016"/>
      <c r="H60" s="1016"/>
      <c r="I60" s="1016"/>
      <c r="J60" s="1016"/>
      <c r="K60" s="1016"/>
      <c r="L60" s="1016"/>
      <c r="M60" s="1016"/>
      <c r="N60" s="1016"/>
    </row>
    <row r="61" spans="2:15" s="23" customFormat="1" ht="15" x14ac:dyDescent="0.2">
      <c r="B61" s="688"/>
      <c r="C61" s="689"/>
      <c r="D61" s="689"/>
      <c r="E61" s="689"/>
      <c r="F61" s="689"/>
      <c r="G61" s="689"/>
      <c r="H61" s="689"/>
      <c r="I61" s="689"/>
      <c r="J61" s="689"/>
      <c r="K61" s="689"/>
      <c r="L61" s="689"/>
      <c r="M61" s="689"/>
      <c r="N61" s="690"/>
    </row>
    <row r="62" spans="2:15" s="23" customFormat="1" ht="15" x14ac:dyDescent="0.2">
      <c r="B62" s="678"/>
      <c r="C62" s="680"/>
      <c r="D62" s="428"/>
      <c r="E62" s="428"/>
      <c r="F62" s="680"/>
      <c r="G62" s="680"/>
      <c r="H62" s="680"/>
      <c r="I62" s="680"/>
      <c r="J62" s="680"/>
      <c r="K62" s="680"/>
      <c r="L62" s="680"/>
      <c r="M62" s="680"/>
      <c r="N62" s="677"/>
    </row>
    <row r="63" spans="2:15" s="23" customFormat="1" ht="15" x14ac:dyDescent="0.2">
      <c r="B63" s="678"/>
      <c r="C63" s="428"/>
      <c r="D63" s="428"/>
      <c r="E63" s="428"/>
      <c r="F63" s="428"/>
      <c r="G63" s="680"/>
      <c r="H63" s="680"/>
      <c r="I63" s="680"/>
      <c r="J63" s="680"/>
      <c r="K63" s="680"/>
      <c r="L63" s="680"/>
      <c r="M63" s="680"/>
      <c r="N63" s="677"/>
    </row>
    <row r="64" spans="2:15" s="23" customFormat="1" ht="15" x14ac:dyDescent="0.2">
      <c r="B64" s="678"/>
      <c r="C64" s="428"/>
      <c r="D64" s="428"/>
      <c r="E64" s="428"/>
      <c r="F64" s="428"/>
      <c r="G64" s="680"/>
      <c r="H64" s="1017" t="s">
        <v>188</v>
      </c>
      <c r="I64" s="1017"/>
      <c r="J64" s="1017"/>
      <c r="K64" s="1011"/>
      <c r="L64" s="1011"/>
      <c r="M64" s="1011"/>
      <c r="N64" s="677"/>
    </row>
    <row r="65" spans="2:14" s="23" customFormat="1" ht="15" x14ac:dyDescent="0.2">
      <c r="B65" s="678"/>
      <c r="C65" s="428"/>
      <c r="D65" s="428"/>
      <c r="E65" s="428"/>
      <c r="F65" s="428"/>
      <c r="G65" s="680"/>
      <c r="H65" s="428"/>
      <c r="I65" s="428"/>
      <c r="J65" s="428"/>
      <c r="K65" s="428"/>
      <c r="L65" s="428"/>
      <c r="M65" s="680"/>
      <c r="N65" s="677"/>
    </row>
    <row r="66" spans="2:14" s="23" customFormat="1" ht="15" x14ac:dyDescent="0.2">
      <c r="B66" s="678"/>
      <c r="C66" s="428"/>
      <c r="D66" s="428"/>
      <c r="E66" s="1009"/>
      <c r="F66" s="1009"/>
      <c r="G66" s="680"/>
      <c r="H66" s="428"/>
      <c r="I66" s="428"/>
      <c r="J66" s="428"/>
      <c r="K66" s="428"/>
      <c r="L66" s="428"/>
      <c r="M66" s="680"/>
      <c r="N66" s="677"/>
    </row>
    <row r="67" spans="2:14" s="23" customFormat="1" ht="15" x14ac:dyDescent="0.2">
      <c r="B67" s="678"/>
      <c r="C67" s="647" t="s">
        <v>4</v>
      </c>
      <c r="D67" s="428"/>
      <c r="E67" s="1010" t="s">
        <v>5</v>
      </c>
      <c r="F67" s="1010"/>
      <c r="G67" s="680"/>
      <c r="H67" s="428" t="s">
        <v>386</v>
      </c>
      <c r="I67" s="428"/>
      <c r="J67" s="1011"/>
      <c r="K67" s="1011"/>
      <c r="L67" s="1011"/>
      <c r="M67" s="1011"/>
      <c r="N67" s="677"/>
    </row>
    <row r="68" spans="2:14" s="23" customFormat="1" ht="15.75" thickBot="1" x14ac:dyDescent="0.25">
      <c r="B68" s="685"/>
      <c r="C68" s="674"/>
      <c r="D68" s="674"/>
      <c r="E68" s="674"/>
      <c r="F68" s="674"/>
      <c r="G68" s="674"/>
      <c r="H68" s="674"/>
      <c r="I68" s="674"/>
      <c r="J68" s="674"/>
      <c r="K68" s="674"/>
      <c r="L68" s="674"/>
      <c r="M68" s="674"/>
      <c r="N68" s="686"/>
    </row>
    <row r="69" spans="2:14" s="23" customFormat="1" ht="39" customHeight="1" x14ac:dyDescent="0.2">
      <c r="B69" s="1012" t="s">
        <v>346</v>
      </c>
      <c r="C69" s="1012"/>
      <c r="D69" s="1012"/>
      <c r="E69" s="1012"/>
      <c r="F69" s="1012"/>
      <c r="G69" s="1012"/>
      <c r="H69" s="1012"/>
      <c r="I69" s="1012"/>
      <c r="J69" s="1012"/>
      <c r="K69" s="1012"/>
      <c r="L69" s="1012"/>
      <c r="M69" s="1012"/>
      <c r="N69" s="1012"/>
    </row>
    <row r="70" spans="2:14" s="23" customFormat="1" ht="15" x14ac:dyDescent="0.2"/>
    <row r="71" spans="2:14" s="23" customFormat="1" ht="15" x14ac:dyDescent="0.2"/>
    <row r="72" spans="2:14" s="23" customFormat="1" ht="15" x14ac:dyDescent="0.2"/>
    <row r="73" spans="2:14" s="23" customFormat="1" ht="15" x14ac:dyDescent="0.2"/>
    <row r="74" spans="2:14" s="23" customFormat="1" ht="15" x14ac:dyDescent="0.2"/>
    <row r="75" spans="2:14" s="23" customFormat="1" ht="15" x14ac:dyDescent="0.2"/>
    <row r="76" spans="2:14" s="23" customFormat="1" ht="15" x14ac:dyDescent="0.2"/>
    <row r="77" spans="2:14" s="23" customFormat="1" ht="15" x14ac:dyDescent="0.2"/>
    <row r="78" spans="2:14" s="23" customFormat="1" ht="15" x14ac:dyDescent="0.2"/>
    <row r="79" spans="2:14" s="23" customFormat="1" ht="15" x14ac:dyDescent="0.2"/>
    <row r="80" spans="2:14" s="23" customFormat="1" ht="15" x14ac:dyDescent="0.2"/>
    <row r="81" s="23" customFormat="1" ht="15" x14ac:dyDescent="0.2"/>
    <row r="82" s="23" customFormat="1" ht="15" x14ac:dyDescent="0.2"/>
    <row r="83" s="23" customFormat="1" ht="15" x14ac:dyDescent="0.2"/>
    <row r="84" s="23" customFormat="1" ht="15" x14ac:dyDescent="0.2"/>
    <row r="85" s="23" customFormat="1" ht="15" x14ac:dyDescent="0.2"/>
    <row r="86" s="23" customFormat="1" ht="15" x14ac:dyDescent="0.2"/>
    <row r="87" s="23" customFormat="1" ht="15" x14ac:dyDescent="0.2"/>
    <row r="88" s="23" customFormat="1" ht="15" x14ac:dyDescent="0.2"/>
    <row r="89" s="23" customFormat="1" ht="15" x14ac:dyDescent="0.2"/>
    <row r="90" s="23" customFormat="1" ht="15" x14ac:dyDescent="0.2"/>
    <row r="91" s="23" customFormat="1" ht="15" x14ac:dyDescent="0.2"/>
    <row r="92" s="23" customFormat="1" ht="15" x14ac:dyDescent="0.2"/>
    <row r="93" s="23" customFormat="1" ht="15" x14ac:dyDescent="0.2"/>
    <row r="94" s="23" customFormat="1" ht="15" x14ac:dyDescent="0.2"/>
    <row r="95" s="23" customFormat="1" ht="15" x14ac:dyDescent="0.2"/>
    <row r="96" s="23" customFormat="1" ht="15" x14ac:dyDescent="0.2"/>
    <row r="97" s="23" customFormat="1" ht="15" x14ac:dyDescent="0.2"/>
    <row r="98" s="23" customFormat="1" ht="15" x14ac:dyDescent="0.2"/>
    <row r="99" s="23" customFormat="1" ht="15" x14ac:dyDescent="0.2"/>
    <row r="100" s="23" customFormat="1" ht="15" x14ac:dyDescent="0.2"/>
    <row r="101" s="23" customFormat="1" ht="15" x14ac:dyDescent="0.2"/>
    <row r="102" s="23" customFormat="1" ht="15" x14ac:dyDescent="0.2"/>
    <row r="103" s="23" customFormat="1" ht="15" x14ac:dyDescent="0.2"/>
    <row r="104" s="23" customFormat="1" ht="15" x14ac:dyDescent="0.2"/>
    <row r="105" s="23" customFormat="1" ht="15" x14ac:dyDescent="0.2"/>
    <row r="106" s="23" customFormat="1" ht="15" x14ac:dyDescent="0.2"/>
    <row r="107" s="23" customFormat="1" ht="15" x14ac:dyDescent="0.2"/>
    <row r="108" s="23" customFormat="1" ht="15" x14ac:dyDescent="0.2"/>
    <row r="109" s="23" customFormat="1" ht="15" x14ac:dyDescent="0.2"/>
    <row r="110" s="23" customFormat="1" ht="15" x14ac:dyDescent="0.2"/>
    <row r="111" s="23" customFormat="1" ht="15" x14ac:dyDescent="0.2"/>
    <row r="112" s="23" customFormat="1" ht="15" x14ac:dyDescent="0.2"/>
    <row r="113" s="23" customFormat="1" ht="15" x14ac:dyDescent="0.2"/>
    <row r="114" s="23" customFormat="1" ht="15" x14ac:dyDescent="0.2"/>
    <row r="115" s="23" customFormat="1" ht="15" x14ac:dyDescent="0.2"/>
    <row r="116" s="23" customFormat="1" ht="15" x14ac:dyDescent="0.2"/>
    <row r="117" s="23" customFormat="1" ht="15" x14ac:dyDescent="0.2"/>
    <row r="118" s="23" customFormat="1" ht="15" x14ac:dyDescent="0.2"/>
    <row r="119" s="23" customFormat="1" ht="15" x14ac:dyDescent="0.2"/>
    <row r="120" s="23" customFormat="1" ht="15" x14ac:dyDescent="0.2"/>
    <row r="121" s="23" customFormat="1" ht="15" x14ac:dyDescent="0.2"/>
    <row r="122" s="23" customFormat="1" ht="15" x14ac:dyDescent="0.2"/>
    <row r="123" s="23" customFormat="1" ht="15" x14ac:dyDescent="0.2"/>
    <row r="124" s="23" customFormat="1" ht="15" x14ac:dyDescent="0.2"/>
    <row r="125" s="23" customFormat="1" ht="15" x14ac:dyDescent="0.2"/>
    <row r="126" s="23" customFormat="1" ht="15" x14ac:dyDescent="0.2"/>
    <row r="127" s="23" customFormat="1" ht="15" x14ac:dyDescent="0.2"/>
    <row r="128" s="23" customFormat="1" ht="15" x14ac:dyDescent="0.2"/>
    <row r="129" s="23" customFormat="1" ht="15" x14ac:dyDescent="0.2"/>
    <row r="130" s="23" customFormat="1" ht="15" x14ac:dyDescent="0.2"/>
    <row r="131" s="23" customFormat="1" ht="15" x14ac:dyDescent="0.2"/>
    <row r="132" s="23" customFormat="1" ht="15" x14ac:dyDescent="0.2"/>
    <row r="133" s="23" customFormat="1" ht="15" x14ac:dyDescent="0.2"/>
    <row r="134" s="23" customFormat="1" ht="15" x14ac:dyDescent="0.2"/>
    <row r="135" s="23" customFormat="1" ht="15" x14ac:dyDescent="0.2"/>
    <row r="136" s="23" customFormat="1" ht="15" x14ac:dyDescent="0.2"/>
    <row r="137" s="23" customFormat="1" ht="15" x14ac:dyDescent="0.2"/>
    <row r="138" s="23" customFormat="1" ht="15" x14ac:dyDescent="0.2"/>
    <row r="139" s="23" customFormat="1" ht="15" x14ac:dyDescent="0.2"/>
    <row r="140" s="23" customFormat="1" ht="15" x14ac:dyDescent="0.2"/>
    <row r="141" s="23" customFormat="1" ht="15" x14ac:dyDescent="0.2"/>
    <row r="142" s="23" customFormat="1" ht="15" x14ac:dyDescent="0.2"/>
    <row r="143" s="23" customFormat="1" ht="15" x14ac:dyDescent="0.2"/>
    <row r="144" s="23" customFormat="1" ht="15" x14ac:dyDescent="0.2"/>
    <row r="145" s="23" customFormat="1" ht="15" x14ac:dyDescent="0.2"/>
    <row r="146" s="23" customFormat="1" ht="15" x14ac:dyDescent="0.2"/>
    <row r="147" s="23" customFormat="1" ht="15" x14ac:dyDescent="0.2"/>
    <row r="148" s="23" customFormat="1" ht="15" x14ac:dyDescent="0.2"/>
    <row r="149" s="23" customFormat="1" ht="15" x14ac:dyDescent="0.2"/>
    <row r="150" s="23" customFormat="1" ht="15" x14ac:dyDescent="0.2"/>
    <row r="151" s="23" customFormat="1" ht="15" x14ac:dyDescent="0.2"/>
    <row r="152" s="23" customFormat="1" ht="15" x14ac:dyDescent="0.2"/>
    <row r="153" s="23" customFormat="1" ht="15" x14ac:dyDescent="0.2"/>
    <row r="154" s="23" customFormat="1" ht="15" x14ac:dyDescent="0.2"/>
    <row r="155" s="23" customFormat="1" ht="15" x14ac:dyDescent="0.2"/>
    <row r="156" s="23" customFormat="1" ht="15" x14ac:dyDescent="0.2"/>
    <row r="157" s="23" customFormat="1" ht="15" x14ac:dyDescent="0.2"/>
    <row r="158" s="23" customFormat="1" ht="15" x14ac:dyDescent="0.2"/>
    <row r="159" s="23" customFormat="1" ht="15" x14ac:dyDescent="0.2"/>
    <row r="160" s="23" customFormat="1" ht="15" x14ac:dyDescent="0.2"/>
    <row r="161" s="23" customFormat="1" ht="15" x14ac:dyDescent="0.2"/>
  </sheetData>
  <protectedRanges>
    <protectedRange sqref="E11:G11" name="Rango1"/>
    <protectedRange sqref="K11" name="Rango2"/>
    <protectedRange sqref="D16" name="Rango3"/>
    <protectedRange sqref="K16" name="Rango4"/>
    <protectedRange sqref="F18:F20" name="Rango6"/>
    <protectedRange sqref="J18:J22" name="Rango7"/>
    <protectedRange sqref="D24" name="Rango8"/>
    <protectedRange sqref="D26" name="Rango9"/>
    <protectedRange sqref="E28" name="Rango10"/>
    <protectedRange sqref="G28" name="Rango11"/>
    <protectedRange sqref="E32" name="Rango12"/>
    <protectedRange sqref="G32" name="Rango13"/>
    <protectedRange sqref="E35" name="Rango14"/>
    <protectedRange sqref="G35" name="Rango15"/>
    <protectedRange sqref="E36" name="Rango16"/>
    <protectedRange sqref="G36" name="Rango17"/>
    <protectedRange sqref="E38:M38" name="Rango18"/>
    <protectedRange sqref="E39:K39" name="Rango19"/>
    <protectedRange sqref="E41" name="Rango20"/>
    <protectedRange sqref="J41" name="Rango21"/>
    <protectedRange sqref="F43" name="Rango22"/>
    <protectedRange sqref="J43" name="Rango23"/>
    <protectedRange sqref="F45" name="Rango24"/>
    <protectedRange sqref="J45" name="Rango25"/>
    <protectedRange sqref="F47:M48" name="Rango28"/>
    <protectedRange sqref="C57" name="Rango26"/>
    <protectedRange sqref="F57" name="Rango27"/>
    <protectedRange sqref="K57" name="Rango29"/>
    <protectedRange sqref="E66" name="Rango30"/>
    <protectedRange sqref="K64" name="Rango31"/>
    <protectedRange sqref="J67" name="Rango32"/>
  </protectedRanges>
  <mergeCells count="43">
    <mergeCell ref="C9:D9"/>
    <mergeCell ref="E9:K9"/>
    <mergeCell ref="K1:N1"/>
    <mergeCell ref="B3:N3"/>
    <mergeCell ref="B4:N4"/>
    <mergeCell ref="B5:N5"/>
    <mergeCell ref="B6:N6"/>
    <mergeCell ref="K38:M38"/>
    <mergeCell ref="C11:D11"/>
    <mergeCell ref="E11:G11"/>
    <mergeCell ref="K11:M11"/>
    <mergeCell ref="D16:G16"/>
    <mergeCell ref="H16:J16"/>
    <mergeCell ref="K16:M16"/>
    <mergeCell ref="D19:E19"/>
    <mergeCell ref="D20:E20"/>
    <mergeCell ref="K22:M22"/>
    <mergeCell ref="D24:K24"/>
    <mergeCell ref="D26:K26"/>
    <mergeCell ref="C57:D57"/>
    <mergeCell ref="F57:H57"/>
    <mergeCell ref="K57:N57"/>
    <mergeCell ref="J39:K39"/>
    <mergeCell ref="E41:F41"/>
    <mergeCell ref="G41:H41"/>
    <mergeCell ref="J41:M41"/>
    <mergeCell ref="F43:G43"/>
    <mergeCell ref="J43:M43"/>
    <mergeCell ref="F45:G45"/>
    <mergeCell ref="J45:M45"/>
    <mergeCell ref="K47:M47"/>
    <mergeCell ref="K48:M48"/>
    <mergeCell ref="E50:F50"/>
    <mergeCell ref="E66:F66"/>
    <mergeCell ref="E67:F67"/>
    <mergeCell ref="J67:M67"/>
    <mergeCell ref="B69:N69"/>
    <mergeCell ref="B58:D58"/>
    <mergeCell ref="F58:H58"/>
    <mergeCell ref="K58:M58"/>
    <mergeCell ref="B60:N60"/>
    <mergeCell ref="H64:J64"/>
    <mergeCell ref="K64:M64"/>
  </mergeCells>
  <printOptions gridLinesSet="0"/>
  <pageMargins left="0.27" right="0.35433070866141736" top="0.47244094488188981" bottom="0.27559055118110237" header="0" footer="0"/>
  <pageSetup scale="56" orientation="portrait" r:id="rId1"/>
  <headerFooter alignWithMargins="0"/>
  <drawing r:id="rId2"/>
  <legacyDrawing r:id="rId3"/>
  <oleObjects>
    <mc:AlternateContent xmlns:mc="http://schemas.openxmlformats.org/markup-compatibility/2006">
      <mc:Choice Requires="x14">
        <oleObject shapeId="45057" r:id="rId4">
          <objectPr defaultSize="0" autoPict="0" r:id="rId5">
            <anchor moveWithCells="1" sizeWithCells="1">
              <from>
                <xdr:col>2</xdr:col>
                <xdr:colOff>161925</xdr:colOff>
                <xdr:row>1</xdr:row>
                <xdr:rowOff>66675</xdr:rowOff>
              </from>
              <to>
                <xdr:col>2</xdr:col>
                <xdr:colOff>733425</xdr:colOff>
                <xdr:row>2</xdr:row>
                <xdr:rowOff>466725</xdr:rowOff>
              </to>
            </anchor>
          </objectPr>
        </oleObject>
      </mc:Choice>
      <mc:Fallback>
        <oleObject shapeId="4505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60"/>
  <sheetViews>
    <sheetView showGridLines="0" view="pageBreakPreview" zoomScale="70" zoomScaleNormal="70" zoomScaleSheetLayoutView="70" workbookViewId="0"/>
  </sheetViews>
  <sheetFormatPr baseColWidth="10" defaultColWidth="14.85546875" defaultRowHeight="12.75" x14ac:dyDescent="0.2"/>
  <cols>
    <col min="1" max="1" width="4.28515625" style="691" customWidth="1"/>
    <col min="2" max="2" width="8.42578125" style="691" customWidth="1"/>
    <col min="3" max="3" width="15.7109375" style="691" customWidth="1"/>
    <col min="4" max="4" width="14.42578125" style="691" customWidth="1"/>
    <col min="5" max="5" width="26.7109375" style="691" customWidth="1"/>
    <col min="6" max="6" width="16.85546875" style="691" customWidth="1"/>
    <col min="7" max="7" width="18.140625" style="691" customWidth="1"/>
    <col min="8" max="8" width="16.28515625" style="691" customWidth="1"/>
    <col min="9" max="9" width="14.5703125" style="691" customWidth="1"/>
    <col min="10" max="10" width="17.5703125" style="691" customWidth="1"/>
    <col min="11" max="11" width="15.42578125" style="691" customWidth="1"/>
    <col min="12" max="12" width="18.7109375" style="691" customWidth="1"/>
    <col min="13" max="13" width="15.28515625" style="691" customWidth="1"/>
    <col min="14" max="14" width="17.5703125" style="691" customWidth="1"/>
    <col min="15" max="15" width="15.140625" style="691" customWidth="1"/>
    <col min="16" max="16" width="16" style="691" customWidth="1"/>
    <col min="17" max="17" width="16.5703125" style="691" customWidth="1"/>
    <col min="18" max="18" width="22.85546875" style="691" customWidth="1"/>
    <col min="19" max="16384" width="14.85546875" style="691"/>
  </cols>
  <sheetData>
    <row r="1" spans="2:31" ht="23.25" customHeight="1" thickBot="1" x14ac:dyDescent="0.25">
      <c r="R1" s="692" t="s">
        <v>494</v>
      </c>
    </row>
    <row r="2" spans="2:31" ht="8.25" customHeight="1" x14ac:dyDescent="0.2">
      <c r="B2" s="77"/>
      <c r="C2" s="78"/>
      <c r="D2" s="78"/>
      <c r="E2" s="78"/>
      <c r="F2" s="78"/>
      <c r="G2" s="78"/>
      <c r="H2" s="78"/>
      <c r="I2" s="78"/>
      <c r="J2" s="78"/>
      <c r="K2" s="78"/>
      <c r="L2" s="78"/>
      <c r="M2" s="78"/>
      <c r="N2" s="78"/>
      <c r="O2" s="78"/>
      <c r="P2" s="78"/>
      <c r="Q2" s="693"/>
      <c r="R2" s="694"/>
    </row>
    <row r="3" spans="2:31" ht="17.45" customHeight="1" x14ac:dyDescent="0.3">
      <c r="B3" s="1062"/>
      <c r="C3" s="1063"/>
      <c r="D3" s="1063"/>
      <c r="E3" s="1063"/>
      <c r="F3" s="1063"/>
      <c r="G3" s="1063"/>
      <c r="H3" s="1063"/>
      <c r="I3" s="1063"/>
      <c r="J3" s="1063"/>
      <c r="K3" s="1063"/>
      <c r="L3" s="1063"/>
      <c r="M3" s="1063"/>
      <c r="N3" s="1063"/>
      <c r="O3" s="1063"/>
      <c r="P3" s="1063"/>
      <c r="Q3" s="1063"/>
      <c r="R3" s="1064"/>
    </row>
    <row r="4" spans="2:31" ht="51" customHeight="1" x14ac:dyDescent="0.2">
      <c r="B4" s="1065" t="s">
        <v>418</v>
      </c>
      <c r="C4" s="1066"/>
      <c r="D4" s="1067"/>
      <c r="E4" s="1067"/>
      <c r="F4" s="1067"/>
      <c r="G4" s="1067"/>
      <c r="H4" s="1067"/>
      <c r="I4" s="1067"/>
      <c r="J4" s="1067"/>
      <c r="K4" s="1067"/>
      <c r="L4" s="1067"/>
      <c r="M4" s="1067"/>
      <c r="N4" s="1067"/>
      <c r="O4" s="1067"/>
      <c r="P4" s="1067"/>
      <c r="Q4" s="1067"/>
      <c r="R4" s="1068"/>
    </row>
    <row r="5" spans="2:31" ht="67.5" customHeight="1" x14ac:dyDescent="0.2">
      <c r="B5" s="1065" t="s">
        <v>511</v>
      </c>
      <c r="C5" s="1066"/>
      <c r="D5" s="1069"/>
      <c r="E5" s="1069"/>
      <c r="F5" s="1069"/>
      <c r="G5" s="1069"/>
      <c r="H5" s="1069"/>
      <c r="I5" s="1069"/>
      <c r="J5" s="1069"/>
      <c r="K5" s="1069"/>
      <c r="L5" s="1069"/>
      <c r="M5" s="1069"/>
      <c r="N5" s="1069"/>
      <c r="O5" s="1069"/>
      <c r="P5" s="1069"/>
      <c r="Q5" s="1069"/>
      <c r="R5" s="1070"/>
    </row>
    <row r="6" spans="2:31" s="700" customFormat="1" ht="35.25" customHeight="1" x14ac:dyDescent="0.2">
      <c r="B6" s="695"/>
      <c r="C6" s="696"/>
      <c r="D6" s="696"/>
      <c r="E6" s="175"/>
      <c r="F6" s="175"/>
      <c r="G6" s="1071" t="s">
        <v>299</v>
      </c>
      <c r="H6" s="1071"/>
      <c r="I6" s="1072" t="str">
        <f>+'RIOF-1'!F39</f>
        <v>Abril - Junio</v>
      </c>
      <c r="J6" s="1072"/>
      <c r="K6" s="171" t="s">
        <v>297</v>
      </c>
      <c r="L6" s="697">
        <f>+'RIOF-1'!J39</f>
        <v>2018</v>
      </c>
      <c r="M6" s="698"/>
      <c r="N6" s="698"/>
      <c r="O6" s="698"/>
      <c r="P6" s="698"/>
      <c r="Q6" s="698"/>
      <c r="R6" s="699"/>
    </row>
    <row r="7" spans="2:31" s="700" customFormat="1" ht="27.75" customHeight="1" x14ac:dyDescent="0.2">
      <c r="B7" s="701"/>
      <c r="C7" s="702" t="s">
        <v>298</v>
      </c>
      <c r="D7" s="696"/>
      <c r="E7" s="1061" t="str">
        <f>+'RIOF-1'!E8</f>
        <v>Empresa XYZ</v>
      </c>
      <c r="F7" s="1061"/>
      <c r="G7" s="1061"/>
      <c r="H7" s="1061"/>
      <c r="I7" s="1061"/>
      <c r="J7" s="1061"/>
      <c r="K7" s="1061"/>
      <c r="L7" s="703"/>
      <c r="M7" s="174"/>
      <c r="N7" s="174"/>
      <c r="O7" s="174"/>
      <c r="P7" s="704"/>
      <c r="Q7" s="704"/>
      <c r="R7" s="705"/>
    </row>
    <row r="8" spans="2:31" s="710" customFormat="1" ht="26.25" customHeight="1" x14ac:dyDescent="0.2">
      <c r="B8" s="706"/>
      <c r="C8" s="172" t="s">
        <v>17</v>
      </c>
      <c r="D8" s="172"/>
      <c r="E8" s="707"/>
      <c r="F8" s="707"/>
      <c r="G8" s="707"/>
      <c r="H8" s="707"/>
      <c r="I8" s="707"/>
      <c r="J8" s="707"/>
      <c r="K8" s="707"/>
      <c r="L8" s="174"/>
      <c r="M8" s="174"/>
      <c r="N8" s="174"/>
      <c r="O8" s="174"/>
      <c r="P8" s="708"/>
      <c r="Q8" s="708"/>
      <c r="R8" s="709"/>
    </row>
    <row r="9" spans="2:31" ht="10.5" customHeight="1" thickBot="1" x14ac:dyDescent="0.25">
      <c r="B9" s="79"/>
      <c r="C9" s="588"/>
      <c r="D9" s="80"/>
      <c r="E9" s="80"/>
      <c r="F9" s="80"/>
      <c r="G9" s="80"/>
      <c r="H9" s="711"/>
      <c r="I9" s="80"/>
      <c r="J9" s="80"/>
      <c r="K9" s="80"/>
      <c r="L9" s="80"/>
      <c r="M9" s="80"/>
      <c r="N9" s="80"/>
      <c r="O9" s="80"/>
      <c r="P9" s="80"/>
      <c r="Q9" s="711"/>
      <c r="R9" s="712"/>
    </row>
    <row r="10" spans="2:31" s="41" customFormat="1" ht="15.75" x14ac:dyDescent="0.25">
      <c r="B10" s="443"/>
      <c r="C10" s="443"/>
      <c r="D10" s="443"/>
      <c r="E10" s="443"/>
      <c r="F10" s="443"/>
      <c r="G10" s="443"/>
      <c r="H10" s="443"/>
      <c r="I10" s="443"/>
      <c r="J10" s="443"/>
      <c r="K10" s="443"/>
      <c r="L10" s="443"/>
      <c r="M10" s="443"/>
      <c r="N10" s="443"/>
      <c r="O10" s="443"/>
      <c r="P10" s="443"/>
      <c r="Q10" s="444"/>
      <c r="R10" s="444"/>
    </row>
    <row r="11" spans="2:31" s="41" customFormat="1" ht="15.75" x14ac:dyDescent="0.25">
      <c r="B11" s="443"/>
      <c r="C11" s="443"/>
      <c r="D11" s="443"/>
      <c r="E11" s="443"/>
      <c r="F11" s="443"/>
      <c r="G11" s="443"/>
      <c r="H11" s="443"/>
      <c r="I11" s="443"/>
      <c r="J11" s="445"/>
      <c r="K11" s="446"/>
      <c r="L11" s="446"/>
      <c r="M11" s="446"/>
      <c r="N11" s="447"/>
      <c r="O11" s="445"/>
      <c r="P11" s="443"/>
      <c r="Q11" s="444"/>
      <c r="R11" s="444"/>
    </row>
    <row r="12" spans="2:31" s="41" customFormat="1" ht="15.75" x14ac:dyDescent="0.2">
      <c r="B12" s="1055" t="s">
        <v>324</v>
      </c>
      <c r="C12" s="1055"/>
      <c r="D12" s="1055"/>
      <c r="E12" s="1055"/>
      <c r="F12" s="42"/>
      <c r="G12" s="448"/>
      <c r="H12" s="448"/>
      <c r="I12" s="448"/>
      <c r="J12" s="448"/>
      <c r="K12" s="448"/>
      <c r="L12" s="448"/>
      <c r="M12" s="448"/>
      <c r="N12" s="448"/>
      <c r="O12" s="448"/>
      <c r="P12" s="448"/>
      <c r="Q12" s="448"/>
      <c r="R12" s="448"/>
    </row>
    <row r="13" spans="2:31" s="41" customFormat="1" ht="15" x14ac:dyDescent="0.2">
      <c r="B13" s="651"/>
      <c r="C13" s="651"/>
      <c r="D13" s="651"/>
      <c r="E13" s="651"/>
      <c r="F13" s="651"/>
      <c r="G13" s="651"/>
      <c r="H13" s="1056"/>
      <c r="I13" s="1056"/>
      <c r="J13" s="1056"/>
      <c r="K13" s="1056"/>
      <c r="L13" s="1056"/>
      <c r="M13" s="1056"/>
      <c r="N13" s="1056"/>
      <c r="O13" s="1056"/>
      <c r="P13" s="1056"/>
      <c r="Q13" s="1056"/>
      <c r="R13" s="651"/>
    </row>
    <row r="14" spans="2:31" s="41" customFormat="1" ht="15.75" customHeight="1" x14ac:dyDescent="0.2">
      <c r="B14" s="1051" t="s">
        <v>168</v>
      </c>
      <c r="C14" s="1057" t="s">
        <v>86</v>
      </c>
      <c r="D14" s="1060" t="s">
        <v>141</v>
      </c>
      <c r="E14" s="1051" t="s">
        <v>433</v>
      </c>
      <c r="F14" s="1057" t="s">
        <v>434</v>
      </c>
      <c r="G14" s="1050" t="s">
        <v>461</v>
      </c>
      <c r="H14" s="624" t="s">
        <v>142</v>
      </c>
      <c r="I14" s="625"/>
      <c r="J14" s="625"/>
      <c r="K14" s="625"/>
      <c r="L14" s="625"/>
      <c r="M14" s="625"/>
      <c r="N14" s="625"/>
      <c r="O14" s="625"/>
      <c r="P14" s="625"/>
      <c r="Q14" s="626"/>
      <c r="R14" s="1050" t="s">
        <v>495</v>
      </c>
    </row>
    <row r="15" spans="2:31" s="41" customFormat="1" ht="58.9" customHeight="1" x14ac:dyDescent="0.2">
      <c r="B15" s="1051"/>
      <c r="C15" s="1058"/>
      <c r="D15" s="1060"/>
      <c r="E15" s="1051"/>
      <c r="F15" s="1058"/>
      <c r="G15" s="1050"/>
      <c r="H15" s="1051" t="s">
        <v>462</v>
      </c>
      <c r="I15" s="1051"/>
      <c r="J15" s="1051" t="s">
        <v>463</v>
      </c>
      <c r="K15" s="1051"/>
      <c r="L15" s="713" t="s">
        <v>512</v>
      </c>
      <c r="M15" s="1051" t="s">
        <v>496</v>
      </c>
      <c r="N15" s="1051"/>
      <c r="O15" s="1051" t="s">
        <v>143</v>
      </c>
      <c r="P15" s="1051"/>
      <c r="Q15" s="593" t="s">
        <v>497</v>
      </c>
      <c r="R15" s="1050"/>
    </row>
    <row r="16" spans="2:31" s="41" customFormat="1" ht="34.9" customHeight="1" x14ac:dyDescent="0.2">
      <c r="B16" s="1051"/>
      <c r="C16" s="1059"/>
      <c r="D16" s="1060"/>
      <c r="E16" s="1051"/>
      <c r="F16" s="1059"/>
      <c r="G16" s="1050"/>
      <c r="H16" s="650" t="s">
        <v>144</v>
      </c>
      <c r="I16" s="650" t="s">
        <v>145</v>
      </c>
      <c r="J16" s="650" t="s">
        <v>144</v>
      </c>
      <c r="K16" s="650" t="s">
        <v>146</v>
      </c>
      <c r="L16" s="650" t="s">
        <v>144</v>
      </c>
      <c r="M16" s="650" t="s">
        <v>144</v>
      </c>
      <c r="N16" s="650" t="s">
        <v>146</v>
      </c>
      <c r="O16" s="650" t="s">
        <v>144</v>
      </c>
      <c r="P16" s="650" t="s">
        <v>146</v>
      </c>
      <c r="Q16" s="650" t="s">
        <v>144</v>
      </c>
      <c r="R16" s="1050"/>
      <c r="S16" s="43"/>
      <c r="T16" s="43"/>
      <c r="U16" s="43"/>
      <c r="V16" s="43"/>
      <c r="W16" s="43"/>
      <c r="X16" s="43"/>
      <c r="Y16" s="43"/>
      <c r="Z16" s="43"/>
      <c r="AA16" s="43"/>
      <c r="AB16" s="43"/>
      <c r="AC16" s="43"/>
      <c r="AD16" s="43"/>
      <c r="AE16" s="43"/>
    </row>
    <row r="17" spans="2:31" s="41" customFormat="1" ht="15" x14ac:dyDescent="0.2">
      <c r="B17" s="218"/>
      <c r="C17" s="218"/>
      <c r="D17" s="213"/>
      <c r="E17" s="213"/>
      <c r="F17" s="214"/>
      <c r="G17" s="215"/>
      <c r="H17" s="215"/>
      <c r="I17" s="216"/>
      <c r="J17" s="215"/>
      <c r="K17" s="217"/>
      <c r="L17" s="215"/>
      <c r="M17" s="217"/>
      <c r="N17" s="217"/>
      <c r="O17" s="215"/>
      <c r="P17" s="217"/>
      <c r="Q17" s="217"/>
      <c r="R17" s="219">
        <f>+G17+H17-J17+L17-M17+Q17</f>
        <v>0</v>
      </c>
      <c r="S17" s="43"/>
      <c r="T17" s="43"/>
      <c r="U17" s="43"/>
      <c r="V17" s="43"/>
      <c r="W17" s="43"/>
      <c r="X17" s="43"/>
      <c r="Y17" s="43"/>
      <c r="Z17" s="43"/>
      <c r="AA17" s="43"/>
      <c r="AB17" s="43"/>
      <c r="AC17" s="43"/>
      <c r="AD17" s="43"/>
      <c r="AE17" s="43"/>
    </row>
    <row r="18" spans="2:31" s="41" customFormat="1" ht="15" x14ac:dyDescent="0.2">
      <c r="B18" s="579"/>
      <c r="C18" s="579"/>
      <c r="D18" s="579"/>
      <c r="E18" s="213"/>
      <c r="F18" s="214"/>
      <c r="G18" s="219"/>
      <c r="H18" s="219"/>
      <c r="I18" s="220"/>
      <c r="J18" s="219"/>
      <c r="K18" s="220"/>
      <c r="L18" s="219"/>
      <c r="M18" s="220"/>
      <c r="N18" s="220"/>
      <c r="O18" s="219"/>
      <c r="P18" s="220"/>
      <c r="Q18" s="220"/>
      <c r="R18" s="219">
        <f t="shared" ref="R18:R26" si="0">+G18+H18-J18+L18-M18+Q18</f>
        <v>0</v>
      </c>
    </row>
    <row r="19" spans="2:31" s="41" customFormat="1" ht="15" x14ac:dyDescent="0.2">
      <c r="B19" s="218"/>
      <c r="C19" s="218"/>
      <c r="D19" s="213"/>
      <c r="E19" s="213"/>
      <c r="F19" s="214"/>
      <c r="G19" s="219"/>
      <c r="H19" s="219"/>
      <c r="I19" s="220"/>
      <c r="J19" s="219"/>
      <c r="K19" s="220"/>
      <c r="L19" s="219"/>
      <c r="M19" s="220"/>
      <c r="N19" s="220"/>
      <c r="O19" s="219"/>
      <c r="P19" s="220"/>
      <c r="Q19" s="220"/>
      <c r="R19" s="219">
        <f t="shared" si="0"/>
        <v>0</v>
      </c>
    </row>
    <row r="20" spans="2:31" s="41" customFormat="1" ht="15" x14ac:dyDescent="0.2">
      <c r="B20" s="218"/>
      <c r="C20" s="218"/>
      <c r="D20" s="213"/>
      <c r="E20" s="213"/>
      <c r="F20" s="214"/>
      <c r="G20" s="219"/>
      <c r="H20" s="219"/>
      <c r="I20" s="220"/>
      <c r="J20" s="219"/>
      <c r="K20" s="220"/>
      <c r="L20" s="219"/>
      <c r="M20" s="220"/>
      <c r="N20" s="220"/>
      <c r="O20" s="219"/>
      <c r="P20" s="220"/>
      <c r="Q20" s="220"/>
      <c r="R20" s="219">
        <f t="shared" si="0"/>
        <v>0</v>
      </c>
    </row>
    <row r="21" spans="2:31" s="41" customFormat="1" ht="15" x14ac:dyDescent="0.2">
      <c r="B21" s="218"/>
      <c r="C21" s="218"/>
      <c r="D21" s="213"/>
      <c r="E21" s="213"/>
      <c r="F21" s="214"/>
      <c r="G21" s="219"/>
      <c r="H21" s="219"/>
      <c r="I21" s="220"/>
      <c r="J21" s="219"/>
      <c r="K21" s="220"/>
      <c r="L21" s="219"/>
      <c r="M21" s="220"/>
      <c r="N21" s="220"/>
      <c r="O21" s="219"/>
      <c r="P21" s="220"/>
      <c r="Q21" s="220"/>
      <c r="R21" s="219">
        <f t="shared" si="0"/>
        <v>0</v>
      </c>
    </row>
    <row r="22" spans="2:31" s="41" customFormat="1" ht="15" x14ac:dyDescent="0.2">
      <c r="B22" s="218"/>
      <c r="C22" s="218"/>
      <c r="D22" s="213"/>
      <c r="E22" s="213"/>
      <c r="F22" s="214"/>
      <c r="G22" s="219"/>
      <c r="H22" s="219"/>
      <c r="I22" s="220"/>
      <c r="J22" s="219"/>
      <c r="K22" s="220"/>
      <c r="L22" s="219"/>
      <c r="M22" s="220"/>
      <c r="N22" s="220"/>
      <c r="O22" s="219"/>
      <c r="P22" s="220"/>
      <c r="Q22" s="220"/>
      <c r="R22" s="219">
        <f t="shared" si="0"/>
        <v>0</v>
      </c>
    </row>
    <row r="23" spans="2:31" s="41" customFormat="1" ht="15" x14ac:dyDescent="0.2">
      <c r="B23" s="218"/>
      <c r="C23" s="218"/>
      <c r="D23" s="213"/>
      <c r="E23" s="213"/>
      <c r="F23" s="214"/>
      <c r="G23" s="219"/>
      <c r="H23" s="219"/>
      <c r="I23" s="220"/>
      <c r="J23" s="219"/>
      <c r="K23" s="220"/>
      <c r="L23" s="219"/>
      <c r="M23" s="220"/>
      <c r="N23" s="220"/>
      <c r="O23" s="219"/>
      <c r="P23" s="220"/>
      <c r="Q23" s="220"/>
      <c r="R23" s="219">
        <f t="shared" si="0"/>
        <v>0</v>
      </c>
    </row>
    <row r="24" spans="2:31" s="41" customFormat="1" ht="15" x14ac:dyDescent="0.2">
      <c r="B24" s="218"/>
      <c r="C24" s="218"/>
      <c r="D24" s="213"/>
      <c r="E24" s="213"/>
      <c r="F24" s="214"/>
      <c r="G24" s="219"/>
      <c r="H24" s="219"/>
      <c r="I24" s="220"/>
      <c r="J24" s="219"/>
      <c r="K24" s="220"/>
      <c r="L24" s="219"/>
      <c r="M24" s="220"/>
      <c r="N24" s="220"/>
      <c r="O24" s="219"/>
      <c r="P24" s="220"/>
      <c r="Q24" s="220"/>
      <c r="R24" s="219">
        <f t="shared" si="0"/>
        <v>0</v>
      </c>
    </row>
    <row r="25" spans="2:31" s="41" customFormat="1" ht="15" x14ac:dyDescent="0.2">
      <c r="B25" s="218"/>
      <c r="C25" s="218"/>
      <c r="D25" s="213"/>
      <c r="E25" s="213"/>
      <c r="F25" s="214"/>
      <c r="G25" s="219"/>
      <c r="H25" s="219"/>
      <c r="I25" s="220"/>
      <c r="J25" s="219"/>
      <c r="K25" s="220"/>
      <c r="L25" s="219"/>
      <c r="M25" s="220"/>
      <c r="N25" s="220"/>
      <c r="O25" s="219"/>
      <c r="P25" s="220"/>
      <c r="Q25" s="220"/>
      <c r="R25" s="219">
        <f t="shared" si="0"/>
        <v>0</v>
      </c>
    </row>
    <row r="26" spans="2:31" s="41" customFormat="1" ht="15.75" thickBot="1" x14ac:dyDescent="0.25">
      <c r="B26" s="218"/>
      <c r="C26" s="218"/>
      <c r="D26" s="213"/>
      <c r="E26" s="213"/>
      <c r="F26" s="214"/>
      <c r="G26" s="637"/>
      <c r="H26" s="637"/>
      <c r="I26" s="638"/>
      <c r="J26" s="637"/>
      <c r="K26" s="638"/>
      <c r="L26" s="637"/>
      <c r="M26" s="638"/>
      <c r="N26" s="638"/>
      <c r="O26" s="637"/>
      <c r="P26" s="638"/>
      <c r="Q26" s="638"/>
      <c r="R26" s="637">
        <f t="shared" si="0"/>
        <v>0</v>
      </c>
    </row>
    <row r="27" spans="2:31" s="41" customFormat="1" ht="15.75" x14ac:dyDescent="0.2">
      <c r="B27" s="636"/>
      <c r="C27" s="636"/>
      <c r="D27" s="651"/>
      <c r="E27" s="1052" t="s">
        <v>492</v>
      </c>
      <c r="F27" s="1052"/>
      <c r="G27" s="644">
        <f>SUM(G17:G26)</f>
        <v>0</v>
      </c>
      <c r="H27" s="644">
        <f>SUM(H17:H26)</f>
        <v>0</v>
      </c>
      <c r="I27" s="639"/>
      <c r="J27" s="644">
        <f>SUM(J17:J26)</f>
        <v>0</v>
      </c>
      <c r="K27" s="639"/>
      <c r="L27" s="644">
        <f t="shared" ref="L27:R27" si="1">SUM(L17:L26)</f>
        <v>0</v>
      </c>
      <c r="M27" s="644">
        <f t="shared" si="1"/>
        <v>0</v>
      </c>
      <c r="N27" s="639"/>
      <c r="O27" s="644">
        <f t="shared" si="1"/>
        <v>0</v>
      </c>
      <c r="P27" s="639"/>
      <c r="Q27" s="644">
        <f t="shared" si="1"/>
        <v>0</v>
      </c>
      <c r="R27" s="644">
        <f t="shared" si="1"/>
        <v>0</v>
      </c>
    </row>
    <row r="28" spans="2:31" s="41" customFormat="1" ht="16.5" thickBot="1" x14ac:dyDescent="0.25">
      <c r="B28" s="636"/>
      <c r="C28" s="636"/>
      <c r="D28" s="651"/>
      <c r="E28" s="1052" t="s">
        <v>493</v>
      </c>
      <c r="F28" s="1052"/>
      <c r="G28" s="645"/>
      <c r="H28" s="640"/>
      <c r="I28" s="641"/>
      <c r="J28" s="640"/>
      <c r="K28" s="641"/>
      <c r="L28" s="640"/>
      <c r="M28" s="641"/>
      <c r="N28" s="641"/>
      <c r="O28" s="640"/>
      <c r="P28" s="641"/>
      <c r="Q28" s="641"/>
      <c r="R28" s="640"/>
    </row>
    <row r="29" spans="2:31" s="41" customFormat="1" ht="16.899999999999999" customHeight="1" x14ac:dyDescent="0.2">
      <c r="B29" s="574" t="s">
        <v>453</v>
      </c>
      <c r="C29" s="574"/>
      <c r="D29" s="42"/>
      <c r="E29" s="42"/>
      <c r="F29" s="42"/>
      <c r="G29" s="45"/>
      <c r="H29" s="45"/>
      <c r="I29" s="45"/>
      <c r="J29" s="45"/>
      <c r="K29" s="45"/>
      <c r="L29" s="45"/>
      <c r="M29" s="45"/>
      <c r="N29" s="45"/>
      <c r="O29" s="45"/>
      <c r="P29" s="45"/>
      <c r="Q29" s="45"/>
      <c r="R29" s="45"/>
    </row>
    <row r="30" spans="2:31" s="41" customFormat="1" ht="16.899999999999999" customHeight="1" x14ac:dyDescent="0.2">
      <c r="B30" s="574"/>
      <c r="C30" s="574"/>
      <c r="D30" s="42"/>
      <c r="E30" s="42"/>
      <c r="F30" s="42"/>
      <c r="G30" s="45"/>
      <c r="H30" s="45"/>
      <c r="I30" s="45"/>
      <c r="J30" s="45"/>
      <c r="K30" s="45"/>
      <c r="L30" s="45"/>
      <c r="M30" s="45"/>
      <c r="N30" s="45"/>
      <c r="O30" s="45"/>
      <c r="P30" s="45"/>
      <c r="Q30" s="45"/>
      <c r="R30" s="45"/>
    </row>
    <row r="31" spans="2:31" s="41" customFormat="1" ht="15.75" x14ac:dyDescent="0.2">
      <c r="B31" s="1053" t="s">
        <v>342</v>
      </c>
      <c r="C31" s="1053"/>
      <c r="D31" s="1053"/>
      <c r="E31" s="1054"/>
      <c r="F31" s="1054"/>
      <c r="G31" s="1054"/>
      <c r="H31" s="1054"/>
      <c r="I31" s="1054"/>
      <c r="J31" s="1054"/>
      <c r="K31" s="1054"/>
      <c r="L31" s="1054"/>
      <c r="M31" s="1054"/>
      <c r="N31" s="1054"/>
      <c r="O31" s="1054"/>
      <c r="P31" s="1054"/>
      <c r="Q31" s="1054"/>
      <c r="R31" s="1054"/>
    </row>
    <row r="32" spans="2:31" s="41" customFormat="1" ht="27.75" customHeight="1" x14ac:dyDescent="0.2">
      <c r="B32" s="1054"/>
      <c r="C32" s="1054"/>
      <c r="D32" s="1054"/>
      <c r="E32" s="1054"/>
      <c r="F32" s="1054"/>
      <c r="G32" s="1054"/>
      <c r="H32" s="1054"/>
      <c r="I32" s="1054"/>
      <c r="J32" s="1054"/>
      <c r="K32" s="1054"/>
      <c r="L32" s="1054"/>
      <c r="M32" s="1054"/>
      <c r="N32" s="1054"/>
      <c r="O32" s="1054"/>
      <c r="P32" s="1054"/>
      <c r="Q32" s="1054"/>
      <c r="R32" s="1054"/>
    </row>
    <row r="33" spans="2:18" s="41" customFormat="1" ht="21.75" customHeight="1" x14ac:dyDescent="0.25">
      <c r="B33" s="449"/>
      <c r="C33" s="449"/>
      <c r="D33" s="443"/>
      <c r="E33" s="443"/>
      <c r="F33" s="443"/>
      <c r="G33" s="443"/>
      <c r="H33" s="443"/>
      <c r="I33" s="443"/>
      <c r="J33" s="443"/>
      <c r="K33" s="443"/>
      <c r="L33" s="443"/>
      <c r="M33" s="443"/>
      <c r="N33" s="443"/>
      <c r="O33" s="443"/>
      <c r="P33" s="443"/>
      <c r="Q33" s="444"/>
      <c r="R33" s="444"/>
    </row>
    <row r="34" spans="2:18" s="41" customFormat="1" ht="21.75" customHeight="1" x14ac:dyDescent="0.2">
      <c r="B34" s="1042" t="s">
        <v>343</v>
      </c>
      <c r="C34" s="1042"/>
      <c r="D34" s="1042"/>
      <c r="E34" s="1042"/>
      <c r="F34" s="1042"/>
      <c r="G34" s="44"/>
      <c r="H34" s="44"/>
      <c r="I34" s="44"/>
      <c r="J34" s="44"/>
      <c r="K34" s="44"/>
      <c r="L34" s="44"/>
      <c r="M34" s="44"/>
      <c r="N34" s="44"/>
      <c r="O34" s="44"/>
      <c r="P34" s="44"/>
      <c r="Q34" s="44"/>
      <c r="R34" s="44"/>
    </row>
    <row r="35" spans="2:18" s="41" customFormat="1" ht="15" customHeight="1" x14ac:dyDescent="0.2">
      <c r="B35" s="1048" t="s">
        <v>147</v>
      </c>
      <c r="C35" s="1049"/>
      <c r="D35" s="1049"/>
      <c r="E35" s="1049"/>
      <c r="F35" s="1049"/>
      <c r="G35" s="179" t="s">
        <v>326</v>
      </c>
      <c r="H35" s="179"/>
      <c r="I35" s="179"/>
      <c r="J35" s="179"/>
      <c r="K35" s="179"/>
      <c r="L35" s="179"/>
      <c r="M35" s="179" t="s">
        <v>327</v>
      </c>
      <c r="N35" s="179"/>
      <c r="O35" s="162"/>
      <c r="P35" s="162"/>
      <c r="Q35" s="179"/>
      <c r="R35" s="714"/>
    </row>
    <row r="36" spans="2:18" s="41" customFormat="1" ht="15" customHeight="1" x14ac:dyDescent="0.2">
      <c r="B36" s="180"/>
      <c r="C36" s="28"/>
      <c r="D36" s="28"/>
      <c r="E36" s="28"/>
      <c r="F36" s="28"/>
      <c r="G36" s="28" t="s">
        <v>148</v>
      </c>
      <c r="H36" s="28"/>
      <c r="I36" s="207"/>
      <c r="J36" s="578"/>
      <c r="K36" s="578"/>
      <c r="L36" s="648"/>
      <c r="M36" s="28" t="s">
        <v>148</v>
      </c>
      <c r="N36" s="648"/>
      <c r="O36" s="207"/>
      <c r="P36" s="578"/>
      <c r="Q36" s="28"/>
      <c r="R36" s="715"/>
    </row>
    <row r="37" spans="2:18" s="41" customFormat="1" ht="15" customHeight="1" x14ac:dyDescent="0.2">
      <c r="B37" s="1037" t="s">
        <v>325</v>
      </c>
      <c r="C37" s="1038"/>
      <c r="D37" s="1038"/>
      <c r="E37" s="207"/>
      <c r="F37" s="28"/>
      <c r="G37" s="28" t="s">
        <v>149</v>
      </c>
      <c r="H37" s="28"/>
      <c r="I37" s="207"/>
      <c r="J37" s="578"/>
      <c r="K37" s="578"/>
      <c r="L37" s="648"/>
      <c r="M37" s="28" t="s">
        <v>149</v>
      </c>
      <c r="N37" s="648"/>
      <c r="O37" s="207"/>
      <c r="P37" s="578"/>
      <c r="Q37" s="28"/>
      <c r="R37" s="715"/>
    </row>
    <row r="38" spans="2:18" s="41" customFormat="1" ht="15" customHeight="1" x14ac:dyDescent="0.2">
      <c r="B38" s="180"/>
      <c r="C38" s="28"/>
      <c r="D38" s="28"/>
      <c r="E38" s="28"/>
      <c r="F38" s="28"/>
      <c r="G38" s="28" t="s">
        <v>150</v>
      </c>
      <c r="H38" s="28"/>
      <c r="I38" s="207"/>
      <c r="J38" s="578"/>
      <c r="K38" s="578"/>
      <c r="L38" s="648"/>
      <c r="M38" s="28" t="s">
        <v>150</v>
      </c>
      <c r="N38" s="648"/>
      <c r="O38" s="207"/>
      <c r="P38" s="578"/>
      <c r="Q38" s="28"/>
      <c r="R38" s="715"/>
    </row>
    <row r="39" spans="2:18" s="41" customFormat="1" ht="15" customHeight="1" x14ac:dyDescent="0.2">
      <c r="B39" s="180"/>
      <c r="C39" s="28"/>
      <c r="D39" s="28"/>
      <c r="E39" s="28"/>
      <c r="F39" s="28"/>
      <c r="G39" s="28" t="s">
        <v>151</v>
      </c>
      <c r="H39" s="28"/>
      <c r="I39" s="210"/>
      <c r="J39" s="210"/>
      <c r="K39" s="210"/>
      <c r="L39" s="28"/>
      <c r="M39" s="28" t="s">
        <v>151</v>
      </c>
      <c r="N39" s="28"/>
      <c r="O39" s="209"/>
      <c r="P39" s="210"/>
      <c r="Q39" s="210"/>
      <c r="R39" s="181"/>
    </row>
    <row r="40" spans="2:18" s="41" customFormat="1" ht="15" customHeight="1" x14ac:dyDescent="0.2">
      <c r="B40" s="180"/>
      <c r="C40" s="28"/>
      <c r="D40" s="28"/>
      <c r="E40" s="28"/>
      <c r="F40" s="28"/>
      <c r="G40" s="28"/>
      <c r="H40" s="28"/>
      <c r="I40" s="28"/>
      <c r="J40" s="28"/>
      <c r="K40" s="651"/>
      <c r="L40" s="651"/>
      <c r="M40" s="651"/>
      <c r="N40" s="648"/>
      <c r="O40" s="28"/>
      <c r="P40" s="28"/>
      <c r="Q40" s="28"/>
      <c r="R40" s="181"/>
    </row>
    <row r="41" spans="2:18" s="41" customFormat="1" ht="15" customHeight="1" x14ac:dyDescent="0.2">
      <c r="B41" s="1039" t="s">
        <v>400</v>
      </c>
      <c r="C41" s="1040"/>
      <c r="D41" s="1040"/>
      <c r="E41" s="1040"/>
      <c r="F41" s="1040"/>
      <c r="G41" s="1040"/>
      <c r="H41" s="1040"/>
      <c r="I41" s="1040"/>
      <c r="J41" s="1040"/>
      <c r="K41" s="1040"/>
      <c r="L41" s="1040"/>
      <c r="M41" s="1040"/>
      <c r="N41" s="1040"/>
      <c r="O41" s="1040"/>
      <c r="P41" s="1040"/>
      <c r="Q41" s="1040"/>
      <c r="R41" s="1041"/>
    </row>
    <row r="42" spans="2:18" s="41" customFormat="1" ht="15" customHeight="1" x14ac:dyDescent="0.2">
      <c r="B42" s="28"/>
      <c r="C42" s="28"/>
      <c r="D42" s="28"/>
      <c r="E42" s="28"/>
      <c r="F42" s="28"/>
      <c r="G42" s="28"/>
      <c r="H42" s="28"/>
      <c r="I42" s="28"/>
      <c r="J42" s="28"/>
      <c r="K42" s="651"/>
      <c r="L42" s="651"/>
      <c r="M42" s="651"/>
      <c r="N42" s="648"/>
      <c r="O42" s="28"/>
      <c r="P42" s="28"/>
      <c r="Q42" s="28"/>
      <c r="R42" s="28"/>
    </row>
    <row r="43" spans="2:18" s="41" customFormat="1" ht="15.75" x14ac:dyDescent="0.25">
      <c r="B43" s="1042" t="s">
        <v>344</v>
      </c>
      <c r="C43" s="1042"/>
      <c r="D43" s="1042"/>
      <c r="E43" s="1042"/>
      <c r="F43" s="47"/>
      <c r="G43" s="47"/>
      <c r="H43" s="47"/>
      <c r="I43" s="444"/>
      <c r="J43" s="47"/>
      <c r="K43" s="47"/>
      <c r="L43" s="47"/>
      <c r="M43" s="47"/>
      <c r="N43" s="47"/>
      <c r="O43" s="443"/>
      <c r="P43" s="443"/>
      <c r="Q43" s="444"/>
      <c r="R43" s="444"/>
    </row>
    <row r="44" spans="2:18" s="41" customFormat="1" ht="15.75" x14ac:dyDescent="0.25">
      <c r="B44" s="212"/>
      <c r="C44" s="589"/>
      <c r="D44" s="211"/>
      <c r="E44" s="211"/>
      <c r="F44" s="211"/>
      <c r="G44" s="211"/>
      <c r="H44" s="211"/>
      <c r="I44" s="450"/>
      <c r="J44" s="211"/>
      <c r="K44" s="211"/>
      <c r="L44" s="211"/>
      <c r="M44" s="211"/>
      <c r="N44" s="211"/>
      <c r="O44" s="451"/>
      <c r="P44" s="451"/>
      <c r="Q44" s="450"/>
      <c r="R44" s="452"/>
    </row>
    <row r="45" spans="2:18" s="41" customFormat="1" ht="15.75" x14ac:dyDescent="0.25">
      <c r="B45" s="1043" t="s">
        <v>328</v>
      </c>
      <c r="C45" s="1044"/>
      <c r="D45" s="1044"/>
      <c r="E45" s="1044"/>
      <c r="F45" s="1044"/>
      <c r="G45" s="453"/>
      <c r="H45" s="454"/>
      <c r="I45" s="455"/>
      <c r="J45" s="456" t="s">
        <v>152</v>
      </c>
      <c r="K45" s="28"/>
      <c r="L45" s="28"/>
      <c r="M45" s="28"/>
      <c r="N45" s="456" t="s">
        <v>153</v>
      </c>
      <c r="O45" s="443"/>
      <c r="P45" s="443"/>
      <c r="Q45" s="455"/>
      <c r="R45" s="716"/>
    </row>
    <row r="46" spans="2:18" s="41" customFormat="1" ht="17.25" customHeight="1" x14ac:dyDescent="0.25">
      <c r="B46" s="1045" t="s">
        <v>224</v>
      </c>
      <c r="C46" s="1013"/>
      <c r="D46" s="1013"/>
      <c r="E46" s="1013"/>
      <c r="F46" s="1013"/>
      <c r="G46" s="454"/>
      <c r="H46" s="454"/>
      <c r="I46" s="455"/>
      <c r="J46" s="48"/>
      <c r="K46" s="28"/>
      <c r="L46" s="28"/>
      <c r="M46" s="28"/>
      <c r="N46" s="48"/>
      <c r="O46" s="443"/>
      <c r="P46" s="443"/>
      <c r="Q46" s="455"/>
      <c r="R46" s="457"/>
    </row>
    <row r="47" spans="2:18" s="41" customFormat="1" ht="17.25" customHeight="1" x14ac:dyDescent="0.25">
      <c r="B47" s="1046" t="s">
        <v>401</v>
      </c>
      <c r="C47" s="1047"/>
      <c r="D47" s="1047"/>
      <c r="E47" s="1047"/>
      <c r="F47" s="1047"/>
      <c r="G47" s="454"/>
      <c r="H47" s="454"/>
      <c r="I47" s="455"/>
      <c r="J47" s="48"/>
      <c r="K47" s="28"/>
      <c r="L47" s="28"/>
      <c r="M47" s="28"/>
      <c r="N47" s="48"/>
      <c r="O47" s="443"/>
      <c r="P47" s="443"/>
      <c r="Q47" s="455"/>
      <c r="R47" s="457"/>
    </row>
    <row r="48" spans="2:18" s="41" customFormat="1" ht="17.25" customHeight="1" x14ac:dyDescent="0.25">
      <c r="B48" s="1046" t="s">
        <v>402</v>
      </c>
      <c r="C48" s="1047"/>
      <c r="D48" s="1047"/>
      <c r="E48" s="1047"/>
      <c r="F48" s="1047"/>
      <c r="G48" s="454"/>
      <c r="H48" s="454"/>
      <c r="I48" s="455"/>
      <c r="J48" s="48"/>
      <c r="K48" s="28"/>
      <c r="L48" s="28"/>
      <c r="M48" s="28"/>
      <c r="N48" s="48"/>
      <c r="O48" s="443"/>
      <c r="P48" s="443"/>
      <c r="Q48" s="455"/>
      <c r="R48" s="457"/>
    </row>
    <row r="49" spans="2:18" s="41" customFormat="1" ht="15.75" x14ac:dyDescent="0.25">
      <c r="B49" s="1043" t="s">
        <v>403</v>
      </c>
      <c r="C49" s="1044"/>
      <c r="D49" s="1044"/>
      <c r="E49" s="1044"/>
      <c r="F49" s="1044"/>
      <c r="G49" s="1044"/>
      <c r="H49" s="1044"/>
      <c r="I49" s="1044"/>
      <c r="J49" s="453"/>
      <c r="K49" s="453"/>
      <c r="L49" s="453"/>
      <c r="M49" s="453"/>
      <c r="N49" s="453"/>
      <c r="O49" s="443"/>
      <c r="P49" s="443"/>
      <c r="Q49" s="455"/>
      <c r="R49" s="457"/>
    </row>
    <row r="50" spans="2:18" s="41" customFormat="1" ht="15.75" x14ac:dyDescent="0.25">
      <c r="B50" s="458"/>
      <c r="C50" s="459"/>
      <c r="D50" s="459"/>
      <c r="E50" s="459"/>
      <c r="F50" s="459"/>
      <c r="G50" s="459"/>
      <c r="H50" s="459"/>
      <c r="I50" s="459"/>
      <c r="J50" s="459"/>
      <c r="K50" s="459"/>
      <c r="L50" s="459"/>
      <c r="M50" s="459"/>
      <c r="N50" s="459"/>
      <c r="O50" s="459"/>
      <c r="P50" s="459"/>
      <c r="Q50" s="460"/>
      <c r="R50" s="461"/>
    </row>
    <row r="51" spans="2:18" s="41" customFormat="1" ht="15" x14ac:dyDescent="0.2">
      <c r="B51" s="444"/>
      <c r="C51" s="444"/>
      <c r="D51" s="444"/>
      <c r="E51" s="444"/>
      <c r="F51" s="444"/>
      <c r="G51" s="444"/>
      <c r="H51" s="444"/>
      <c r="I51" s="444"/>
      <c r="J51" s="444"/>
      <c r="K51" s="444"/>
      <c r="L51" s="444"/>
      <c r="M51" s="444"/>
      <c r="N51" s="444"/>
      <c r="O51" s="444"/>
      <c r="P51" s="444"/>
      <c r="Q51" s="444"/>
      <c r="R51" s="444"/>
    </row>
    <row r="52" spans="2:18" s="41" customFormat="1" ht="15" x14ac:dyDescent="0.2">
      <c r="B52" s="444"/>
      <c r="C52" s="444"/>
      <c r="D52" s="444"/>
      <c r="E52" s="444"/>
      <c r="F52" s="444"/>
      <c r="G52" s="444"/>
      <c r="H52" s="444"/>
      <c r="I52" s="444"/>
      <c r="J52" s="444"/>
      <c r="K52" s="444"/>
      <c r="L52" s="444"/>
      <c r="M52" s="444"/>
      <c r="N52" s="444"/>
      <c r="O52" s="444"/>
      <c r="P52" s="444"/>
      <c r="Q52" s="444"/>
      <c r="R52" s="444"/>
    </row>
    <row r="53" spans="2:18" s="41" customFormat="1" ht="15" x14ac:dyDescent="0.2">
      <c r="B53" s="444"/>
      <c r="C53" s="444"/>
      <c r="D53" s="444"/>
      <c r="E53" s="444"/>
      <c r="F53" s="444"/>
      <c r="G53" s="444"/>
      <c r="H53" s="444"/>
      <c r="I53" s="444"/>
      <c r="J53" s="444"/>
      <c r="K53" s="444"/>
      <c r="L53" s="444"/>
      <c r="M53" s="444"/>
      <c r="N53" s="444"/>
      <c r="O53" s="444"/>
      <c r="P53" s="444"/>
      <c r="Q53" s="444"/>
      <c r="R53" s="444"/>
    </row>
    <row r="54" spans="2:18" s="41" customFormat="1" ht="15" x14ac:dyDescent="0.2">
      <c r="B54" s="444"/>
      <c r="C54" s="444"/>
      <c r="D54" s="444"/>
      <c r="E54" s="444"/>
      <c r="F54" s="444"/>
      <c r="G54" s="444"/>
      <c r="H54" s="444"/>
      <c r="I54" s="444"/>
      <c r="J54" s="444"/>
      <c r="K54" s="444"/>
      <c r="L54" s="444"/>
      <c r="M54" s="444"/>
      <c r="N54" s="444"/>
      <c r="O54" s="444"/>
      <c r="P54" s="444"/>
      <c r="Q54" s="444"/>
      <c r="R54" s="444"/>
    </row>
    <row r="55" spans="2:18" s="41" customFormat="1" ht="15" x14ac:dyDescent="0.2">
      <c r="B55" s="444"/>
      <c r="C55" s="444"/>
      <c r="D55" s="444"/>
      <c r="E55" s="444"/>
      <c r="F55" s="444"/>
      <c r="G55" s="444"/>
      <c r="H55" s="444"/>
      <c r="I55" s="444"/>
      <c r="J55" s="444"/>
      <c r="K55" s="444"/>
      <c r="L55" s="444"/>
      <c r="M55" s="444"/>
      <c r="N55" s="444"/>
      <c r="O55" s="444"/>
      <c r="P55" s="444"/>
      <c r="Q55" s="444"/>
      <c r="R55" s="444"/>
    </row>
    <row r="56" spans="2:18" s="41" customFormat="1" ht="15" x14ac:dyDescent="0.2">
      <c r="B56" s="444"/>
      <c r="C56" s="444"/>
      <c r="D56" s="444"/>
      <c r="E56" s="444"/>
      <c r="F56" s="444"/>
      <c r="G56" s="444"/>
      <c r="H56" s="444"/>
      <c r="I56" s="444"/>
      <c r="J56" s="444"/>
      <c r="K56" s="444"/>
      <c r="L56" s="444"/>
      <c r="M56" s="444"/>
      <c r="N56" s="444"/>
      <c r="O56" s="444"/>
      <c r="P56" s="444"/>
      <c r="Q56" s="444"/>
      <c r="R56" s="444"/>
    </row>
    <row r="57" spans="2:18" s="41" customFormat="1" ht="15" x14ac:dyDescent="0.2">
      <c r="B57" s="1018"/>
      <c r="C57" s="1018"/>
      <c r="D57" s="1018"/>
      <c r="E57" s="1018"/>
      <c r="F57" s="1018"/>
      <c r="G57" s="26"/>
      <c r="H57" s="717"/>
      <c r="I57" s="717"/>
      <c r="J57" s="717"/>
      <c r="K57" s="717"/>
      <c r="L57" s="717"/>
      <c r="M57" s="28"/>
      <c r="N57" s="210"/>
      <c r="O57" s="210"/>
      <c r="P57" s="210"/>
      <c r="Q57" s="718"/>
    </row>
    <row r="58" spans="2:18" s="41" customFormat="1" ht="15" x14ac:dyDescent="0.2">
      <c r="B58" s="1014" t="s">
        <v>156</v>
      </c>
      <c r="C58" s="1014"/>
      <c r="D58" s="1014"/>
      <c r="E58" s="1014"/>
      <c r="F58" s="1014"/>
      <c r="G58" s="27"/>
      <c r="H58" s="1014" t="s">
        <v>157</v>
      </c>
      <c r="I58" s="1014"/>
      <c r="J58" s="1014"/>
      <c r="K58" s="1014"/>
      <c r="L58" s="1014"/>
      <c r="M58" s="27"/>
      <c r="N58" s="1013" t="s">
        <v>158</v>
      </c>
      <c r="O58" s="1013"/>
      <c r="P58" s="1013"/>
      <c r="Q58" s="1013"/>
    </row>
    <row r="59" spans="2:18" s="41" customFormat="1" ht="15.75" x14ac:dyDescent="0.25">
      <c r="B59" s="46"/>
      <c r="C59" s="46"/>
      <c r="D59" s="46"/>
      <c r="E59" s="46"/>
      <c r="F59" s="46"/>
      <c r="G59" s="46"/>
      <c r="H59" s="46"/>
      <c r="I59" s="46"/>
      <c r="J59" s="46"/>
      <c r="K59" s="46"/>
      <c r="L59" s="46"/>
      <c r="M59" s="46"/>
      <c r="N59" s="46"/>
    </row>
    <row r="60" spans="2:18" s="41" customFormat="1" ht="15" x14ac:dyDescent="0.2"/>
  </sheetData>
  <sheetProtection insertRows="0"/>
  <mergeCells count="38">
    <mergeCell ref="E7:K7"/>
    <mergeCell ref="B3:R3"/>
    <mergeCell ref="B4:R4"/>
    <mergeCell ref="B5:R5"/>
    <mergeCell ref="G6:H6"/>
    <mergeCell ref="I6:J6"/>
    <mergeCell ref="B12:E12"/>
    <mergeCell ref="H13:Q13"/>
    <mergeCell ref="B14:B16"/>
    <mergeCell ref="C14:C16"/>
    <mergeCell ref="D14:D16"/>
    <mergeCell ref="E14:E16"/>
    <mergeCell ref="F14:F16"/>
    <mergeCell ref="G14:G16"/>
    <mergeCell ref="B35:F35"/>
    <mergeCell ref="R14:R16"/>
    <mergeCell ref="H15:I15"/>
    <mergeCell ref="J15:K15"/>
    <mergeCell ref="M15:N15"/>
    <mergeCell ref="O15:P15"/>
    <mergeCell ref="E27:F27"/>
    <mergeCell ref="E28:F28"/>
    <mergeCell ref="B31:D31"/>
    <mergeCell ref="E31:R31"/>
    <mergeCell ref="B32:R32"/>
    <mergeCell ref="B34:F34"/>
    <mergeCell ref="N58:Q58"/>
    <mergeCell ref="B37:D37"/>
    <mergeCell ref="B41:R41"/>
    <mergeCell ref="B43:E43"/>
    <mergeCell ref="B45:F45"/>
    <mergeCell ref="B46:F46"/>
    <mergeCell ref="B47:F47"/>
    <mergeCell ref="B48:F48"/>
    <mergeCell ref="B49:I49"/>
    <mergeCell ref="B57:F57"/>
    <mergeCell ref="B58:F58"/>
    <mergeCell ref="H58:L58"/>
  </mergeCells>
  <pageMargins left="0.23" right="0.23" top="0.47244094488188981" bottom="0.27559055118110237" header="0" footer="0"/>
  <pageSetup scale="47" orientation="landscape" r:id="rId1"/>
  <headerFooter alignWithMargins="0"/>
  <drawing r:id="rId2"/>
  <legacyDrawing r:id="rId3"/>
  <oleObjects>
    <mc:AlternateContent xmlns:mc="http://schemas.openxmlformats.org/markup-compatibility/2006">
      <mc:Choice Requires="x14">
        <oleObject shapeId="46081" r:id="rId4">
          <objectPr defaultSize="0" autoPict="0" r:id="rId5">
            <anchor moveWithCells="1" sizeWithCells="1">
              <from>
                <xdr:col>1</xdr:col>
                <xdr:colOff>552450</xdr:colOff>
                <xdr:row>2</xdr:row>
                <xdr:rowOff>28575</xdr:rowOff>
              </from>
              <to>
                <xdr:col>2</xdr:col>
                <xdr:colOff>628650</xdr:colOff>
                <xdr:row>3</xdr:row>
                <xdr:rowOff>438150</xdr:rowOff>
              </to>
            </anchor>
          </objectPr>
        </oleObject>
      </mc:Choice>
      <mc:Fallback>
        <oleObject shapeId="4608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7"/>
  <sheetViews>
    <sheetView showGridLines="0" view="pageBreakPreview" zoomScale="67" zoomScaleNormal="55" zoomScaleSheetLayoutView="67" workbookViewId="0"/>
  </sheetViews>
  <sheetFormatPr baseColWidth="10" defaultColWidth="14.85546875" defaultRowHeight="12.75" x14ac:dyDescent="0.2"/>
  <cols>
    <col min="1" max="1" width="3.28515625" style="202" customWidth="1"/>
    <col min="2" max="2" width="4.5703125" style="202" customWidth="1"/>
    <col min="3" max="3" width="41" style="202" customWidth="1"/>
    <col min="4" max="4" width="14.7109375" style="202" customWidth="1"/>
    <col min="5" max="5" width="23" style="202" customWidth="1"/>
    <col min="6" max="6" width="15.85546875" style="202" customWidth="1"/>
    <col min="7" max="7" width="13" style="202" customWidth="1"/>
    <col min="8" max="8" width="23.5703125" style="202" customWidth="1"/>
    <col min="9" max="9" width="14" style="202" customWidth="1"/>
    <col min="10" max="10" width="16" style="202" customWidth="1"/>
    <col min="11" max="11" width="15.7109375" style="202" customWidth="1"/>
    <col min="12" max="13" width="17.140625" style="202" customWidth="1"/>
    <col min="14" max="16" width="15.7109375" style="202" customWidth="1"/>
    <col min="17" max="17" width="16" style="202" customWidth="1"/>
    <col min="18" max="16384" width="14.85546875" style="202"/>
  </cols>
  <sheetData>
    <row r="1" spans="1:19" ht="30.75" customHeight="1" thickBot="1" x14ac:dyDescent="0.25">
      <c r="O1" s="1024" t="s">
        <v>379</v>
      </c>
      <c r="P1" s="1024"/>
      <c r="Q1" s="1024"/>
    </row>
    <row r="2" spans="1:19" x14ac:dyDescent="0.2">
      <c r="B2" s="89"/>
      <c r="C2" s="90"/>
      <c r="D2" s="90"/>
      <c r="E2" s="90"/>
      <c r="F2" s="90"/>
      <c r="G2" s="90"/>
      <c r="H2" s="90"/>
      <c r="I2" s="90"/>
      <c r="J2" s="90"/>
      <c r="K2" s="90"/>
      <c r="L2" s="90"/>
      <c r="M2" s="90"/>
      <c r="N2" s="90"/>
      <c r="O2" s="90"/>
      <c r="P2" s="90"/>
      <c r="Q2" s="719"/>
    </row>
    <row r="3" spans="1:19" ht="16.5" customHeight="1" x14ac:dyDescent="0.2">
      <c r="B3" s="1092" t="s">
        <v>422</v>
      </c>
      <c r="C3" s="1093"/>
      <c r="D3" s="1093"/>
      <c r="E3" s="1093"/>
      <c r="F3" s="1093"/>
      <c r="G3" s="1093"/>
      <c r="H3" s="1093"/>
      <c r="I3" s="1093"/>
      <c r="J3" s="1093"/>
      <c r="K3" s="1093"/>
      <c r="L3" s="1093"/>
      <c r="M3" s="1093"/>
      <c r="N3" s="1093"/>
      <c r="O3" s="1093"/>
      <c r="P3" s="1093"/>
      <c r="Q3" s="1094"/>
    </row>
    <row r="4" spans="1:19" s="163" customFormat="1" ht="35.25" customHeight="1" x14ac:dyDescent="0.2">
      <c r="B4" s="1095"/>
      <c r="C4" s="1093"/>
      <c r="D4" s="1093"/>
      <c r="E4" s="1093"/>
      <c r="F4" s="1093"/>
      <c r="G4" s="1093"/>
      <c r="H4" s="1093"/>
      <c r="I4" s="1093"/>
      <c r="J4" s="1093"/>
      <c r="K4" s="1093"/>
      <c r="L4" s="1093"/>
      <c r="M4" s="1093"/>
      <c r="N4" s="1093"/>
      <c r="O4" s="1093"/>
      <c r="P4" s="1093"/>
      <c r="Q4" s="1094"/>
    </row>
    <row r="5" spans="1:19" ht="84.75" customHeight="1" x14ac:dyDescent="0.4">
      <c r="B5" s="1096" t="s">
        <v>513</v>
      </c>
      <c r="C5" s="1097"/>
      <c r="D5" s="1097"/>
      <c r="E5" s="1097"/>
      <c r="F5" s="1097"/>
      <c r="G5" s="1097"/>
      <c r="H5" s="1097"/>
      <c r="I5" s="1097"/>
      <c r="J5" s="1097"/>
      <c r="K5" s="1097"/>
      <c r="L5" s="1097"/>
      <c r="M5" s="1097"/>
      <c r="N5" s="1097"/>
      <c r="O5" s="1097"/>
      <c r="P5" s="1097"/>
      <c r="Q5" s="1098"/>
    </row>
    <row r="6" spans="1:19" s="700" customFormat="1" ht="28.5" customHeight="1" x14ac:dyDescent="0.2">
      <c r="B6" s="695"/>
      <c r="C6" s="172"/>
      <c r="D6" s="172"/>
      <c r="E6" s="172"/>
      <c r="F6" s="1071" t="s">
        <v>299</v>
      </c>
      <c r="G6" s="1071"/>
      <c r="H6" s="663" t="str">
        <f>+'RIOF-1'!F39</f>
        <v>Abril - Junio</v>
      </c>
      <c r="I6" s="171" t="s">
        <v>297</v>
      </c>
      <c r="J6" s="697">
        <f>+'RIOF-1'!J39</f>
        <v>2018</v>
      </c>
      <c r="K6" s="698"/>
      <c r="L6" s="720"/>
      <c r="M6" s="720"/>
      <c r="N6" s="720"/>
      <c r="O6" s="721"/>
      <c r="P6" s="721"/>
      <c r="Q6" s="722"/>
      <c r="R6" s="723"/>
      <c r="S6" s="724"/>
    </row>
    <row r="7" spans="1:19" s="700" customFormat="1" ht="23.25" customHeight="1" x14ac:dyDescent="0.2">
      <c r="B7" s="701"/>
      <c r="C7" s="702" t="s">
        <v>298</v>
      </c>
      <c r="D7" s="1099" t="str">
        <f>+'RIOF-1'!E8</f>
        <v>Empresa XYZ</v>
      </c>
      <c r="E7" s="1099"/>
      <c r="F7" s="1099"/>
      <c r="G7" s="1099"/>
      <c r="H7" s="1099"/>
      <c r="I7" s="1099"/>
      <c r="J7" s="1099"/>
      <c r="K7" s="704"/>
      <c r="L7" s="704"/>
      <c r="M7" s="704"/>
      <c r="N7" s="704"/>
      <c r="O7" s="721"/>
      <c r="P7" s="721"/>
      <c r="Q7" s="725"/>
      <c r="R7" s="726"/>
      <c r="S7" s="724"/>
    </row>
    <row r="8" spans="1:19" s="710" customFormat="1" ht="27" customHeight="1" x14ac:dyDescent="0.25">
      <c r="B8" s="706"/>
      <c r="C8" s="659" t="s">
        <v>17</v>
      </c>
      <c r="D8" s="172"/>
      <c r="E8" s="172"/>
      <c r="F8" s="172"/>
      <c r="G8" s="172"/>
      <c r="H8" s="172"/>
      <c r="I8" s="172"/>
      <c r="J8" s="727"/>
      <c r="K8" s="708"/>
      <c r="L8" s="708"/>
      <c r="M8" s="708"/>
      <c r="N8" s="708"/>
      <c r="O8" s="728"/>
      <c r="P8" s="728"/>
      <c r="Q8" s="729"/>
      <c r="R8" s="730"/>
      <c r="S8" s="730"/>
    </row>
    <row r="9" spans="1:19" ht="12.75" customHeight="1" thickBot="1" x14ac:dyDescent="0.25">
      <c r="A9" s="731"/>
      <c r="B9" s="91"/>
      <c r="C9" s="92"/>
      <c r="D9" s="93"/>
      <c r="E9" s="93"/>
      <c r="F9" s="93"/>
      <c r="G9" s="93"/>
      <c r="H9" s="732"/>
      <c r="I9" s="93"/>
      <c r="J9" s="732"/>
      <c r="K9" s="93"/>
      <c r="L9" s="93"/>
      <c r="M9" s="93"/>
      <c r="N9" s="93"/>
      <c r="O9" s="93"/>
      <c r="P9" s="93"/>
      <c r="Q9" s="733"/>
    </row>
    <row r="10" spans="1:19" x14ac:dyDescent="0.2">
      <c r="A10" s="731"/>
      <c r="B10" s="462"/>
      <c r="C10" s="462"/>
      <c r="D10" s="462"/>
      <c r="E10" s="462"/>
      <c r="F10" s="462"/>
      <c r="G10" s="462"/>
      <c r="H10" s="462"/>
      <c r="I10" s="462"/>
      <c r="J10" s="462"/>
      <c r="K10" s="462"/>
      <c r="L10" s="462"/>
      <c r="M10" s="462"/>
      <c r="N10" s="462"/>
      <c r="O10" s="463"/>
      <c r="P10" s="463"/>
      <c r="Q10" s="734"/>
    </row>
    <row r="11" spans="1:19" hidden="1" x14ac:dyDescent="0.2">
      <c r="A11" s="731"/>
      <c r="B11" s="462" t="s">
        <v>18</v>
      </c>
      <c r="C11" s="462"/>
      <c r="D11" s="462"/>
      <c r="E11" s="462"/>
      <c r="F11" s="462"/>
      <c r="G11" s="462"/>
      <c r="H11" s="462"/>
      <c r="I11" s="462"/>
      <c r="J11" s="462"/>
      <c r="K11" s="462"/>
      <c r="L11" s="462"/>
      <c r="M11" s="462"/>
      <c r="N11" s="462"/>
      <c r="O11" s="462"/>
      <c r="P11" s="462"/>
      <c r="Q11" s="734"/>
    </row>
    <row r="12" spans="1:19" ht="13.5" hidden="1" thickBot="1" x14ac:dyDescent="0.25">
      <c r="A12" s="731"/>
      <c r="B12" s="464" t="s">
        <v>19</v>
      </c>
      <c r="C12" s="465"/>
      <c r="D12" s="465"/>
      <c r="E12" s="466"/>
      <c r="F12" s="466"/>
      <c r="G12" s="466" t="s">
        <v>20</v>
      </c>
      <c r="H12" s="467"/>
      <c r="I12" s="468"/>
      <c r="J12" s="469" t="s">
        <v>21</v>
      </c>
      <c r="K12" s="470"/>
      <c r="L12" s="469" t="s">
        <v>22</v>
      </c>
      <c r="M12" s="469"/>
      <c r="N12" s="471"/>
      <c r="O12" s="462"/>
      <c r="P12" s="462"/>
      <c r="Q12" s="734"/>
    </row>
    <row r="13" spans="1:19" ht="13.5" hidden="1" thickBot="1" x14ac:dyDescent="0.25">
      <c r="A13" s="731"/>
      <c r="B13" s="462"/>
      <c r="C13" s="462"/>
      <c r="D13" s="462"/>
      <c r="E13" s="462"/>
      <c r="F13" s="462"/>
      <c r="G13" s="462"/>
      <c r="H13" s="462"/>
      <c r="I13" s="472" t="s">
        <v>23</v>
      </c>
      <c r="J13" s="473"/>
      <c r="K13" s="474"/>
      <c r="L13" s="467" t="s">
        <v>24</v>
      </c>
      <c r="M13" s="467"/>
      <c r="N13" s="475"/>
      <c r="O13" s="462"/>
      <c r="P13" s="462"/>
      <c r="Q13" s="734"/>
    </row>
    <row r="14" spans="1:19" s="51" customFormat="1" ht="15" x14ac:dyDescent="0.2">
      <c r="A14" s="52"/>
      <c r="B14" s="34"/>
      <c r="C14" s="34"/>
      <c r="D14" s="34"/>
      <c r="E14" s="38"/>
      <c r="F14" s="38"/>
      <c r="G14" s="38"/>
      <c r="H14" s="38"/>
      <c r="I14" s="38"/>
      <c r="J14" s="38"/>
      <c r="K14" s="38"/>
      <c r="L14" s="38"/>
      <c r="M14" s="38"/>
      <c r="N14" s="36"/>
      <c r="O14" s="37"/>
      <c r="P14" s="37"/>
      <c r="Q14" s="37"/>
    </row>
    <row r="15" spans="1:19" s="51" customFormat="1" ht="15.75" x14ac:dyDescent="0.2">
      <c r="A15" s="52"/>
      <c r="B15" s="199" t="s">
        <v>7</v>
      </c>
      <c r="C15" s="199" t="s">
        <v>165</v>
      </c>
      <c r="D15" s="37"/>
      <c r="E15" s="37"/>
      <c r="F15" s="37"/>
      <c r="G15" s="39"/>
      <c r="H15" s="39"/>
      <c r="I15" s="39"/>
      <c r="J15" s="39"/>
      <c r="K15" s="39"/>
      <c r="L15" s="39"/>
      <c r="M15" s="39"/>
      <c r="N15" s="39"/>
      <c r="O15" s="37"/>
      <c r="P15" s="37"/>
      <c r="Q15" s="37"/>
    </row>
    <row r="16" spans="1:19" ht="15" customHeight="1" x14ac:dyDescent="0.2">
      <c r="A16" s="731"/>
      <c r="B16" s="1100"/>
      <c r="C16" s="1100"/>
      <c r="D16" s="1100"/>
      <c r="E16" s="1100"/>
      <c r="F16" s="735"/>
      <c r="G16" s="1100"/>
      <c r="H16" s="1100"/>
      <c r="I16" s="1100"/>
      <c r="J16" s="735"/>
      <c r="K16" s="1100"/>
      <c r="L16" s="1100"/>
      <c r="M16" s="1100"/>
      <c r="N16" s="1100"/>
      <c r="O16" s="1100"/>
      <c r="P16" s="735"/>
      <c r="Q16" s="735"/>
    </row>
    <row r="17" spans="1:17" s="51" customFormat="1" ht="43.5" customHeight="1" x14ac:dyDescent="0.2">
      <c r="A17" s="52"/>
      <c r="B17" s="1080" t="s">
        <v>159</v>
      </c>
      <c r="C17" s="1081"/>
      <c r="D17" s="1081"/>
      <c r="E17" s="1081"/>
      <c r="F17" s="1082"/>
      <c r="G17" s="1083" t="s">
        <v>160</v>
      </c>
      <c r="H17" s="1083"/>
      <c r="I17" s="1083"/>
      <c r="J17" s="1083" t="s">
        <v>464</v>
      </c>
      <c r="K17" s="1084" t="s">
        <v>142</v>
      </c>
      <c r="L17" s="1085"/>
      <c r="M17" s="1085"/>
      <c r="N17" s="1085"/>
      <c r="O17" s="1085"/>
      <c r="P17" s="1086"/>
      <c r="Q17" s="1083" t="s">
        <v>498</v>
      </c>
    </row>
    <row r="18" spans="1:17" s="51" customFormat="1" ht="59.45" customHeight="1" x14ac:dyDescent="0.2">
      <c r="A18" s="52"/>
      <c r="B18" s="652" t="s">
        <v>52</v>
      </c>
      <c r="C18" s="652" t="s">
        <v>161</v>
      </c>
      <c r="D18" s="652" t="s">
        <v>86</v>
      </c>
      <c r="E18" s="476" t="s">
        <v>433</v>
      </c>
      <c r="F18" s="477" t="s">
        <v>434</v>
      </c>
      <c r="G18" s="653" t="s">
        <v>162</v>
      </c>
      <c r="H18" s="652" t="s">
        <v>163</v>
      </c>
      <c r="I18" s="652" t="s">
        <v>429</v>
      </c>
      <c r="J18" s="1083"/>
      <c r="K18" s="652" t="s">
        <v>465</v>
      </c>
      <c r="L18" s="652" t="s">
        <v>466</v>
      </c>
      <c r="M18" s="652" t="s">
        <v>475</v>
      </c>
      <c r="N18" s="652" t="s">
        <v>499</v>
      </c>
      <c r="O18" s="652" t="s">
        <v>143</v>
      </c>
      <c r="P18" s="652" t="s">
        <v>473</v>
      </c>
      <c r="Q18" s="1083"/>
    </row>
    <row r="19" spans="1:17" ht="14.45" customHeight="1" x14ac:dyDescent="0.2">
      <c r="A19" s="731"/>
      <c r="B19" s="40">
        <v>1</v>
      </c>
      <c r="C19" s="221"/>
      <c r="D19" s="221"/>
      <c r="E19" s="222"/>
      <c r="F19" s="221"/>
      <c r="G19" s="223"/>
      <c r="H19" s="224"/>
      <c r="I19" s="223"/>
      <c r="J19" s="225"/>
      <c r="K19" s="225"/>
      <c r="L19" s="225"/>
      <c r="M19" s="225"/>
      <c r="N19" s="225"/>
      <c r="O19" s="225"/>
      <c r="P19" s="225"/>
      <c r="Q19" s="225">
        <f>+J19+K19-L19+M19-N19+P19</f>
        <v>0</v>
      </c>
    </row>
    <row r="20" spans="1:17" ht="14.45" customHeight="1" x14ac:dyDescent="0.2">
      <c r="A20" s="731"/>
      <c r="B20" s="40">
        <v>2</v>
      </c>
      <c r="C20" s="226"/>
      <c r="D20" s="226"/>
      <c r="E20" s="227"/>
      <c r="F20" s="226"/>
      <c r="G20" s="40"/>
      <c r="H20" s="228"/>
      <c r="I20" s="40"/>
      <c r="J20" s="229"/>
      <c r="K20" s="229"/>
      <c r="L20" s="229"/>
      <c r="M20" s="229"/>
      <c r="N20" s="229"/>
      <c r="O20" s="229"/>
      <c r="P20" s="229"/>
      <c r="Q20" s="225">
        <f t="shared" ref="Q20:Q30" si="0">+J20+K20-L20+M20-N20+P20</f>
        <v>0</v>
      </c>
    </row>
    <row r="21" spans="1:17" ht="15" x14ac:dyDescent="0.2">
      <c r="A21" s="731"/>
      <c r="B21" s="40">
        <v>3</v>
      </c>
      <c r="C21" s="226"/>
      <c r="D21" s="226"/>
      <c r="E21" s="226"/>
      <c r="F21" s="226"/>
      <c r="G21" s="40"/>
      <c r="H21" s="228"/>
      <c r="I21" s="40"/>
      <c r="J21" s="229"/>
      <c r="K21" s="229"/>
      <c r="L21" s="229"/>
      <c r="M21" s="229"/>
      <c r="N21" s="229"/>
      <c r="O21" s="229"/>
      <c r="P21" s="229"/>
      <c r="Q21" s="225">
        <f t="shared" si="0"/>
        <v>0</v>
      </c>
    </row>
    <row r="22" spans="1:17" ht="15" x14ac:dyDescent="0.2">
      <c r="A22" s="731"/>
      <c r="B22" s="40">
        <v>4</v>
      </c>
      <c r="C22" s="226"/>
      <c r="D22" s="226"/>
      <c r="E22" s="226"/>
      <c r="F22" s="226"/>
      <c r="G22" s="40"/>
      <c r="H22" s="228"/>
      <c r="I22" s="40"/>
      <c r="J22" s="229"/>
      <c r="K22" s="229"/>
      <c r="L22" s="229"/>
      <c r="M22" s="229"/>
      <c r="N22" s="229"/>
      <c r="O22" s="229"/>
      <c r="P22" s="229"/>
      <c r="Q22" s="225">
        <f t="shared" si="0"/>
        <v>0</v>
      </c>
    </row>
    <row r="23" spans="1:17" ht="15" x14ac:dyDescent="0.2">
      <c r="A23" s="731"/>
      <c r="B23" s="40">
        <v>5</v>
      </c>
      <c r="C23" s="226"/>
      <c r="D23" s="226"/>
      <c r="E23" s="226"/>
      <c r="F23" s="226"/>
      <c r="G23" s="40"/>
      <c r="H23" s="228"/>
      <c r="I23" s="40"/>
      <c r="J23" s="229"/>
      <c r="K23" s="229"/>
      <c r="L23" s="229"/>
      <c r="M23" s="229"/>
      <c r="N23" s="229"/>
      <c r="O23" s="229"/>
      <c r="P23" s="229"/>
      <c r="Q23" s="225">
        <f t="shared" si="0"/>
        <v>0</v>
      </c>
    </row>
    <row r="24" spans="1:17" ht="15" x14ac:dyDescent="0.2">
      <c r="A24" s="731"/>
      <c r="B24" s="40">
        <v>6</v>
      </c>
      <c r="C24" s="226"/>
      <c r="D24" s="226"/>
      <c r="E24" s="226"/>
      <c r="F24" s="226"/>
      <c r="G24" s="40"/>
      <c r="H24" s="228"/>
      <c r="I24" s="40"/>
      <c r="J24" s="229"/>
      <c r="K24" s="229"/>
      <c r="L24" s="229"/>
      <c r="M24" s="229"/>
      <c r="N24" s="229"/>
      <c r="O24" s="229"/>
      <c r="P24" s="229"/>
      <c r="Q24" s="225">
        <f t="shared" si="0"/>
        <v>0</v>
      </c>
    </row>
    <row r="25" spans="1:17" ht="15" x14ac:dyDescent="0.2">
      <c r="A25" s="731"/>
      <c r="B25" s="40">
        <v>7</v>
      </c>
      <c r="C25" s="226"/>
      <c r="D25" s="226"/>
      <c r="E25" s="226"/>
      <c r="F25" s="226"/>
      <c r="G25" s="40"/>
      <c r="H25" s="228"/>
      <c r="I25" s="40"/>
      <c r="J25" s="229"/>
      <c r="K25" s="229"/>
      <c r="L25" s="229"/>
      <c r="M25" s="229"/>
      <c r="N25" s="229"/>
      <c r="O25" s="229"/>
      <c r="P25" s="229"/>
      <c r="Q25" s="225">
        <f t="shared" si="0"/>
        <v>0</v>
      </c>
    </row>
    <row r="26" spans="1:17" ht="15" x14ac:dyDescent="0.2">
      <c r="B26" s="736">
        <v>8</v>
      </c>
      <c r="C26" s="737"/>
      <c r="D26" s="737"/>
      <c r="E26" s="737"/>
      <c r="F26" s="737"/>
      <c r="G26" s="736"/>
      <c r="H26" s="738"/>
      <c r="I26" s="736"/>
      <c r="J26" s="739"/>
      <c r="K26" s="739"/>
      <c r="L26" s="739"/>
      <c r="M26" s="739"/>
      <c r="N26" s="739"/>
      <c r="O26" s="739"/>
      <c r="P26" s="739"/>
      <c r="Q26" s="225">
        <f t="shared" si="0"/>
        <v>0</v>
      </c>
    </row>
    <row r="27" spans="1:17" ht="15" x14ac:dyDescent="0.2">
      <c r="B27" s="736">
        <v>9</v>
      </c>
      <c r="C27" s="737"/>
      <c r="D27" s="737"/>
      <c r="E27" s="737"/>
      <c r="F27" s="737"/>
      <c r="G27" s="736"/>
      <c r="H27" s="738"/>
      <c r="I27" s="736"/>
      <c r="J27" s="739"/>
      <c r="K27" s="739"/>
      <c r="L27" s="739"/>
      <c r="M27" s="739"/>
      <c r="N27" s="739"/>
      <c r="O27" s="739"/>
      <c r="P27" s="739"/>
      <c r="Q27" s="225">
        <f t="shared" si="0"/>
        <v>0</v>
      </c>
    </row>
    <row r="28" spans="1:17" ht="15" x14ac:dyDescent="0.2">
      <c r="B28" s="736">
        <v>10</v>
      </c>
      <c r="C28" s="737"/>
      <c r="D28" s="737"/>
      <c r="E28" s="737"/>
      <c r="F28" s="737"/>
      <c r="G28" s="736"/>
      <c r="H28" s="738"/>
      <c r="I28" s="736"/>
      <c r="J28" s="739"/>
      <c r="K28" s="739"/>
      <c r="L28" s="739"/>
      <c r="M28" s="739"/>
      <c r="N28" s="739"/>
      <c r="O28" s="739"/>
      <c r="P28" s="739"/>
      <c r="Q28" s="225">
        <f t="shared" si="0"/>
        <v>0</v>
      </c>
    </row>
    <row r="29" spans="1:17" ht="15" x14ac:dyDescent="0.2">
      <c r="B29" s="736">
        <v>11</v>
      </c>
      <c r="C29" s="737"/>
      <c r="D29" s="737"/>
      <c r="E29" s="737"/>
      <c r="F29" s="737"/>
      <c r="G29" s="736"/>
      <c r="H29" s="738"/>
      <c r="I29" s="736"/>
      <c r="J29" s="739"/>
      <c r="K29" s="739"/>
      <c r="L29" s="739"/>
      <c r="M29" s="739"/>
      <c r="N29" s="739"/>
      <c r="O29" s="739"/>
      <c r="P29" s="739"/>
      <c r="Q29" s="225">
        <f t="shared" si="0"/>
        <v>0</v>
      </c>
    </row>
    <row r="30" spans="1:17" ht="15.75" thickBot="1" x14ac:dyDescent="0.25">
      <c r="B30" s="736">
        <v>12</v>
      </c>
      <c r="C30" s="737"/>
      <c r="D30" s="737"/>
      <c r="E30" s="737"/>
      <c r="F30" s="737"/>
      <c r="G30" s="736"/>
      <c r="H30" s="738"/>
      <c r="I30" s="736"/>
      <c r="J30" s="740"/>
      <c r="K30" s="740"/>
      <c r="L30" s="740"/>
      <c r="M30" s="740"/>
      <c r="N30" s="740"/>
      <c r="O30" s="740"/>
      <c r="P30" s="740"/>
      <c r="Q30" s="642">
        <f t="shared" si="0"/>
        <v>0</v>
      </c>
    </row>
    <row r="31" spans="1:17" ht="15.75" x14ac:dyDescent="0.2">
      <c r="B31" s="735"/>
      <c r="C31" s="741"/>
      <c r="D31" s="741"/>
      <c r="E31" s="741"/>
      <c r="F31" s="741"/>
      <c r="G31" s="735"/>
      <c r="H31" s="1052" t="s">
        <v>492</v>
      </c>
      <c r="I31" s="1052"/>
      <c r="J31" s="742">
        <f>SUM(J19:J30)</f>
        <v>0</v>
      </c>
      <c r="K31" s="742">
        <f t="shared" ref="K31:Q31" si="1">SUM(K19:K30)</f>
        <v>0</v>
      </c>
      <c r="L31" s="742">
        <f t="shared" si="1"/>
        <v>0</v>
      </c>
      <c r="M31" s="742">
        <f t="shared" si="1"/>
        <v>0</v>
      </c>
      <c r="N31" s="742">
        <f t="shared" si="1"/>
        <v>0</v>
      </c>
      <c r="O31" s="742">
        <f t="shared" si="1"/>
        <v>0</v>
      </c>
      <c r="P31" s="742">
        <f t="shared" si="1"/>
        <v>0</v>
      </c>
      <c r="Q31" s="742">
        <f t="shared" si="1"/>
        <v>0</v>
      </c>
    </row>
    <row r="32" spans="1:17" ht="16.5" thickBot="1" x14ac:dyDescent="0.25">
      <c r="B32" s="735"/>
      <c r="C32" s="741"/>
      <c r="D32" s="741"/>
      <c r="E32" s="741"/>
      <c r="F32" s="741"/>
      <c r="G32" s="735"/>
      <c r="H32" s="1052" t="s">
        <v>493</v>
      </c>
      <c r="I32" s="1052"/>
      <c r="J32" s="743"/>
      <c r="K32" s="744"/>
      <c r="L32" s="744"/>
      <c r="M32" s="744"/>
      <c r="N32" s="744"/>
      <c r="O32" s="744"/>
      <c r="P32" s="744"/>
      <c r="Q32" s="643"/>
    </row>
    <row r="33" spans="2:19" s="691" customFormat="1" ht="15.75" x14ac:dyDescent="0.2">
      <c r="B33" s="574" t="s">
        <v>446</v>
      </c>
      <c r="C33" s="8"/>
      <c r="D33" s="8"/>
      <c r="E33" s="8"/>
      <c r="F33" s="8"/>
      <c r="G33" s="8"/>
      <c r="H33" s="8"/>
      <c r="I33" s="8"/>
      <c r="J33" s="8"/>
      <c r="K33" s="8"/>
      <c r="L33" s="8"/>
      <c r="M33" s="8"/>
      <c r="N33" s="8"/>
      <c r="O33" s="8"/>
      <c r="P33" s="8"/>
      <c r="Q33" s="8"/>
    </row>
    <row r="34" spans="2:19" s="691" customFormat="1" ht="15.75" x14ac:dyDescent="0.2">
      <c r="B34" s="574" t="s">
        <v>447</v>
      </c>
      <c r="C34" s="8"/>
      <c r="D34" s="8"/>
      <c r="E34" s="8"/>
      <c r="F34" s="8"/>
      <c r="G34" s="8"/>
      <c r="H34" s="8"/>
      <c r="I34" s="8"/>
      <c r="J34" s="8"/>
      <c r="K34" s="8"/>
      <c r="L34" s="8"/>
      <c r="M34" s="8"/>
      <c r="N34" s="8"/>
      <c r="O34" s="8"/>
      <c r="P34" s="8"/>
      <c r="Q34" s="8"/>
    </row>
    <row r="35" spans="2:19" s="691" customFormat="1" ht="15.75" x14ac:dyDescent="0.2">
      <c r="B35" s="574"/>
      <c r="C35" s="8"/>
      <c r="D35" s="8"/>
      <c r="E35" s="8"/>
      <c r="F35" s="8"/>
      <c r="G35" s="8"/>
      <c r="H35" s="8"/>
      <c r="I35" s="8"/>
      <c r="J35" s="8"/>
      <c r="K35" s="8"/>
      <c r="L35" s="8"/>
      <c r="M35" s="8"/>
      <c r="N35" s="8"/>
      <c r="O35" s="8"/>
      <c r="P35" s="8"/>
      <c r="Q35" s="8"/>
    </row>
    <row r="36" spans="2:19" s="41" customFormat="1" ht="15.75" x14ac:dyDescent="0.2">
      <c r="B36" s="1053" t="s">
        <v>342</v>
      </c>
      <c r="C36" s="1053"/>
      <c r="D36" s="587"/>
      <c r="E36" s="587"/>
      <c r="F36" s="587"/>
      <c r="G36" s="587"/>
      <c r="H36" s="587"/>
      <c r="I36" s="587"/>
      <c r="J36" s="587"/>
      <c r="K36" s="587"/>
      <c r="L36" s="587"/>
      <c r="M36" s="587"/>
      <c r="N36" s="587"/>
      <c r="O36" s="587"/>
      <c r="P36" s="587"/>
      <c r="Q36" s="587"/>
      <c r="R36" s="42"/>
      <c r="S36" s="42"/>
    </row>
    <row r="37" spans="2:19" s="41" customFormat="1" ht="20.25" customHeight="1" x14ac:dyDescent="0.2">
      <c r="B37" s="587"/>
      <c r="C37" s="587"/>
      <c r="D37" s="587"/>
      <c r="E37" s="587"/>
      <c r="F37" s="587"/>
      <c r="G37" s="587"/>
      <c r="H37" s="587"/>
      <c r="I37" s="587"/>
      <c r="J37" s="587"/>
      <c r="K37" s="587"/>
      <c r="L37" s="587"/>
      <c r="M37" s="587"/>
      <c r="N37" s="587"/>
      <c r="O37" s="587"/>
      <c r="P37" s="587"/>
      <c r="Q37" s="587"/>
      <c r="R37" s="42"/>
      <c r="S37" s="42"/>
    </row>
    <row r="38" spans="2:19" s="691" customFormat="1" ht="15.75" x14ac:dyDescent="0.2">
      <c r="B38" s="574"/>
      <c r="C38" s="8"/>
      <c r="D38" s="8"/>
      <c r="E38" s="8"/>
      <c r="F38" s="8"/>
      <c r="G38" s="8"/>
      <c r="H38" s="8"/>
      <c r="I38" s="8"/>
      <c r="J38" s="8"/>
      <c r="K38" s="8"/>
      <c r="L38" s="8"/>
      <c r="M38" s="8"/>
      <c r="N38" s="8"/>
      <c r="O38" s="8"/>
      <c r="P38" s="8"/>
      <c r="Q38" s="8"/>
    </row>
    <row r="39" spans="2:19" s="33" customFormat="1" ht="15" x14ac:dyDescent="0.2">
      <c r="B39" s="198" t="s">
        <v>8</v>
      </c>
      <c r="C39" s="198" t="s">
        <v>166</v>
      </c>
      <c r="D39" s="35"/>
      <c r="E39" s="35"/>
      <c r="F39" s="35"/>
      <c r="G39" s="35"/>
      <c r="H39" s="35"/>
      <c r="I39" s="35"/>
      <c r="J39" s="35"/>
      <c r="K39" s="35"/>
      <c r="L39" s="35"/>
      <c r="M39" s="35"/>
      <c r="N39" s="35"/>
      <c r="O39" s="35"/>
      <c r="P39" s="35"/>
      <c r="Q39" s="35"/>
    </row>
    <row r="40" spans="2:19" s="33" customFormat="1" ht="15" x14ac:dyDescent="0.2">
      <c r="B40" s="198"/>
      <c r="C40" s="198"/>
      <c r="D40" s="35"/>
      <c r="E40" s="35"/>
      <c r="F40" s="35"/>
      <c r="G40" s="35"/>
      <c r="H40" s="35"/>
      <c r="I40" s="35"/>
      <c r="J40" s="35"/>
      <c r="K40" s="35"/>
      <c r="L40" s="35"/>
      <c r="M40" s="35"/>
      <c r="N40" s="35"/>
      <c r="O40" s="35"/>
      <c r="P40" s="35"/>
      <c r="Q40" s="35"/>
    </row>
    <row r="41" spans="2:19" s="33" customFormat="1" ht="15" x14ac:dyDescent="0.2">
      <c r="B41" s="230"/>
      <c r="C41" s="231"/>
      <c r="D41" s="232"/>
      <c r="E41" s="232"/>
      <c r="F41" s="232"/>
      <c r="G41" s="232"/>
      <c r="H41" s="232"/>
      <c r="I41" s="232"/>
      <c r="J41" s="232"/>
      <c r="K41" s="232"/>
      <c r="L41" s="232"/>
      <c r="M41" s="232"/>
      <c r="N41" s="232"/>
      <c r="O41" s="232"/>
      <c r="P41" s="232"/>
      <c r="Q41" s="233"/>
    </row>
    <row r="42" spans="2:19" s="33" customFormat="1" ht="23.25" customHeight="1" x14ac:dyDescent="0.2">
      <c r="B42" s="1087" t="s">
        <v>404</v>
      </c>
      <c r="C42" s="1088"/>
      <c r="D42" s="1089"/>
      <c r="E42" s="478" t="s">
        <v>152</v>
      </c>
      <c r="F42" s="479"/>
      <c r="G42" s="480"/>
      <c r="H42" s="478" t="s">
        <v>153</v>
      </c>
      <c r="I42" s="481"/>
      <c r="J42" s="480"/>
      <c r="K42" s="480"/>
      <c r="L42" s="480"/>
      <c r="M42" s="480"/>
      <c r="N42" s="37"/>
      <c r="O42" s="37"/>
      <c r="P42" s="37"/>
      <c r="Q42" s="482"/>
    </row>
    <row r="43" spans="2:19" s="33" customFormat="1" ht="16.5" customHeight="1" x14ac:dyDescent="0.2">
      <c r="B43" s="483"/>
      <c r="C43" s="1090" t="s">
        <v>154</v>
      </c>
      <c r="D43" s="1091"/>
      <c r="E43" s="40"/>
      <c r="F43" s="484"/>
      <c r="G43" s="480"/>
      <c r="H43" s="40"/>
      <c r="I43" s="481"/>
      <c r="J43" s="480"/>
      <c r="K43" s="480"/>
      <c r="L43" s="37"/>
      <c r="M43" s="37"/>
      <c r="N43" s="37"/>
      <c r="O43" s="37"/>
      <c r="P43" s="37"/>
      <c r="Q43" s="482"/>
    </row>
    <row r="44" spans="2:19" s="51" customFormat="1" ht="16.5" customHeight="1" x14ac:dyDescent="0.2">
      <c r="B44" s="483"/>
      <c r="C44" s="1078" t="s">
        <v>164</v>
      </c>
      <c r="D44" s="1079"/>
      <c r="E44" s="40"/>
      <c r="F44" s="484"/>
      <c r="G44" s="480"/>
      <c r="H44" s="40"/>
      <c r="I44" s="485"/>
      <c r="J44" s="480"/>
      <c r="K44" s="480"/>
      <c r="L44" s="37"/>
      <c r="M44" s="37"/>
      <c r="N44" s="37"/>
      <c r="O44" s="37"/>
      <c r="P44" s="37"/>
      <c r="Q44" s="482"/>
    </row>
    <row r="45" spans="2:19" s="51" customFormat="1" ht="16.5" customHeight="1" x14ac:dyDescent="0.2">
      <c r="B45" s="483"/>
      <c r="C45" s="1078" t="s">
        <v>155</v>
      </c>
      <c r="D45" s="1079"/>
      <c r="E45" s="40"/>
      <c r="F45" s="484"/>
      <c r="G45" s="480"/>
      <c r="H45" s="40"/>
      <c r="I45" s="485"/>
      <c r="J45" s="480"/>
      <c r="K45" s="480"/>
      <c r="L45" s="37"/>
      <c r="M45" s="37"/>
      <c r="N45" s="37"/>
      <c r="O45" s="37"/>
      <c r="P45" s="37"/>
      <c r="Q45" s="482"/>
    </row>
    <row r="46" spans="2:19" s="51" customFormat="1" ht="15" x14ac:dyDescent="0.2">
      <c r="B46" s="486"/>
      <c r="C46" s="487"/>
      <c r="D46" s="37"/>
      <c r="E46" s="37"/>
      <c r="F46" s="37"/>
      <c r="G46" s="37"/>
      <c r="H46" s="37"/>
      <c r="I46" s="37"/>
      <c r="J46" s="37"/>
      <c r="K46" s="37"/>
      <c r="L46" s="37"/>
      <c r="M46" s="37"/>
      <c r="N46" s="37"/>
      <c r="O46" s="37"/>
      <c r="P46" s="37"/>
      <c r="Q46" s="482"/>
    </row>
    <row r="47" spans="2:19" s="51" customFormat="1" ht="15" customHeight="1" x14ac:dyDescent="0.2">
      <c r="B47" s="1073" t="s">
        <v>405</v>
      </c>
      <c r="C47" s="1074"/>
      <c r="D47" s="1074"/>
      <c r="E47" s="1074"/>
      <c r="F47" s="1074"/>
      <c r="G47" s="1074"/>
      <c r="H47" s="1074"/>
      <c r="I47" s="1074"/>
      <c r="J47" s="1074"/>
      <c r="K47" s="1074"/>
      <c r="L47" s="1074"/>
      <c r="M47" s="1074"/>
      <c r="N47" s="1074"/>
      <c r="O47" s="1074"/>
      <c r="P47" s="1074"/>
      <c r="Q47" s="1075"/>
    </row>
    <row r="48" spans="2:19" x14ac:dyDescent="0.2">
      <c r="B48" s="7"/>
      <c r="C48" s="7"/>
      <c r="D48" s="7"/>
      <c r="E48" s="7"/>
      <c r="F48" s="7"/>
      <c r="G48" s="7"/>
      <c r="H48" s="7"/>
      <c r="I48" s="7"/>
      <c r="J48" s="7"/>
      <c r="K48" s="7"/>
      <c r="L48" s="7"/>
      <c r="M48" s="7"/>
      <c r="N48" s="7"/>
      <c r="O48" s="8"/>
      <c r="P48" s="8"/>
      <c r="Q48" s="8"/>
    </row>
    <row r="49" spans="2:17" x14ac:dyDescent="0.2">
      <c r="B49" s="7"/>
      <c r="C49" s="7"/>
      <c r="D49" s="7"/>
      <c r="E49" s="7"/>
      <c r="F49" s="7"/>
      <c r="G49" s="7"/>
      <c r="H49" s="7"/>
      <c r="I49" s="7"/>
      <c r="J49" s="7"/>
      <c r="K49" s="7"/>
      <c r="L49" s="7"/>
      <c r="M49" s="7"/>
      <c r="N49" s="7"/>
      <c r="O49" s="8"/>
      <c r="P49" s="8"/>
      <c r="Q49" s="8"/>
    </row>
    <row r="50" spans="2:17" x14ac:dyDescent="0.2">
      <c r="B50" s="7"/>
      <c r="C50" s="7"/>
      <c r="D50" s="7"/>
      <c r="E50" s="7"/>
      <c r="F50" s="7"/>
      <c r="G50" s="7"/>
      <c r="H50" s="7"/>
      <c r="I50" s="7"/>
      <c r="J50" s="7"/>
      <c r="K50" s="7"/>
      <c r="L50" s="7"/>
      <c r="M50" s="7"/>
      <c r="N50" s="7"/>
      <c r="O50" s="8"/>
      <c r="P50" s="8"/>
      <c r="Q50" s="8"/>
    </row>
    <row r="51" spans="2:17" x14ac:dyDescent="0.2">
      <c r="B51" s="7"/>
      <c r="C51" s="7"/>
      <c r="D51" s="7"/>
      <c r="E51" s="7"/>
      <c r="F51" s="7"/>
      <c r="G51" s="7"/>
      <c r="H51" s="7"/>
      <c r="I51" s="7"/>
      <c r="J51" s="7"/>
      <c r="K51" s="7"/>
      <c r="L51" s="7"/>
      <c r="M51" s="7"/>
      <c r="N51" s="7"/>
      <c r="O51" s="8"/>
      <c r="P51" s="8"/>
      <c r="Q51" s="8"/>
    </row>
    <row r="52" spans="2:17" x14ac:dyDescent="0.2">
      <c r="B52" s="7"/>
      <c r="C52" s="7"/>
      <c r="D52" s="7"/>
      <c r="E52" s="7"/>
      <c r="F52" s="7"/>
      <c r="G52" s="7"/>
      <c r="H52" s="7"/>
      <c r="I52" s="7"/>
      <c r="J52" s="7"/>
      <c r="K52" s="7"/>
      <c r="L52" s="7"/>
      <c r="M52" s="7"/>
      <c r="N52" s="7"/>
      <c r="O52" s="8"/>
      <c r="P52" s="8"/>
      <c r="Q52" s="8"/>
    </row>
    <row r="53" spans="2:17" x14ac:dyDescent="0.2">
      <c r="B53" s="7"/>
      <c r="C53" s="7"/>
      <c r="D53" s="7"/>
      <c r="E53" s="7"/>
      <c r="F53" s="7"/>
      <c r="G53" s="7"/>
      <c r="H53" s="7"/>
      <c r="I53" s="7"/>
      <c r="J53" s="7"/>
      <c r="K53" s="7"/>
      <c r="L53" s="7"/>
      <c r="M53" s="7"/>
      <c r="N53" s="7"/>
      <c r="O53" s="745"/>
      <c r="P53" s="745"/>
      <c r="Q53" s="745"/>
    </row>
    <row r="54" spans="2:17" x14ac:dyDescent="0.2">
      <c r="B54" s="1076"/>
      <c r="C54" s="1076"/>
      <c r="D54" s="1076"/>
      <c r="E54" s="745"/>
      <c r="F54" s="745"/>
      <c r="G54" s="745"/>
      <c r="H54" s="1076"/>
      <c r="I54" s="1076"/>
      <c r="J54" s="1076"/>
      <c r="K54" s="1076"/>
      <c r="L54" s="745"/>
      <c r="M54" s="745"/>
      <c r="N54" s="1076"/>
      <c r="O54" s="1076"/>
      <c r="P54" s="735"/>
      <c r="Q54" s="745"/>
    </row>
    <row r="55" spans="2:17" x14ac:dyDescent="0.2">
      <c r="B55" s="1077" t="s">
        <v>156</v>
      </c>
      <c r="C55" s="1077"/>
      <c r="D55" s="1077"/>
      <c r="E55" s="746"/>
      <c r="F55" s="746"/>
      <c r="G55" s="747"/>
      <c r="H55" s="1077" t="s">
        <v>157</v>
      </c>
      <c r="I55" s="1077"/>
      <c r="J55" s="1077"/>
      <c r="K55" s="1077"/>
      <c r="L55" s="748"/>
      <c r="M55" s="748"/>
      <c r="N55" s="1077" t="s">
        <v>158</v>
      </c>
      <c r="O55" s="1077"/>
      <c r="P55" s="749"/>
      <c r="Q55" s="745"/>
    </row>
    <row r="56" spans="2:17" x14ac:dyDescent="0.2">
      <c r="B56" s="6"/>
      <c r="C56" s="6"/>
      <c r="D56" s="6"/>
      <c r="E56" s="6"/>
      <c r="F56" s="6"/>
      <c r="G56" s="6"/>
      <c r="H56" s="6"/>
      <c r="I56" s="6"/>
      <c r="J56" s="6"/>
      <c r="K56" s="6"/>
      <c r="L56" s="6"/>
      <c r="M56" s="6"/>
    </row>
    <row r="57" spans="2:17" x14ac:dyDescent="0.2">
      <c r="B57" s="6"/>
      <c r="C57" s="6"/>
      <c r="D57" s="6"/>
      <c r="E57" s="6"/>
      <c r="F57" s="6"/>
      <c r="G57" s="6"/>
      <c r="H57" s="6"/>
      <c r="I57" s="6"/>
      <c r="J57" s="6"/>
      <c r="K57" s="6"/>
      <c r="L57" s="6"/>
      <c r="M57" s="6"/>
    </row>
  </sheetData>
  <sheetProtection insertColumns="0" insertRows="0"/>
  <protectedRanges>
    <protectedRange password="C9C1" sqref="N54" name="Rango6"/>
    <protectedRange password="C9C1" sqref="H54" name="Rango5"/>
    <protectedRange password="C9C1" sqref="B54" name="Rango4"/>
    <protectedRange password="C9C1" sqref="H43:H45" name="Rango3"/>
    <protectedRange password="C9C1" sqref="E43:E45" name="Rango2"/>
    <protectedRange password="C9C1" sqref="B19:Q32" name="Rango1"/>
  </protectedRanges>
  <mergeCells count="27">
    <mergeCell ref="Q17:Q18"/>
    <mergeCell ref="H31:I31"/>
    <mergeCell ref="O1:Q1"/>
    <mergeCell ref="B3:Q4"/>
    <mergeCell ref="B5:Q5"/>
    <mergeCell ref="F6:G6"/>
    <mergeCell ref="D7:J7"/>
    <mergeCell ref="B16:E16"/>
    <mergeCell ref="G16:I16"/>
    <mergeCell ref="K16:O16"/>
    <mergeCell ref="C45:D45"/>
    <mergeCell ref="B17:F17"/>
    <mergeCell ref="G17:I17"/>
    <mergeCell ref="J17:J18"/>
    <mergeCell ref="K17:P17"/>
    <mergeCell ref="H32:I32"/>
    <mergeCell ref="B36:C36"/>
    <mergeCell ref="B42:D42"/>
    <mergeCell ref="C43:D43"/>
    <mergeCell ref="C44:D44"/>
    <mergeCell ref="B47:Q47"/>
    <mergeCell ref="B54:D54"/>
    <mergeCell ref="H54:K54"/>
    <mergeCell ref="N54:O54"/>
    <mergeCell ref="B55:D55"/>
    <mergeCell ref="H55:K55"/>
    <mergeCell ref="N55:O55"/>
  </mergeCells>
  <pageMargins left="0.27559055118110237" right="0.35433070866141736" top="0.47244094488188981" bottom="0.27559055118110237" header="0" footer="0"/>
  <pageSetup scale="48" orientation="landscape" r:id="rId1"/>
  <headerFooter alignWithMargins="0"/>
  <drawing r:id="rId2"/>
  <legacyDrawing r:id="rId3"/>
  <oleObjects>
    <mc:AlternateContent xmlns:mc="http://schemas.openxmlformats.org/markup-compatibility/2006">
      <mc:Choice Requires="x14">
        <oleObject shapeId="47105" r:id="rId4">
          <objectPr defaultSize="0" autoPict="0" r:id="rId5">
            <anchor moveWithCells="1" sizeWithCells="1">
              <from>
                <xdr:col>2</xdr:col>
                <xdr:colOff>247650</xdr:colOff>
                <xdr:row>1</xdr:row>
                <xdr:rowOff>47625</xdr:rowOff>
              </from>
              <to>
                <xdr:col>2</xdr:col>
                <xdr:colOff>876300</xdr:colOff>
                <xdr:row>3</xdr:row>
                <xdr:rowOff>304800</xdr:rowOff>
              </to>
            </anchor>
          </objectPr>
        </oleObject>
      </mc:Choice>
      <mc:Fallback>
        <oleObject shapeId="4710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R58"/>
  <sheetViews>
    <sheetView showGridLines="0" view="pageBreakPreview" zoomScale="50" zoomScaleNormal="50" zoomScaleSheetLayoutView="50" workbookViewId="0"/>
  </sheetViews>
  <sheetFormatPr baseColWidth="10" defaultColWidth="11.42578125" defaultRowHeight="18" x14ac:dyDescent="0.25"/>
  <cols>
    <col min="1" max="1" width="3.140625" style="9" customWidth="1"/>
    <col min="2" max="2" width="3" style="9" customWidth="1"/>
    <col min="3" max="3" width="7.5703125" style="9" customWidth="1"/>
    <col min="4" max="4" width="60.7109375" style="9" customWidth="1"/>
    <col min="5" max="5" width="26.7109375" style="9" customWidth="1"/>
    <col min="6" max="6" width="46" style="9" customWidth="1"/>
    <col min="7" max="7" width="24.5703125" style="9" customWidth="1"/>
    <col min="8" max="8" width="31.7109375" style="9" customWidth="1"/>
    <col min="9" max="9" width="29.5703125" style="9" customWidth="1"/>
    <col min="10" max="10" width="28.28515625" style="9" customWidth="1"/>
    <col min="11" max="16" width="31" style="9" customWidth="1"/>
    <col min="17" max="17" width="27.7109375" style="9" customWidth="1"/>
    <col min="18" max="18" width="2.28515625" style="9" customWidth="1"/>
    <col min="19" max="19" width="2.85546875" style="9" customWidth="1"/>
    <col min="20" max="16384" width="11.42578125" style="9"/>
  </cols>
  <sheetData>
    <row r="1" spans="2:18" ht="19.5" customHeight="1" x14ac:dyDescent="0.25">
      <c r="B1" s="3"/>
      <c r="C1" s="10"/>
      <c r="D1" s="10"/>
      <c r="E1" s="3"/>
      <c r="F1" s="3"/>
      <c r="G1" s="3"/>
      <c r="H1" s="3"/>
      <c r="I1" s="3"/>
      <c r="J1" s="11"/>
      <c r="K1" s="2"/>
      <c r="L1" s="2"/>
      <c r="M1" s="2"/>
      <c r="N1" s="2"/>
      <c r="O1" s="2"/>
      <c r="P1" s="2"/>
      <c r="Q1" s="2"/>
      <c r="R1" s="2"/>
    </row>
    <row r="2" spans="2:18" ht="30" customHeight="1" thickBot="1" x14ac:dyDescent="0.35">
      <c r="B2" s="3"/>
      <c r="C2" s="10"/>
      <c r="D2" s="10"/>
      <c r="E2" s="3"/>
      <c r="F2" s="3"/>
      <c r="G2" s="3"/>
      <c r="H2" s="3"/>
      <c r="I2" s="3"/>
      <c r="J2" s="11"/>
      <c r="K2" s="2"/>
      <c r="L2" s="2"/>
      <c r="M2" s="2"/>
      <c r="N2" s="2"/>
      <c r="O2" s="2"/>
      <c r="P2" s="1128" t="s">
        <v>380</v>
      </c>
      <c r="Q2" s="1128"/>
      <c r="R2" s="657"/>
    </row>
    <row r="3" spans="2:18" ht="19.5" customHeight="1" x14ac:dyDescent="0.25">
      <c r="B3" s="94"/>
      <c r="C3" s="95"/>
      <c r="D3" s="95"/>
      <c r="E3" s="96"/>
      <c r="F3" s="96"/>
      <c r="G3" s="96"/>
      <c r="H3" s="96"/>
      <c r="I3" s="96"/>
      <c r="J3" s="97"/>
      <c r="K3" s="98"/>
      <c r="L3" s="98"/>
      <c r="M3" s="98"/>
      <c r="N3" s="98"/>
      <c r="O3" s="98"/>
      <c r="P3" s="98"/>
      <c r="Q3" s="98"/>
      <c r="R3" s="99"/>
    </row>
    <row r="4" spans="2:18" s="53" customFormat="1" ht="33" customHeight="1" x14ac:dyDescent="0.2">
      <c r="B4" s="1129" t="s">
        <v>320</v>
      </c>
      <c r="C4" s="956"/>
      <c r="D4" s="956"/>
      <c r="E4" s="956"/>
      <c r="F4" s="956"/>
      <c r="G4" s="956"/>
      <c r="H4" s="956"/>
      <c r="I4" s="956"/>
      <c r="J4" s="956"/>
      <c r="K4" s="956"/>
      <c r="L4" s="956"/>
      <c r="M4" s="956"/>
      <c r="N4" s="956"/>
      <c r="O4" s="956"/>
      <c r="P4" s="956"/>
      <c r="Q4" s="956"/>
      <c r="R4" s="1130"/>
    </row>
    <row r="5" spans="2:18" ht="90.75" customHeight="1" x14ac:dyDescent="0.25">
      <c r="B5" s="1131" t="s">
        <v>423</v>
      </c>
      <c r="C5" s="952"/>
      <c r="D5" s="952"/>
      <c r="E5" s="952"/>
      <c r="F5" s="952"/>
      <c r="G5" s="952"/>
      <c r="H5" s="952"/>
      <c r="I5" s="952"/>
      <c r="J5" s="952"/>
      <c r="K5" s="952"/>
      <c r="L5" s="952"/>
      <c r="M5" s="952"/>
      <c r="N5" s="952"/>
      <c r="O5" s="952"/>
      <c r="P5" s="952"/>
      <c r="Q5" s="952"/>
      <c r="R5" s="1132"/>
    </row>
    <row r="6" spans="2:18" s="700" customFormat="1" ht="39.75" customHeight="1" x14ac:dyDescent="0.2">
      <c r="B6" s="695"/>
      <c r="C6" s="146"/>
      <c r="D6" s="146"/>
      <c r="E6" s="146"/>
      <c r="F6" s="146"/>
      <c r="G6" s="146"/>
      <c r="H6" s="146"/>
      <c r="I6" s="655" t="s">
        <v>299</v>
      </c>
      <c r="J6" s="627" t="str">
        <f>+'RIOF-1'!F39</f>
        <v>Abril - Junio</v>
      </c>
      <c r="K6" s="144" t="s">
        <v>297</v>
      </c>
      <c r="L6" s="628">
        <f>+'RIOF-1'!J39</f>
        <v>2018</v>
      </c>
      <c r="M6" s="721"/>
      <c r="N6" s="750"/>
      <c r="O6" s="696"/>
      <c r="P6" s="696"/>
      <c r="Q6" s="721"/>
      <c r="R6" s="751"/>
    </row>
    <row r="7" spans="2:18" s="700" customFormat="1" ht="49.5" customHeight="1" x14ac:dyDescent="0.2">
      <c r="B7" s="701"/>
      <c r="C7" s="146"/>
      <c r="D7" s="146" t="s">
        <v>298</v>
      </c>
      <c r="E7" s="1133" t="str">
        <f>+'RIOF-1'!E8</f>
        <v>Empresa XYZ</v>
      </c>
      <c r="F7" s="1133"/>
      <c r="G7" s="1133"/>
      <c r="H7" s="1133"/>
      <c r="I7" s="1133"/>
      <c r="J7" s="1133"/>
      <c r="K7" s="1133"/>
      <c r="L7" s="752"/>
      <c r="M7" s="752"/>
      <c r="N7" s="752"/>
      <c r="O7" s="752"/>
      <c r="P7" s="592"/>
      <c r="Q7" s="721"/>
      <c r="R7" s="751"/>
    </row>
    <row r="8" spans="2:18" s="710" customFormat="1" ht="27" customHeight="1" x14ac:dyDescent="0.35">
      <c r="B8" s="706"/>
      <c r="C8" s="146"/>
      <c r="D8" s="146" t="s">
        <v>329</v>
      </c>
      <c r="E8" s="146"/>
      <c r="F8" s="146"/>
      <c r="G8" s="146"/>
      <c r="H8" s="146"/>
      <c r="I8" s="753"/>
      <c r="J8" s="753"/>
      <c r="K8" s="708"/>
      <c r="L8" s="708"/>
      <c r="M8" s="728"/>
      <c r="N8" s="728"/>
      <c r="O8" s="728"/>
      <c r="P8" s="728"/>
      <c r="Q8" s="728"/>
      <c r="R8" s="729"/>
    </row>
    <row r="9" spans="2:18" ht="29.25" customHeight="1" x14ac:dyDescent="0.4">
      <c r="B9" s="1134"/>
      <c r="C9" s="1135"/>
      <c r="D9" s="1135"/>
      <c r="E9" s="1135"/>
      <c r="F9" s="1135"/>
      <c r="G9" s="1135"/>
      <c r="H9" s="1135"/>
      <c r="I9" s="1135"/>
      <c r="J9" s="1135"/>
      <c r="K9" s="1135"/>
      <c r="L9" s="1135"/>
      <c r="M9" s="1135"/>
      <c r="N9" s="1135"/>
      <c r="O9" s="1135"/>
      <c r="P9" s="1135"/>
      <c r="Q9" s="1135"/>
      <c r="R9" s="1136"/>
    </row>
    <row r="10" spans="2:18" ht="19.5" customHeight="1" thickBot="1" x14ac:dyDescent="0.4">
      <c r="B10" s="754"/>
      <c r="C10" s="100"/>
      <c r="D10" s="100"/>
      <c r="E10" s="101"/>
      <c r="F10" s="101"/>
      <c r="G10" s="101"/>
      <c r="H10" s="101"/>
      <c r="I10" s="101"/>
      <c r="J10" s="86"/>
      <c r="K10" s="102"/>
      <c r="L10" s="86"/>
      <c r="M10" s="86"/>
      <c r="N10" s="86"/>
      <c r="O10" s="86"/>
      <c r="P10" s="86"/>
      <c r="Q10" s="86"/>
      <c r="R10" s="755"/>
    </row>
    <row r="11" spans="2:18" ht="15.75" customHeight="1" x14ac:dyDescent="0.25">
      <c r="B11" s="488"/>
      <c r="C11" s="318"/>
      <c r="D11" s="318"/>
      <c r="E11" s="318"/>
      <c r="F11" s="318"/>
      <c r="G11" s="318"/>
      <c r="H11" s="318"/>
      <c r="I11" s="318"/>
      <c r="J11" s="318"/>
      <c r="K11" s="318"/>
      <c r="L11" s="318"/>
      <c r="M11" s="318"/>
      <c r="N11" s="318"/>
      <c r="O11" s="318"/>
      <c r="P11" s="318"/>
      <c r="Q11" s="318"/>
      <c r="R11" s="489"/>
    </row>
    <row r="12" spans="2:18" s="50" customFormat="1" ht="15.75" customHeight="1" x14ac:dyDescent="0.35">
      <c r="B12" s="756"/>
      <c r="C12" s="545"/>
      <c r="D12" s="545"/>
      <c r="E12" s="545"/>
      <c r="F12" s="545"/>
      <c r="G12" s="545"/>
      <c r="H12" s="545"/>
      <c r="I12" s="545"/>
      <c r="J12" s="545"/>
      <c r="K12" s="545"/>
      <c r="L12" s="545"/>
      <c r="M12" s="545"/>
      <c r="N12" s="545"/>
      <c r="O12" s="545"/>
      <c r="P12" s="545"/>
      <c r="Q12" s="545"/>
      <c r="R12" s="757"/>
    </row>
    <row r="13" spans="2:18" s="50" customFormat="1" ht="23.25" x14ac:dyDescent="0.35">
      <c r="B13" s="756"/>
      <c r="C13" s="490" t="s">
        <v>7</v>
      </c>
      <c r="D13" s="1115" t="s">
        <v>331</v>
      </c>
      <c r="E13" s="1115"/>
      <c r="F13" s="1115"/>
      <c r="G13" s="1115"/>
      <c r="H13" s="1115"/>
      <c r="I13" s="1115"/>
      <c r="J13" s="1115"/>
      <c r="K13" s="1115"/>
      <c r="L13" s="545"/>
      <c r="M13" s="545"/>
      <c r="N13" s="545"/>
      <c r="O13" s="545"/>
      <c r="P13" s="545"/>
      <c r="Q13" s="545"/>
      <c r="R13" s="757"/>
    </row>
    <row r="14" spans="2:18" s="50" customFormat="1" ht="20.25" customHeight="1" x14ac:dyDescent="0.35">
      <c r="B14" s="756"/>
      <c r="C14" s="491"/>
      <c r="D14" s="545"/>
      <c r="E14" s="550"/>
      <c r="F14" s="545"/>
      <c r="G14" s="545"/>
      <c r="H14" s="545"/>
      <c r="I14" s="545"/>
      <c r="J14" s="666"/>
      <c r="K14" s="545"/>
      <c r="L14" s="545"/>
      <c r="M14" s="545"/>
      <c r="N14" s="550"/>
      <c r="O14" s="545"/>
      <c r="P14" s="545"/>
      <c r="Q14" s="545"/>
      <c r="R14" s="757"/>
    </row>
    <row r="15" spans="2:18" s="50" customFormat="1" ht="35.25" customHeight="1" x14ac:dyDescent="0.35">
      <c r="B15" s="756"/>
      <c r="C15" s="1137"/>
      <c r="D15" s="1138" t="s">
        <v>500</v>
      </c>
      <c r="E15" s="1139"/>
      <c r="F15" s="1139"/>
      <c r="G15" s="1140"/>
      <c r="H15" s="1144" t="s">
        <v>202</v>
      </c>
      <c r="I15" s="1103" t="s">
        <v>203</v>
      </c>
      <c r="J15" s="1146" t="s">
        <v>368</v>
      </c>
      <c r="K15" s="1146"/>
      <c r="P15" s="605"/>
      <c r="Q15" s="545"/>
      <c r="R15" s="757"/>
    </row>
    <row r="16" spans="2:18" s="50" customFormat="1" ht="76.5" customHeight="1" x14ac:dyDescent="0.35">
      <c r="B16" s="756"/>
      <c r="C16" s="1137"/>
      <c r="D16" s="1141"/>
      <c r="E16" s="1142"/>
      <c r="F16" s="1142"/>
      <c r="G16" s="1143"/>
      <c r="H16" s="1145"/>
      <c r="I16" s="1105"/>
      <c r="J16" s="661" t="s">
        <v>491</v>
      </c>
      <c r="K16" s="658" t="s">
        <v>369</v>
      </c>
      <c r="P16" s="605"/>
      <c r="Q16" s="545"/>
      <c r="R16" s="757"/>
    </row>
    <row r="17" spans="2:18" s="50" customFormat="1" ht="30.6" customHeight="1" x14ac:dyDescent="0.35">
      <c r="B17" s="756"/>
      <c r="C17" s="492">
        <v>1</v>
      </c>
      <c r="D17" s="1124"/>
      <c r="E17" s="1125"/>
      <c r="F17" s="1125"/>
      <c r="G17" s="1126"/>
      <c r="H17" s="606"/>
      <c r="I17" s="758"/>
      <c r="J17" s="759"/>
      <c r="K17" s="759"/>
      <c r="P17" s="760"/>
      <c r="Q17" s="545"/>
      <c r="R17" s="757"/>
    </row>
    <row r="18" spans="2:18" s="50" customFormat="1" ht="30.6" customHeight="1" x14ac:dyDescent="0.35">
      <c r="B18" s="756"/>
      <c r="C18" s="656">
        <v>2</v>
      </c>
      <c r="D18" s="1124"/>
      <c r="E18" s="1125"/>
      <c r="F18" s="1125"/>
      <c r="G18" s="1126"/>
      <c r="H18" s="606"/>
      <c r="I18" s="761"/>
      <c r="J18" s="759"/>
      <c r="K18" s="759"/>
      <c r="P18" s="760"/>
      <c r="Q18" s="545"/>
      <c r="R18" s="757"/>
    </row>
    <row r="19" spans="2:18" s="50" customFormat="1" ht="30.6" customHeight="1" x14ac:dyDescent="0.35">
      <c r="B19" s="756"/>
      <c r="C19" s="656">
        <v>3</v>
      </c>
      <c r="D19" s="1124"/>
      <c r="E19" s="1125"/>
      <c r="F19" s="1125"/>
      <c r="G19" s="1126"/>
      <c r="H19" s="606"/>
      <c r="I19" s="758"/>
      <c r="J19" s="759"/>
      <c r="K19" s="759"/>
      <c r="P19" s="760"/>
      <c r="Q19" s="545"/>
      <c r="R19" s="757"/>
    </row>
    <row r="20" spans="2:18" s="50" customFormat="1" ht="23.25" x14ac:dyDescent="0.35">
      <c r="B20" s="756"/>
      <c r="C20" s="493"/>
      <c r="D20" s="493"/>
      <c r="E20" s="545"/>
      <c r="F20" s="545"/>
      <c r="G20" s="545"/>
      <c r="H20" s="545"/>
      <c r="I20" s="545"/>
      <c r="J20" s="545"/>
      <c r="K20" s="545"/>
      <c r="L20" s="545"/>
      <c r="M20" s="545"/>
      <c r="N20" s="545"/>
      <c r="O20" s="545"/>
      <c r="P20" s="545"/>
      <c r="Q20" s="545"/>
      <c r="R20" s="757"/>
    </row>
    <row r="21" spans="2:18" s="50" customFormat="1" ht="23.25" x14ac:dyDescent="0.35">
      <c r="B21" s="756"/>
      <c r="C21" s="545"/>
      <c r="D21" s="545"/>
      <c r="E21" s="545"/>
      <c r="F21" s="545"/>
      <c r="G21" s="545"/>
      <c r="H21" s="545"/>
      <c r="I21" s="545"/>
      <c r="J21" s="545"/>
      <c r="K21" s="545"/>
      <c r="L21" s="545"/>
      <c r="M21" s="494"/>
      <c r="N21" s="545"/>
      <c r="O21" s="545"/>
      <c r="P21" s="545"/>
      <c r="Q21" s="545"/>
      <c r="R21" s="757"/>
    </row>
    <row r="22" spans="2:18" s="50" customFormat="1" ht="81" customHeight="1" x14ac:dyDescent="0.35">
      <c r="B22" s="756"/>
      <c r="C22" s="762" t="s">
        <v>8</v>
      </c>
      <c r="D22" s="763" t="s">
        <v>470</v>
      </c>
      <c r="E22" s="762"/>
      <c r="F22" s="762"/>
      <c r="H22" s="764" t="s">
        <v>440</v>
      </c>
      <c r="I22" s="765" t="s">
        <v>173</v>
      </c>
      <c r="J22" s="766" t="s">
        <v>455</v>
      </c>
      <c r="K22" s="767"/>
      <c r="L22" s="768"/>
      <c r="M22" s="767"/>
      <c r="N22" s="545"/>
      <c r="O22" s="545"/>
      <c r="P22" s="545"/>
      <c r="Q22" s="545"/>
      <c r="R22" s="757"/>
    </row>
    <row r="23" spans="2:18" s="50" customFormat="1" ht="23.25" x14ac:dyDescent="0.35">
      <c r="B23" s="756"/>
      <c r="C23" s="762"/>
      <c r="D23" s="763"/>
      <c r="E23" s="762"/>
      <c r="F23" s="762"/>
      <c r="G23" s="769" t="s">
        <v>469</v>
      </c>
      <c r="H23" s="770" t="str">
        <f>+LEFT('[2]RIOF-1'!F39,FIND(" - ",'[2]RIOF-1'!F39,1)-1)</f>
        <v>Abril</v>
      </c>
      <c r="I23" s="770" t="str">
        <f>+MID('[2]RIOF-1'!F39,FIND(" - ",'[2]RIOF-1'!F39,1)+3,20)</f>
        <v>Junio</v>
      </c>
      <c r="J23" s="771"/>
      <c r="K23" s="767"/>
      <c r="L23" s="768"/>
      <c r="M23" s="767"/>
      <c r="N23" s="545"/>
      <c r="O23" s="545"/>
      <c r="P23" s="545"/>
      <c r="Q23" s="545"/>
      <c r="R23" s="757"/>
    </row>
    <row r="24" spans="2:18" s="50" customFormat="1" ht="40.9" customHeight="1" x14ac:dyDescent="0.35">
      <c r="B24" s="756"/>
      <c r="C24" s="762"/>
      <c r="D24" s="772" t="s">
        <v>322</v>
      </c>
      <c r="E24" s="762"/>
      <c r="F24" s="1127" t="s">
        <v>204</v>
      </c>
      <c r="G24" s="1127"/>
      <c r="H24" s="773"/>
      <c r="I24" s="773"/>
      <c r="K24" s="767"/>
      <c r="L24" s="768"/>
      <c r="M24" s="767"/>
      <c r="N24" s="545"/>
      <c r="O24" s="545"/>
      <c r="P24" s="545"/>
      <c r="Q24" s="545"/>
      <c r="R24" s="757"/>
    </row>
    <row r="25" spans="2:18" s="50" customFormat="1" ht="40.9" customHeight="1" x14ac:dyDescent="0.35">
      <c r="B25" s="756"/>
      <c r="C25" s="762"/>
      <c r="D25" s="772"/>
      <c r="E25" s="762"/>
      <c r="F25" s="1127" t="s">
        <v>205</v>
      </c>
      <c r="G25" s="1127"/>
      <c r="H25" s="773"/>
      <c r="I25" s="773"/>
      <c r="J25" s="771"/>
      <c r="K25" s="767"/>
      <c r="L25" s="768"/>
      <c r="M25" s="767"/>
      <c r="N25" s="545"/>
      <c r="O25" s="545"/>
      <c r="P25" s="545"/>
      <c r="Q25" s="545"/>
      <c r="R25" s="757"/>
    </row>
    <row r="26" spans="2:18" s="50" customFormat="1" ht="40.9" customHeight="1" x14ac:dyDescent="0.35">
      <c r="B26" s="756"/>
      <c r="C26" s="762"/>
      <c r="D26" s="772"/>
      <c r="E26" s="762"/>
      <c r="F26" s="1127" t="s">
        <v>206</v>
      </c>
      <c r="G26" s="1127"/>
      <c r="H26" s="773"/>
      <c r="I26" s="773"/>
      <c r="J26" s="771"/>
      <c r="K26" s="767"/>
      <c r="L26" s="768"/>
      <c r="M26" s="767"/>
      <c r="N26" s="545"/>
      <c r="O26" s="545"/>
      <c r="P26" s="545"/>
      <c r="Q26" s="545"/>
      <c r="R26" s="757"/>
    </row>
    <row r="27" spans="2:18" s="50" customFormat="1" ht="23.25" x14ac:dyDescent="0.35">
      <c r="B27" s="756"/>
      <c r="C27" s="762"/>
      <c r="D27" s="772"/>
      <c r="E27" s="762"/>
      <c r="F27" s="762"/>
      <c r="G27" s="608"/>
      <c r="H27" s="774"/>
      <c r="I27" s="774"/>
      <c r="J27" s="771"/>
      <c r="K27" s="767"/>
      <c r="L27" s="768"/>
      <c r="M27" s="767"/>
      <c r="N27" s="545"/>
      <c r="O27" s="545"/>
      <c r="P27" s="545"/>
      <c r="Q27" s="545"/>
      <c r="R27" s="757"/>
    </row>
    <row r="28" spans="2:18" s="50" customFormat="1" ht="23.25" x14ac:dyDescent="0.35">
      <c r="B28" s="756"/>
      <c r="C28" s="545"/>
      <c r="D28" s="545"/>
      <c r="E28" s="545"/>
      <c r="F28" s="545"/>
      <c r="G28" s="545"/>
      <c r="H28" s="545"/>
      <c r="I28" s="545"/>
      <c r="J28" s="545"/>
      <c r="K28" s="545"/>
      <c r="L28" s="545"/>
      <c r="M28" s="491"/>
      <c r="N28" s="760"/>
      <c r="O28" s="545"/>
      <c r="P28" s="545"/>
      <c r="Q28" s="545"/>
      <c r="R28" s="757"/>
    </row>
    <row r="29" spans="2:18" s="50" customFormat="1" ht="24.75" customHeight="1" x14ac:dyDescent="0.35">
      <c r="B29" s="756"/>
      <c r="C29" s="495" t="s">
        <v>9</v>
      </c>
      <c r="D29" s="1115" t="s">
        <v>207</v>
      </c>
      <c r="E29" s="1115"/>
      <c r="F29" s="1115"/>
      <c r="G29" s="1116"/>
      <c r="H29" s="1106" t="s">
        <v>330</v>
      </c>
      <c r="I29" s="1107"/>
      <c r="J29" s="1108"/>
      <c r="K29" s="550"/>
      <c r="L29" s="550"/>
      <c r="M29" s="550"/>
      <c r="N29" s="550"/>
      <c r="O29" s="545"/>
      <c r="P29" s="545"/>
      <c r="Q29" s="545"/>
      <c r="R29" s="757"/>
    </row>
    <row r="30" spans="2:18" s="50" customFormat="1" ht="39.75" customHeight="1" x14ac:dyDescent="0.35">
      <c r="B30" s="756"/>
      <c r="C30" s="343"/>
      <c r="D30" s="545"/>
      <c r="E30" s="545"/>
      <c r="F30" s="545"/>
      <c r="G30" s="550"/>
      <c r="H30" s="496" t="s">
        <v>204</v>
      </c>
      <c r="I30" s="496" t="s">
        <v>205</v>
      </c>
      <c r="J30" s="496" t="s">
        <v>206</v>
      </c>
      <c r="K30" s="550"/>
      <c r="L30" s="550"/>
      <c r="M30" s="550"/>
      <c r="N30" s="550"/>
      <c r="O30" s="545"/>
      <c r="P30" s="545"/>
      <c r="Q30" s="497"/>
      <c r="R30" s="757"/>
    </row>
    <row r="31" spans="2:18" s="50" customFormat="1" ht="24.95" customHeight="1" x14ac:dyDescent="0.35">
      <c r="B31" s="756"/>
      <c r="C31" s="343"/>
      <c r="D31" s="1122" t="s">
        <v>25</v>
      </c>
      <c r="E31" s="1122"/>
      <c r="F31" s="1122"/>
      <c r="G31" s="1123"/>
      <c r="H31" s="775"/>
      <c r="I31" s="775"/>
      <c r="J31" s="775"/>
      <c r="K31" s="550"/>
      <c r="L31" s="550"/>
      <c r="M31" s="550"/>
      <c r="N31" s="550"/>
      <c r="O31" s="545"/>
      <c r="P31" s="545"/>
      <c r="Q31" s="497"/>
      <c r="R31" s="757"/>
    </row>
    <row r="32" spans="2:18" s="50" customFormat="1" ht="24.95" customHeight="1" x14ac:dyDescent="0.35">
      <c r="B32" s="756"/>
      <c r="C32" s="343"/>
      <c r="D32" s="1122" t="s">
        <v>26</v>
      </c>
      <c r="E32" s="1122"/>
      <c r="F32" s="1122"/>
      <c r="G32" s="1123"/>
      <c r="H32" s="775"/>
      <c r="I32" s="775"/>
      <c r="J32" s="775"/>
      <c r="K32" s="550"/>
      <c r="L32" s="550"/>
      <c r="M32" s="550"/>
      <c r="N32" s="550"/>
      <c r="O32" s="545"/>
      <c r="P32" s="545"/>
      <c r="Q32" s="497"/>
      <c r="R32" s="757"/>
    </row>
    <row r="33" spans="2:18" s="50" customFormat="1" ht="24.95" customHeight="1" x14ac:dyDescent="0.35">
      <c r="B33" s="756"/>
      <c r="C33" s="343"/>
      <c r="D33" s="1122" t="s">
        <v>27</v>
      </c>
      <c r="E33" s="1122"/>
      <c r="F33" s="1122"/>
      <c r="G33" s="1123"/>
      <c r="H33" s="775"/>
      <c r="I33" s="775"/>
      <c r="J33" s="775"/>
      <c r="K33" s="550"/>
      <c r="L33" s="550"/>
      <c r="M33" s="550"/>
      <c r="N33" s="550"/>
      <c r="O33" s="545"/>
      <c r="P33" s="545"/>
      <c r="Q33" s="760"/>
      <c r="R33" s="757"/>
    </row>
    <row r="34" spans="2:18" s="50" customFormat="1" ht="24.95" customHeight="1" x14ac:dyDescent="0.35">
      <c r="B34" s="756"/>
      <c r="C34" s="343"/>
      <c r="D34" s="1122" t="s">
        <v>28</v>
      </c>
      <c r="E34" s="1122"/>
      <c r="F34" s="1122"/>
      <c r="G34" s="1123"/>
      <c r="H34" s="775"/>
      <c r="I34" s="775"/>
      <c r="J34" s="775"/>
      <c r="K34" s="550"/>
      <c r="L34" s="550"/>
      <c r="M34" s="550"/>
      <c r="N34" s="550"/>
      <c r="O34" s="545"/>
      <c r="P34" s="545"/>
      <c r="Q34" s="760"/>
      <c r="R34" s="757"/>
    </row>
    <row r="35" spans="2:18" s="50" customFormat="1" ht="24.95" customHeight="1" x14ac:dyDescent="0.35">
      <c r="B35" s="756"/>
      <c r="C35" s="343"/>
      <c r="D35" s="1122" t="s">
        <v>244</v>
      </c>
      <c r="E35" s="1122"/>
      <c r="F35" s="1122"/>
      <c r="G35" s="1123"/>
      <c r="H35" s="775"/>
      <c r="I35" s="775"/>
      <c r="J35" s="775"/>
      <c r="K35" s="550"/>
      <c r="L35" s="550"/>
      <c r="M35" s="550"/>
      <c r="N35" s="550"/>
      <c r="O35" s="545"/>
      <c r="P35" s="545"/>
      <c r="Q35" s="760"/>
      <c r="R35" s="757"/>
    </row>
    <row r="36" spans="2:18" s="50" customFormat="1" ht="17.25" customHeight="1" x14ac:dyDescent="0.35">
      <c r="B36" s="756"/>
      <c r="C36" s="343"/>
      <c r="D36" s="545"/>
      <c r="E36" s="545"/>
      <c r="F36" s="545"/>
      <c r="G36" s="550"/>
      <c r="H36" s="776"/>
      <c r="I36" s="776"/>
      <c r="J36" s="777"/>
      <c r="K36" s="550"/>
      <c r="L36" s="550"/>
      <c r="M36" s="550"/>
      <c r="N36" s="550"/>
      <c r="O36" s="545"/>
      <c r="P36" s="545"/>
      <c r="Q36" s="760"/>
      <c r="R36" s="757"/>
    </row>
    <row r="37" spans="2:18" s="50" customFormat="1" ht="52.5" customHeight="1" x14ac:dyDescent="0.35">
      <c r="B37" s="756"/>
      <c r="C37" s="498" t="s">
        <v>10</v>
      </c>
      <c r="D37" s="1113" t="s">
        <v>245</v>
      </c>
      <c r="E37" s="1113"/>
      <c r="F37" s="1113"/>
      <c r="G37" s="1114"/>
      <c r="H37" s="775"/>
      <c r="I37" s="775"/>
      <c r="J37" s="775"/>
      <c r="K37" s="550"/>
      <c r="L37" s="550"/>
      <c r="M37" s="550"/>
      <c r="N37" s="550"/>
      <c r="O37" s="545"/>
      <c r="P37" s="545"/>
      <c r="Q37" s="545"/>
      <c r="R37" s="757"/>
    </row>
    <row r="38" spans="2:18" s="50" customFormat="1" ht="26.25" customHeight="1" x14ac:dyDescent="0.35">
      <c r="B38" s="756"/>
      <c r="C38" s="495" t="s">
        <v>11</v>
      </c>
      <c r="D38" s="1115" t="s">
        <v>74</v>
      </c>
      <c r="E38" s="1115"/>
      <c r="F38" s="1115"/>
      <c r="G38" s="1116"/>
      <c r="H38" s="775"/>
      <c r="I38" s="775"/>
      <c r="J38" s="775"/>
      <c r="K38" s="550"/>
      <c r="L38" s="550"/>
      <c r="M38" s="550"/>
      <c r="N38" s="550"/>
      <c r="O38" s="545"/>
      <c r="P38" s="545"/>
      <c r="Q38" s="545"/>
      <c r="R38" s="757"/>
    </row>
    <row r="39" spans="2:18" s="50" customFormat="1" ht="25.5" customHeight="1" x14ac:dyDescent="0.35">
      <c r="B39" s="756"/>
      <c r="C39" s="490"/>
      <c r="D39" s="1117" t="s">
        <v>83</v>
      </c>
      <c r="E39" s="1117"/>
      <c r="F39" s="1117"/>
      <c r="G39" s="1118"/>
      <c r="H39" s="775"/>
      <c r="I39" s="775"/>
      <c r="J39" s="775"/>
      <c r="K39" s="545"/>
      <c r="L39" s="545"/>
      <c r="M39" s="545"/>
      <c r="N39" s="545"/>
      <c r="O39" s="545"/>
      <c r="P39" s="545"/>
      <c r="Q39" s="545"/>
      <c r="R39" s="757"/>
    </row>
    <row r="40" spans="2:18" s="50" customFormat="1" ht="23.25" x14ac:dyDescent="0.35">
      <c r="B40" s="756"/>
      <c r="C40" s="545"/>
      <c r="D40" s="499"/>
      <c r="E40" s="545"/>
      <c r="F40" s="545"/>
      <c r="G40" s="545"/>
      <c r="H40" s="545"/>
      <c r="I40" s="545"/>
      <c r="J40" s="545"/>
      <c r="K40" s="545"/>
      <c r="L40" s="545"/>
      <c r="M40" s="545"/>
      <c r="N40" s="545"/>
      <c r="O40" s="545"/>
      <c r="P40" s="545"/>
      <c r="Q40" s="545"/>
      <c r="R40" s="757"/>
    </row>
    <row r="41" spans="2:18" s="50" customFormat="1" ht="15.75" customHeight="1" x14ac:dyDescent="0.35">
      <c r="B41" s="756"/>
      <c r="C41" s="545"/>
      <c r="D41" s="545"/>
      <c r="E41" s="545"/>
      <c r="F41" s="545"/>
      <c r="G41" s="545"/>
      <c r="H41" s="545"/>
      <c r="I41" s="545"/>
      <c r="J41" s="545"/>
      <c r="K41" s="545"/>
      <c r="L41" s="545"/>
      <c r="M41" s="545"/>
      <c r="N41" s="545"/>
      <c r="O41" s="545"/>
      <c r="P41" s="545"/>
      <c r="Q41" s="545"/>
      <c r="R41" s="757"/>
    </row>
    <row r="42" spans="2:18" s="50" customFormat="1" ht="23.25" x14ac:dyDescent="0.35">
      <c r="B42" s="756"/>
      <c r="C42" s="500" t="s">
        <v>359</v>
      </c>
      <c r="D42" s="778" t="s">
        <v>501</v>
      </c>
      <c r="E42" s="778"/>
      <c r="F42" s="778"/>
      <c r="G42" s="778"/>
      <c r="H42" s="778"/>
      <c r="I42" s="501"/>
      <c r="J42" s="545"/>
      <c r="K42" s="545"/>
      <c r="L42" s="545"/>
      <c r="M42" s="545"/>
      <c r="N42" s="545"/>
      <c r="O42" s="545"/>
      <c r="P42" s="545"/>
      <c r="Q42" s="545"/>
      <c r="R42" s="757"/>
    </row>
    <row r="43" spans="2:18" s="50" customFormat="1" ht="12.75" customHeight="1" x14ac:dyDescent="0.35">
      <c r="B43" s="756"/>
      <c r="C43" s="493"/>
      <c r="D43" s="493"/>
      <c r="E43" s="545"/>
      <c r="F43" s="545"/>
      <c r="G43" s="545"/>
      <c r="H43" s="545"/>
      <c r="I43" s="545"/>
      <c r="J43" s="545"/>
      <c r="K43" s="545"/>
      <c r="L43" s="545"/>
      <c r="M43" s="545"/>
      <c r="N43" s="545"/>
      <c r="O43" s="545"/>
      <c r="P43" s="545"/>
      <c r="Q43" s="545"/>
      <c r="R43" s="757"/>
    </row>
    <row r="44" spans="2:18" s="50" customFormat="1" ht="48" customHeight="1" x14ac:dyDescent="0.35">
      <c r="B44" s="756"/>
      <c r="C44" s="502"/>
      <c r="D44" s="1119" t="s">
        <v>208</v>
      </c>
      <c r="E44" s="1120"/>
      <c r="F44" s="1121" t="s">
        <v>209</v>
      </c>
      <c r="G44" s="1121"/>
      <c r="H44" s="1103" t="s">
        <v>502</v>
      </c>
      <c r="I44" s="1101" t="s">
        <v>503</v>
      </c>
      <c r="J44" s="1103" t="s">
        <v>210</v>
      </c>
      <c r="K44" s="1103" t="s">
        <v>220</v>
      </c>
      <c r="L44" s="1106" t="s">
        <v>174</v>
      </c>
      <c r="M44" s="1107"/>
      <c r="N44" s="1107"/>
      <c r="O44" s="1107"/>
      <c r="P44" s="1108"/>
      <c r="Q44" s="1109" t="s">
        <v>495</v>
      </c>
    </row>
    <row r="45" spans="2:18" s="50" customFormat="1" ht="72.599999999999994" customHeight="1" x14ac:dyDescent="0.35">
      <c r="B45" s="756"/>
      <c r="C45" s="503"/>
      <c r="D45" s="654" t="s">
        <v>246</v>
      </c>
      <c r="E45" s="654" t="s">
        <v>504</v>
      </c>
      <c r="F45" s="779" t="s">
        <v>490</v>
      </c>
      <c r="G45" s="504" t="s">
        <v>369</v>
      </c>
      <c r="H45" s="1105"/>
      <c r="I45" s="1102"/>
      <c r="J45" s="1104"/>
      <c r="K45" s="1105"/>
      <c r="L45" s="654" t="s">
        <v>221</v>
      </c>
      <c r="M45" s="654" t="s">
        <v>416</v>
      </c>
      <c r="N45" s="654" t="s">
        <v>471</v>
      </c>
      <c r="O45" s="654" t="s">
        <v>472</v>
      </c>
      <c r="P45" s="654" t="s">
        <v>473</v>
      </c>
      <c r="Q45" s="1110"/>
    </row>
    <row r="46" spans="2:18" s="50" customFormat="1" ht="24.95" customHeight="1" x14ac:dyDescent="0.35">
      <c r="B46" s="756"/>
      <c r="C46" s="505" t="s">
        <v>7</v>
      </c>
      <c r="D46" s="506"/>
      <c r="E46" s="780"/>
      <c r="F46" s="780"/>
      <c r="G46" s="780"/>
      <c r="H46" s="780"/>
      <c r="I46" s="780"/>
      <c r="J46" s="781"/>
      <c r="K46" s="782"/>
      <c r="L46" s="782"/>
      <c r="M46" s="782"/>
      <c r="N46" s="783"/>
      <c r="O46" s="782"/>
      <c r="P46" s="783"/>
      <c r="Q46" s="782">
        <f>+K46+L46-M46+N46-O46+P46</f>
        <v>0</v>
      </c>
    </row>
    <row r="47" spans="2:18" s="50" customFormat="1" ht="24.95" customHeight="1" x14ac:dyDescent="0.35">
      <c r="B47" s="756"/>
      <c r="C47" s="505" t="s">
        <v>8</v>
      </c>
      <c r="D47" s="505"/>
      <c r="E47" s="784"/>
      <c r="F47" s="784"/>
      <c r="G47" s="784"/>
      <c r="H47" s="784"/>
      <c r="I47" s="784"/>
      <c r="J47" s="785"/>
      <c r="K47" s="786"/>
      <c r="L47" s="786"/>
      <c r="M47" s="786"/>
      <c r="N47" s="787"/>
      <c r="O47" s="786"/>
      <c r="P47" s="787"/>
      <c r="Q47" s="782">
        <f t="shared" ref="Q47:Q50" si="0">+K47+L47-M47+N47-O47+P47</f>
        <v>0</v>
      </c>
    </row>
    <row r="48" spans="2:18" s="50" customFormat="1" ht="24.95" customHeight="1" x14ac:dyDescent="0.35">
      <c r="B48" s="756"/>
      <c r="C48" s="507" t="s">
        <v>9</v>
      </c>
      <c r="D48" s="507"/>
      <c r="E48" s="787"/>
      <c r="F48" s="787"/>
      <c r="G48" s="787"/>
      <c r="H48" s="787"/>
      <c r="I48" s="787"/>
      <c r="J48" s="785"/>
      <c r="K48" s="787"/>
      <c r="L48" s="787"/>
      <c r="M48" s="787"/>
      <c r="N48" s="787"/>
      <c r="O48" s="787"/>
      <c r="P48" s="787"/>
      <c r="Q48" s="782">
        <f t="shared" si="0"/>
        <v>0</v>
      </c>
    </row>
    <row r="49" spans="2:18" s="50" customFormat="1" ht="24.95" customHeight="1" x14ac:dyDescent="0.35">
      <c r="B49" s="756"/>
      <c r="C49" s="507" t="s">
        <v>10</v>
      </c>
      <c r="D49" s="507"/>
      <c r="E49" s="787"/>
      <c r="F49" s="787"/>
      <c r="G49" s="787"/>
      <c r="H49" s="787"/>
      <c r="I49" s="787"/>
      <c r="J49" s="785"/>
      <c r="K49" s="787"/>
      <c r="L49" s="787"/>
      <c r="M49" s="787"/>
      <c r="N49" s="787"/>
      <c r="O49" s="787"/>
      <c r="P49" s="787"/>
      <c r="Q49" s="782">
        <f t="shared" si="0"/>
        <v>0</v>
      </c>
    </row>
    <row r="50" spans="2:18" s="50" customFormat="1" ht="24.95" customHeight="1" x14ac:dyDescent="0.35">
      <c r="B50" s="756"/>
      <c r="C50" s="507" t="s">
        <v>11</v>
      </c>
      <c r="D50" s="507"/>
      <c r="E50" s="787"/>
      <c r="F50" s="787"/>
      <c r="G50" s="787"/>
      <c r="H50" s="787"/>
      <c r="I50" s="787"/>
      <c r="J50" s="785"/>
      <c r="K50" s="787"/>
      <c r="L50" s="787"/>
      <c r="M50" s="787"/>
      <c r="N50" s="787"/>
      <c r="O50" s="787"/>
      <c r="P50" s="787"/>
      <c r="Q50" s="782">
        <f t="shared" si="0"/>
        <v>0</v>
      </c>
    </row>
    <row r="51" spans="2:18" s="50" customFormat="1" ht="23.25" x14ac:dyDescent="0.35">
      <c r="B51" s="788"/>
      <c r="C51" s="569"/>
      <c r="D51" s="569"/>
      <c r="E51" s="569"/>
      <c r="F51" s="569"/>
      <c r="G51" s="569"/>
      <c r="H51" s="569"/>
      <c r="I51" s="569"/>
      <c r="J51" s="569"/>
      <c r="K51" s="569"/>
      <c r="L51" s="569"/>
      <c r="M51" s="569"/>
      <c r="N51" s="569"/>
      <c r="O51" s="569"/>
      <c r="P51" s="569"/>
      <c r="Q51" s="569"/>
      <c r="R51" s="789"/>
    </row>
    <row r="52" spans="2:18" s="50" customFormat="1" ht="23.25" x14ac:dyDescent="0.35">
      <c r="B52" s="550"/>
      <c r="C52" s="550"/>
      <c r="D52" s="550"/>
      <c r="E52" s="550"/>
      <c r="F52" s="550"/>
      <c r="G52" s="550"/>
      <c r="H52" s="550"/>
      <c r="I52" s="550"/>
      <c r="J52" s="550"/>
      <c r="K52" s="550"/>
      <c r="L52" s="550"/>
      <c r="M52" s="550"/>
      <c r="N52" s="550"/>
      <c r="O52" s="550"/>
      <c r="P52" s="550"/>
      <c r="Q52" s="545"/>
      <c r="R52" s="545"/>
    </row>
    <row r="53" spans="2:18" s="50" customFormat="1" ht="23.25" x14ac:dyDescent="0.35">
      <c r="B53" s="550"/>
      <c r="C53" s="550"/>
      <c r="D53" s="550"/>
      <c r="E53" s="550"/>
      <c r="F53" s="550"/>
      <c r="G53" s="550"/>
      <c r="H53" s="550"/>
      <c r="I53" s="550"/>
      <c r="J53" s="550"/>
      <c r="K53" s="550"/>
      <c r="L53" s="550"/>
      <c r="M53" s="550"/>
      <c r="N53" s="550"/>
      <c r="O53" s="550"/>
      <c r="P53" s="550"/>
      <c r="Q53" s="545"/>
      <c r="R53" s="545"/>
    </row>
    <row r="54" spans="2:18" s="50" customFormat="1" ht="23.25" x14ac:dyDescent="0.35">
      <c r="B54" s="550"/>
      <c r="C54" s="550"/>
      <c r="D54" s="550"/>
      <c r="E54" s="550"/>
      <c r="F54" s="550"/>
      <c r="G54" s="550"/>
      <c r="H54" s="550"/>
      <c r="I54" s="550"/>
      <c r="J54" s="550"/>
      <c r="K54" s="550"/>
      <c r="L54" s="550"/>
      <c r="M54" s="550"/>
      <c r="N54" s="550"/>
      <c r="O54" s="550"/>
      <c r="P54" s="550"/>
      <c r="Q54" s="545"/>
      <c r="R54" s="545"/>
    </row>
    <row r="55" spans="2:18" s="50" customFormat="1" ht="23.25" x14ac:dyDescent="0.35">
      <c r="B55" s="550"/>
      <c r="C55" s="550"/>
      <c r="D55" s="550"/>
      <c r="E55" s="550"/>
      <c r="F55" s="550"/>
      <c r="G55" s="550"/>
      <c r="H55" s="550"/>
      <c r="I55" s="550"/>
      <c r="J55" s="550"/>
      <c r="K55" s="550"/>
      <c r="L55" s="550"/>
      <c r="M55" s="550"/>
      <c r="N55" s="550"/>
      <c r="O55" s="550"/>
      <c r="P55" s="550"/>
      <c r="Q55" s="545"/>
      <c r="R55" s="545"/>
    </row>
    <row r="56" spans="2:18" s="50" customFormat="1" ht="23.25" x14ac:dyDescent="0.35">
      <c r="B56" s="550"/>
      <c r="C56" s="550"/>
      <c r="D56" s="550"/>
      <c r="E56" s="550"/>
      <c r="F56" s="550"/>
      <c r="G56" s="550"/>
      <c r="H56" s="550"/>
      <c r="I56" s="550"/>
      <c r="J56" s="550"/>
      <c r="K56" s="550"/>
      <c r="L56" s="550"/>
      <c r="M56" s="550"/>
      <c r="N56" s="550"/>
      <c r="O56" s="550"/>
      <c r="P56" s="550"/>
      <c r="Q56" s="550"/>
      <c r="R56" s="550"/>
    </row>
    <row r="57" spans="2:18" s="50" customFormat="1" ht="23.25" x14ac:dyDescent="0.35">
      <c r="B57" s="550"/>
      <c r="C57" s="550"/>
      <c r="D57" s="550"/>
      <c r="E57" s="1111"/>
      <c r="F57" s="1111"/>
      <c r="G57" s="1111"/>
      <c r="H57" s="790"/>
      <c r="I57" s="1111"/>
      <c r="J57" s="1111"/>
      <c r="K57" s="1111"/>
      <c r="L57" s="1111"/>
      <c r="M57" s="791"/>
      <c r="N57" s="1112"/>
      <c r="O57" s="1112"/>
      <c r="P57" s="1112"/>
      <c r="Q57" s="1112"/>
      <c r="R57" s="550"/>
    </row>
    <row r="58" spans="2:18" s="50" customFormat="1" ht="23.25" x14ac:dyDescent="0.35">
      <c r="B58" s="550"/>
      <c r="C58" s="550"/>
      <c r="D58" s="550"/>
      <c r="E58" s="963" t="s">
        <v>156</v>
      </c>
      <c r="F58" s="963"/>
      <c r="G58" s="963"/>
      <c r="H58" s="791"/>
      <c r="I58" s="963" t="s">
        <v>157</v>
      </c>
      <c r="J58" s="963"/>
      <c r="K58" s="963"/>
      <c r="L58" s="963"/>
      <c r="M58" s="792"/>
      <c r="N58" s="963" t="s">
        <v>158</v>
      </c>
      <c r="O58" s="963"/>
      <c r="P58" s="963"/>
      <c r="Q58" s="963"/>
      <c r="R58" s="550"/>
    </row>
  </sheetData>
  <sheetProtection insertRows="0"/>
  <protectedRanges>
    <protectedRange sqref="D17:K19 P17:P19" name="Rango1"/>
    <protectedRange sqref="H31:J35" name="Rango2"/>
    <protectedRange sqref="H37:J39" name="Rango3"/>
    <protectedRange sqref="D46:Q50" name="Rango4"/>
    <protectedRange sqref="E57" name="Rango5"/>
    <protectedRange sqref="I57" name="Rango6"/>
    <protectedRange sqref="F30" name="Rango7"/>
    <protectedRange sqref="N57" name="Rango8"/>
    <protectedRange sqref="H24:I27" name="Rango2_1"/>
  </protectedRanges>
  <mergeCells count="41">
    <mergeCell ref="D17:G17"/>
    <mergeCell ref="P2:Q2"/>
    <mergeCell ref="B4:R4"/>
    <mergeCell ref="B5:R5"/>
    <mergeCell ref="E7:K7"/>
    <mergeCell ref="B9:R9"/>
    <mergeCell ref="D13:K13"/>
    <mergeCell ref="C15:C16"/>
    <mergeCell ref="D15:G16"/>
    <mergeCell ref="H15:H16"/>
    <mergeCell ref="I15:I16"/>
    <mergeCell ref="J15:K15"/>
    <mergeCell ref="D35:G35"/>
    <mergeCell ref="D18:G18"/>
    <mergeCell ref="D19:G19"/>
    <mergeCell ref="F24:G24"/>
    <mergeCell ref="F25:G25"/>
    <mergeCell ref="F26:G26"/>
    <mergeCell ref="D29:G29"/>
    <mergeCell ref="H29:J29"/>
    <mergeCell ref="D31:G31"/>
    <mergeCell ref="D32:G32"/>
    <mergeCell ref="D33:G33"/>
    <mergeCell ref="D34:G34"/>
    <mergeCell ref="D37:G37"/>
    <mergeCell ref="D38:G38"/>
    <mergeCell ref="D39:G39"/>
    <mergeCell ref="D44:E44"/>
    <mergeCell ref="F44:G44"/>
    <mergeCell ref="E58:G58"/>
    <mergeCell ref="I58:L58"/>
    <mergeCell ref="N58:Q58"/>
    <mergeCell ref="I44:I45"/>
    <mergeCell ref="J44:J45"/>
    <mergeCell ref="K44:K45"/>
    <mergeCell ref="L44:P44"/>
    <mergeCell ref="Q44:Q45"/>
    <mergeCell ref="E57:G57"/>
    <mergeCell ref="I57:L57"/>
    <mergeCell ref="N57:Q57"/>
    <mergeCell ref="H44:H45"/>
  </mergeCells>
  <dataValidations xWindow="986" yWindow="278" count="1">
    <dataValidation errorStyle="information" allowBlank="1" showInputMessage="1" showErrorMessage="1" errorTitle="RIOF" error="Por favor, llene este dato en el formulario RIOF-1" promptTitle="RIOF" prompt="Por favor, llene este dato en el formulario RIOF-1" sqref="E7"/>
  </dataValidations>
  <pageMargins left="0.19685039370078741" right="0.35433070866141736" top="0.47244094488188981" bottom="0.27559055118110237" header="0" footer="0"/>
  <pageSetup scale="28" orientation="landscape" r:id="rId1"/>
  <headerFooter alignWithMargins="0"/>
  <drawing r:id="rId2"/>
  <legacyDrawing r:id="rId3"/>
  <oleObjects>
    <mc:AlternateContent xmlns:mc="http://schemas.openxmlformats.org/markup-compatibility/2006">
      <mc:Choice Requires="x14">
        <oleObject shapeId="48129" r:id="rId4">
          <objectPr defaultSize="0" autoPict="0" r:id="rId5">
            <anchor moveWithCells="1" sizeWithCells="1">
              <from>
                <xdr:col>2</xdr:col>
                <xdr:colOff>257175</xdr:colOff>
                <xdr:row>2</xdr:row>
                <xdr:rowOff>95250</xdr:rowOff>
              </from>
              <to>
                <xdr:col>3</xdr:col>
                <xdr:colOff>647700</xdr:colOff>
                <xdr:row>4</xdr:row>
                <xdr:rowOff>304800</xdr:rowOff>
              </to>
            </anchor>
          </objectPr>
        </oleObject>
      </mc:Choice>
      <mc:Fallback>
        <oleObject shapeId="4812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48"/>
  <sheetViews>
    <sheetView showGridLines="0" view="pageBreakPreview" zoomScale="55" zoomScaleNormal="55" zoomScaleSheetLayoutView="55" workbookViewId="0">
      <selection activeCell="C18" sqref="C18"/>
    </sheetView>
  </sheetViews>
  <sheetFormatPr baseColWidth="10" defaultColWidth="11.42578125" defaultRowHeight="12.75" x14ac:dyDescent="0.2"/>
  <cols>
    <col min="1" max="2" width="3.5703125" style="793" customWidth="1"/>
    <col min="3" max="3" width="54.85546875" style="793" customWidth="1"/>
    <col min="4" max="4" width="30.5703125" style="793" customWidth="1"/>
    <col min="5" max="5" width="19" style="793" customWidth="1"/>
    <col min="6" max="6" width="22.85546875" style="793" customWidth="1"/>
    <col min="7" max="7" width="21.28515625" style="793" customWidth="1"/>
    <col min="8" max="8" width="34.85546875" style="793" customWidth="1"/>
    <col min="9" max="9" width="19.140625" style="793" customWidth="1"/>
    <col min="10" max="10" width="21.5703125" style="793" customWidth="1"/>
    <col min="11" max="11" width="25.5703125" style="793" customWidth="1"/>
    <col min="12" max="13" width="20.42578125" style="793" customWidth="1"/>
    <col min="14" max="14" width="25.5703125" style="793" customWidth="1"/>
    <col min="15" max="15" width="20.5703125" style="793" customWidth="1"/>
    <col min="16" max="16" width="27.42578125" style="793" customWidth="1"/>
    <col min="17" max="17" width="2.85546875" style="793" customWidth="1"/>
    <col min="18" max="16384" width="11.42578125" style="793"/>
  </cols>
  <sheetData>
    <row r="1" spans="2:22" ht="19.5" customHeight="1" thickBot="1" x14ac:dyDescent="0.25">
      <c r="P1" s="14" t="s">
        <v>381</v>
      </c>
      <c r="Q1" s="794"/>
    </row>
    <row r="2" spans="2:22" ht="20.25" customHeight="1" x14ac:dyDescent="0.3">
      <c r="B2" s="103"/>
      <c r="C2" s="104"/>
      <c r="D2" s="105"/>
      <c r="E2" s="105"/>
      <c r="F2" s="104"/>
      <c r="G2" s="104"/>
      <c r="H2" s="104"/>
      <c r="I2" s="104"/>
      <c r="J2" s="104"/>
      <c r="K2" s="106"/>
      <c r="L2" s="107"/>
      <c r="M2" s="107"/>
      <c r="N2" s="107"/>
      <c r="O2" s="107"/>
      <c r="P2" s="107"/>
      <c r="Q2" s="108"/>
      <c r="R2" s="795"/>
      <c r="S2" s="795"/>
      <c r="T2" s="795"/>
      <c r="U2" s="795"/>
    </row>
    <row r="3" spans="2:22" ht="28.5" customHeight="1" x14ac:dyDescent="0.2">
      <c r="B3" s="1167" t="s">
        <v>320</v>
      </c>
      <c r="C3" s="952"/>
      <c r="D3" s="952"/>
      <c r="E3" s="952"/>
      <c r="F3" s="952"/>
      <c r="G3" s="952"/>
      <c r="H3" s="952"/>
      <c r="I3" s="952"/>
      <c r="J3" s="952"/>
      <c r="K3" s="952"/>
      <c r="L3" s="952"/>
      <c r="M3" s="952"/>
      <c r="N3" s="952"/>
      <c r="O3" s="952"/>
      <c r="P3" s="952"/>
      <c r="Q3" s="1132"/>
      <c r="R3" s="795"/>
      <c r="S3" s="795"/>
      <c r="T3" s="795"/>
      <c r="U3" s="795"/>
    </row>
    <row r="4" spans="2:22" ht="60.75" customHeight="1" x14ac:dyDescent="0.4">
      <c r="B4" s="1168" t="s">
        <v>424</v>
      </c>
      <c r="C4" s="1169"/>
      <c r="D4" s="1169"/>
      <c r="E4" s="1169"/>
      <c r="F4" s="1169"/>
      <c r="G4" s="1169"/>
      <c r="H4" s="1169"/>
      <c r="I4" s="1169"/>
      <c r="J4" s="1169"/>
      <c r="K4" s="1169"/>
      <c r="L4" s="1169"/>
      <c r="M4" s="1169"/>
      <c r="N4" s="1169"/>
      <c r="O4" s="1169"/>
      <c r="P4" s="1169"/>
      <c r="Q4" s="1170"/>
      <c r="R4" s="795"/>
      <c r="S4" s="795"/>
      <c r="T4" s="795"/>
      <c r="U4" s="795"/>
    </row>
    <row r="5" spans="2:22" ht="20.25" customHeight="1" x14ac:dyDescent="0.3">
      <c r="B5" s="109"/>
      <c r="C5" s="88"/>
      <c r="D5" s="1171"/>
      <c r="E5" s="1171"/>
      <c r="F5" s="1171"/>
      <c r="G5" s="1171"/>
      <c r="H5" s="1171"/>
      <c r="I5" s="1171"/>
      <c r="J5" s="1171"/>
      <c r="K5" s="1171"/>
      <c r="L5" s="1171"/>
      <c r="M5" s="1171"/>
      <c r="N5" s="1171"/>
      <c r="O5" s="1171"/>
      <c r="P5" s="1171"/>
      <c r="Q5" s="1172"/>
      <c r="R5" s="796"/>
      <c r="S5" s="796"/>
      <c r="T5" s="796"/>
      <c r="U5" s="796"/>
      <c r="V5" s="797"/>
    </row>
    <row r="6" spans="2:22" s="700" customFormat="1" ht="34.5" customHeight="1" x14ac:dyDescent="0.2">
      <c r="B6" s="695"/>
      <c r="C6" s="172"/>
      <c r="D6" s="172"/>
      <c r="E6" s="172"/>
      <c r="F6" s="172"/>
      <c r="G6" s="1071" t="s">
        <v>299</v>
      </c>
      <c r="H6" s="1071"/>
      <c r="I6" s="663" t="str">
        <f>+'RIOF-1'!F39</f>
        <v>Abril - Junio</v>
      </c>
      <c r="J6" s="171" t="s">
        <v>297</v>
      </c>
      <c r="K6" s="697">
        <f>+'RIOF-1'!J39</f>
        <v>2018</v>
      </c>
      <c r="L6" s="721"/>
      <c r="M6" s="721"/>
      <c r="N6" s="721"/>
      <c r="O6" s="721"/>
      <c r="P6" s="721"/>
      <c r="Q6" s="751"/>
      <c r="R6" s="798"/>
      <c r="S6" s="723"/>
      <c r="T6" s="724"/>
      <c r="U6" s="724"/>
      <c r="V6" s="724"/>
    </row>
    <row r="7" spans="2:22" s="700" customFormat="1" ht="36" customHeight="1" x14ac:dyDescent="0.2">
      <c r="B7" s="701"/>
      <c r="C7" s="659" t="s">
        <v>298</v>
      </c>
      <c r="D7" s="1099" t="str">
        <f>+'RIOF-1'!E8</f>
        <v>Empresa XYZ</v>
      </c>
      <c r="E7" s="1099"/>
      <c r="F7" s="1099"/>
      <c r="G7" s="1099"/>
      <c r="H7" s="1099"/>
      <c r="I7" s="1099"/>
      <c r="J7" s="799"/>
      <c r="K7" s="799"/>
      <c r="L7" s="799"/>
      <c r="M7" s="799"/>
      <c r="N7" s="799"/>
      <c r="O7" s="704"/>
      <c r="P7" s="704"/>
      <c r="Q7" s="751"/>
      <c r="R7" s="726"/>
      <c r="S7" s="726"/>
      <c r="T7" s="724"/>
      <c r="U7" s="724"/>
      <c r="V7" s="724"/>
    </row>
    <row r="8" spans="2:22" s="710" customFormat="1" ht="27" customHeight="1" x14ac:dyDescent="0.3">
      <c r="B8" s="706"/>
      <c r="C8" s="1166" t="s">
        <v>17</v>
      </c>
      <c r="D8" s="1166"/>
      <c r="E8" s="727"/>
      <c r="F8" s="727"/>
      <c r="G8" s="727"/>
      <c r="H8" s="727"/>
      <c r="I8" s="727"/>
      <c r="J8" s="727"/>
      <c r="K8" s="727"/>
      <c r="L8" s="800"/>
      <c r="M8" s="800"/>
      <c r="N8" s="708"/>
      <c r="O8" s="708"/>
      <c r="P8" s="708"/>
      <c r="Q8" s="729"/>
      <c r="R8" s="730"/>
      <c r="S8" s="730"/>
      <c r="T8" s="730"/>
      <c r="U8" s="730"/>
      <c r="V8" s="730"/>
    </row>
    <row r="9" spans="2:22" ht="20.25" customHeight="1" thickBot="1" x14ac:dyDescent="0.35">
      <c r="B9" s="110"/>
      <c r="C9" s="111"/>
      <c r="D9" s="112"/>
      <c r="E9" s="112"/>
      <c r="F9" s="113"/>
      <c r="G9" s="113"/>
      <c r="H9" s="113"/>
      <c r="I9" s="113"/>
      <c r="J9" s="801"/>
      <c r="K9" s="114"/>
      <c r="L9" s="801"/>
      <c r="M9" s="801"/>
      <c r="N9" s="801"/>
      <c r="O9" s="801"/>
      <c r="P9" s="801"/>
      <c r="Q9" s="115"/>
      <c r="R9" s="795"/>
      <c r="S9" s="795"/>
      <c r="T9" s="795"/>
      <c r="U9" s="795"/>
    </row>
    <row r="10" spans="2:22" ht="15.75" x14ac:dyDescent="0.25">
      <c r="B10" s="802"/>
      <c r="C10" s="428"/>
      <c r="D10" s="511"/>
      <c r="E10" s="511"/>
      <c r="F10" s="512"/>
      <c r="G10" s="428"/>
      <c r="H10" s="428"/>
      <c r="I10" s="428"/>
      <c r="J10" s="428"/>
      <c r="K10" s="428"/>
      <c r="L10" s="428"/>
      <c r="M10" s="428"/>
      <c r="N10" s="428"/>
      <c r="O10" s="428"/>
      <c r="P10" s="428"/>
      <c r="Q10" s="803"/>
    </row>
    <row r="11" spans="2:22" s="9" customFormat="1" ht="18" x14ac:dyDescent="0.25">
      <c r="B11" s="488"/>
      <c r="C11" s="514"/>
      <c r="D11" s="514"/>
      <c r="E11" s="514"/>
      <c r="F11" s="515"/>
      <c r="G11" s="318"/>
      <c r="H11" s="318"/>
      <c r="I11" s="318"/>
      <c r="J11" s="515"/>
      <c r="K11" s="514"/>
      <c r="L11" s="318"/>
      <c r="M11" s="318"/>
      <c r="N11" s="318"/>
      <c r="O11" s="318"/>
      <c r="P11" s="318"/>
      <c r="Q11" s="489"/>
    </row>
    <row r="12" spans="2:22" s="9" customFormat="1" ht="18" x14ac:dyDescent="0.25">
      <c r="B12" s="488"/>
      <c r="C12" s="1165" t="s">
        <v>214</v>
      </c>
      <c r="D12" s="1165"/>
      <c r="E12" s="514"/>
      <c r="F12" s="515"/>
      <c r="G12" s="318"/>
      <c r="H12" s="318"/>
      <c r="I12" s="318"/>
      <c r="J12" s="515"/>
      <c r="K12" s="514"/>
      <c r="L12" s="318"/>
      <c r="M12" s="318"/>
      <c r="N12" s="318"/>
      <c r="O12" s="318"/>
      <c r="P12" s="318"/>
      <c r="Q12" s="489"/>
    </row>
    <row r="13" spans="2:22" s="9" customFormat="1" ht="13.5" customHeight="1" x14ac:dyDescent="0.25">
      <c r="B13" s="488"/>
      <c r="C13" s="318"/>
      <c r="D13" s="318"/>
      <c r="E13" s="318"/>
      <c r="F13" s="318"/>
      <c r="G13" s="318"/>
      <c r="H13" s="318"/>
      <c r="I13" s="318"/>
      <c r="J13" s="318"/>
      <c r="K13" s="318"/>
      <c r="L13" s="318"/>
      <c r="M13" s="318"/>
      <c r="N13" s="318"/>
      <c r="O13" s="318"/>
      <c r="P13" s="318"/>
      <c r="Q13" s="489"/>
    </row>
    <row r="14" spans="2:22" s="49" customFormat="1" ht="18.75" customHeight="1" x14ac:dyDescent="0.2">
      <c r="B14" s="516"/>
      <c r="C14" s="1160" t="s">
        <v>211</v>
      </c>
      <c r="D14" s="1161"/>
      <c r="E14" s="1147" t="s">
        <v>203</v>
      </c>
      <c r="F14" s="1147" t="s">
        <v>503</v>
      </c>
      <c r="G14" s="1147" t="s">
        <v>212</v>
      </c>
      <c r="H14" s="1150" t="s">
        <v>368</v>
      </c>
      <c r="I14" s="1150"/>
      <c r="J14" s="1147" t="s">
        <v>220</v>
      </c>
      <c r="K14" s="1151" t="s">
        <v>213</v>
      </c>
      <c r="L14" s="1152"/>
      <c r="M14" s="1152"/>
      <c r="N14" s="1152"/>
      <c r="O14" s="1164"/>
      <c r="P14" s="1147" t="s">
        <v>498</v>
      </c>
      <c r="Q14" s="517"/>
    </row>
    <row r="15" spans="2:22" s="49" customFormat="1" ht="69" customHeight="1" x14ac:dyDescent="0.2">
      <c r="B15" s="516"/>
      <c r="C15" s="1162"/>
      <c r="D15" s="1163"/>
      <c r="E15" s="1148"/>
      <c r="F15" s="1148"/>
      <c r="G15" s="1148"/>
      <c r="H15" s="661" t="s">
        <v>491</v>
      </c>
      <c r="I15" s="662" t="s">
        <v>369</v>
      </c>
      <c r="J15" s="1148"/>
      <c r="K15" s="660" t="s">
        <v>248</v>
      </c>
      <c r="L15" s="660" t="s">
        <v>247</v>
      </c>
      <c r="M15" s="660" t="s">
        <v>471</v>
      </c>
      <c r="N15" s="660" t="s">
        <v>472</v>
      </c>
      <c r="O15" s="660" t="s">
        <v>473</v>
      </c>
      <c r="P15" s="1148"/>
      <c r="Q15" s="517"/>
    </row>
    <row r="16" spans="2:22" s="9" customFormat="1" ht="24.95" customHeight="1" x14ac:dyDescent="0.25">
      <c r="B16" s="488"/>
      <c r="C16" s="665" t="s">
        <v>476</v>
      </c>
      <c r="D16" s="609"/>
      <c r="E16" s="520"/>
      <c r="F16" s="521"/>
      <c r="G16" s="521"/>
      <c r="H16" s="521"/>
      <c r="I16" s="521"/>
      <c r="J16" s="521"/>
      <c r="K16" s="521"/>
      <c r="L16" s="521"/>
      <c r="M16" s="521"/>
      <c r="N16" s="521"/>
      <c r="O16" s="521"/>
      <c r="P16" s="522">
        <f>+J16+K16-L16+M16-N16+O16</f>
        <v>0</v>
      </c>
      <c r="Q16" s="489"/>
    </row>
    <row r="17" spans="2:20" s="9" customFormat="1" ht="24.95" customHeight="1" x14ac:dyDescent="0.25">
      <c r="B17" s="488"/>
      <c r="C17" s="665" t="s">
        <v>532</v>
      </c>
      <c r="D17" s="609"/>
      <c r="E17" s="520"/>
      <c r="F17" s="521"/>
      <c r="G17" s="521"/>
      <c r="H17" s="521"/>
      <c r="I17" s="521"/>
      <c r="J17" s="521"/>
      <c r="K17" s="521"/>
      <c r="L17" s="521"/>
      <c r="M17" s="521"/>
      <c r="N17" s="521"/>
      <c r="O17" s="521"/>
      <c r="P17" s="522">
        <f>+J17+K17-L17+M17-N17+O17</f>
        <v>0</v>
      </c>
      <c r="Q17" s="489"/>
    </row>
    <row r="18" spans="2:20" s="9" customFormat="1" ht="24.95" customHeight="1" x14ac:dyDescent="0.25">
      <c r="B18" s="488"/>
      <c r="C18" s="523" t="s">
        <v>367</v>
      </c>
      <c r="D18" s="610"/>
      <c r="E18" s="524"/>
      <c r="F18" s="522"/>
      <c r="G18" s="522"/>
      <c r="H18" s="522"/>
      <c r="I18" s="522"/>
      <c r="J18" s="522"/>
      <c r="K18" s="522"/>
      <c r="L18" s="522"/>
      <c r="M18" s="522"/>
      <c r="N18" s="522"/>
      <c r="O18" s="522"/>
      <c r="P18" s="522">
        <f>+J18+K18-L18+M18-N18+O18</f>
        <v>0</v>
      </c>
      <c r="Q18" s="489"/>
    </row>
    <row r="19" spans="2:20" s="9" customFormat="1" ht="24.95" customHeight="1" x14ac:dyDescent="0.25">
      <c r="B19" s="488"/>
      <c r="C19" s="665" t="s">
        <v>474</v>
      </c>
      <c r="D19" s="609"/>
      <c r="E19" s="520"/>
      <c r="F19" s="521"/>
      <c r="G19" s="522"/>
      <c r="H19" s="522"/>
      <c r="I19" s="522"/>
      <c r="J19" s="521"/>
      <c r="K19" s="521"/>
      <c r="L19" s="521"/>
      <c r="M19" s="521"/>
      <c r="N19" s="521"/>
      <c r="O19" s="521"/>
      <c r="P19" s="521">
        <f>+J19+K19-L19+M19-N19+O19</f>
        <v>0</v>
      </c>
      <c r="Q19" s="489"/>
    </row>
    <row r="20" spans="2:20" s="9" customFormat="1" ht="16.5" customHeight="1" x14ac:dyDescent="0.25">
      <c r="B20" s="488"/>
      <c r="C20" s="318"/>
      <c r="D20" s="318"/>
      <c r="E20" s="318"/>
      <c r="F20" s="318"/>
      <c r="G20" s="525"/>
      <c r="H20" s="525"/>
      <c r="I20" s="525"/>
      <c r="J20" s="318"/>
      <c r="K20" s="318"/>
      <c r="L20" s="318"/>
      <c r="M20" s="318"/>
      <c r="N20" s="318"/>
      <c r="O20" s="318"/>
      <c r="P20" s="318"/>
      <c r="Q20" s="489"/>
    </row>
    <row r="21" spans="2:20" s="9" customFormat="1" ht="18" x14ac:dyDescent="0.25">
      <c r="B21" s="488"/>
      <c r="C21" s="318"/>
      <c r="D21" s="318"/>
      <c r="E21" s="318"/>
      <c r="F21" s="525"/>
      <c r="G21" s="318"/>
      <c r="H21" s="318"/>
      <c r="I21" s="318"/>
      <c r="J21" s="525"/>
      <c r="K21" s="525"/>
      <c r="L21" s="525"/>
      <c r="M21" s="525"/>
      <c r="N21" s="525"/>
      <c r="O21" s="525"/>
      <c r="P21" s="525"/>
      <c r="Q21" s="489"/>
    </row>
    <row r="22" spans="2:20" s="9" customFormat="1" ht="18" x14ac:dyDescent="0.25">
      <c r="B22" s="488"/>
      <c r="C22" s="1165" t="s">
        <v>215</v>
      </c>
      <c r="D22" s="1165"/>
      <c r="E22" s="526"/>
      <c r="F22" s="525"/>
      <c r="G22" s="527"/>
      <c r="H22" s="527"/>
      <c r="I22" s="527"/>
      <c r="J22" s="525"/>
      <c r="K22" s="525"/>
      <c r="L22" s="525"/>
      <c r="M22" s="525"/>
      <c r="N22" s="525"/>
      <c r="O22" s="525"/>
      <c r="P22" s="525"/>
      <c r="Q22" s="489"/>
    </row>
    <row r="23" spans="2:20" s="9" customFormat="1" ht="15" customHeight="1" x14ac:dyDescent="0.25">
      <c r="B23" s="488"/>
      <c r="C23" s="528"/>
      <c r="D23" s="318"/>
      <c r="E23" s="318"/>
      <c r="F23" s="318"/>
      <c r="G23" s="527"/>
      <c r="H23" s="527"/>
      <c r="I23" s="527"/>
      <c r="J23" s="318"/>
      <c r="K23" s="318"/>
      <c r="L23" s="318"/>
      <c r="M23" s="318"/>
      <c r="N23" s="318"/>
      <c r="O23" s="318"/>
      <c r="P23" s="318"/>
      <c r="Q23" s="489"/>
    </row>
    <row r="24" spans="2:20" s="49" customFormat="1" ht="21" customHeight="1" x14ac:dyDescent="0.2">
      <c r="B24" s="516"/>
      <c r="C24" s="1160" t="s">
        <v>211</v>
      </c>
      <c r="D24" s="1161"/>
      <c r="E24" s="1147" t="s">
        <v>203</v>
      </c>
      <c r="F24" s="1147" t="s">
        <v>503</v>
      </c>
      <c r="G24" s="1147" t="s">
        <v>212</v>
      </c>
      <c r="H24" s="1150" t="s">
        <v>368</v>
      </c>
      <c r="I24" s="1150"/>
      <c r="J24" s="1147" t="s">
        <v>220</v>
      </c>
      <c r="K24" s="1151" t="s">
        <v>505</v>
      </c>
      <c r="L24" s="1152"/>
      <c r="M24" s="1152"/>
      <c r="N24" s="1164"/>
      <c r="O24" s="1147" t="s">
        <v>506</v>
      </c>
      <c r="P24" s="804"/>
    </row>
    <row r="25" spans="2:20" s="49" customFormat="1" ht="69" customHeight="1" x14ac:dyDescent="0.2">
      <c r="B25" s="516"/>
      <c r="C25" s="1162"/>
      <c r="D25" s="1163"/>
      <c r="E25" s="1148"/>
      <c r="F25" s="1148"/>
      <c r="G25" s="1148"/>
      <c r="H25" s="661" t="s">
        <v>491</v>
      </c>
      <c r="I25" s="662" t="s">
        <v>369</v>
      </c>
      <c r="J25" s="1148"/>
      <c r="K25" s="662" t="s">
        <v>222</v>
      </c>
      <c r="L25" s="660" t="s">
        <v>223</v>
      </c>
      <c r="M25" s="660" t="s">
        <v>507</v>
      </c>
      <c r="N25" s="660" t="s">
        <v>508</v>
      </c>
      <c r="O25" s="1148"/>
      <c r="P25" s="804"/>
    </row>
    <row r="26" spans="2:20" s="9" customFormat="1" ht="23.45" customHeight="1" x14ac:dyDescent="0.25">
      <c r="B26" s="488"/>
      <c r="C26" s="1155" t="s">
        <v>49</v>
      </c>
      <c r="D26" s="1156"/>
      <c r="E26" s="521"/>
      <c r="F26" s="520"/>
      <c r="G26" s="520"/>
      <c r="H26" s="520"/>
      <c r="I26" s="582"/>
      <c r="J26" s="521"/>
      <c r="K26" s="529"/>
      <c r="L26" s="529"/>
      <c r="M26" s="529"/>
      <c r="N26" s="521"/>
      <c r="O26" s="581">
        <f>+J26+K26-L26+M26+N26</f>
        <v>0</v>
      </c>
      <c r="P26" s="805"/>
    </row>
    <row r="27" spans="2:20" s="9" customFormat="1" ht="23.45" customHeight="1" x14ac:dyDescent="0.25">
      <c r="B27" s="488"/>
      <c r="C27" s="1155" t="s">
        <v>50</v>
      </c>
      <c r="D27" s="1156"/>
      <c r="E27" s="521"/>
      <c r="F27" s="520"/>
      <c r="G27" s="520"/>
      <c r="H27" s="520"/>
      <c r="I27" s="582"/>
      <c r="J27" s="581"/>
      <c r="K27" s="581"/>
      <c r="L27" s="581"/>
      <c r="M27" s="581"/>
      <c r="N27" s="521"/>
      <c r="O27" s="581">
        <f t="shared" ref="O27:O30" si="0">+J27+K27-L27+M27+N27</f>
        <v>0</v>
      </c>
      <c r="P27" s="805"/>
    </row>
    <row r="28" spans="2:20" s="9" customFormat="1" ht="23.45" customHeight="1" x14ac:dyDescent="0.25">
      <c r="B28" s="488"/>
      <c r="C28" s="1155" t="s">
        <v>51</v>
      </c>
      <c r="D28" s="1156"/>
      <c r="E28" s="521"/>
      <c r="F28" s="521"/>
      <c r="G28" s="521"/>
      <c r="H28" s="521"/>
      <c r="I28" s="521"/>
      <c r="J28" s="521"/>
      <c r="K28" s="521"/>
      <c r="L28" s="521"/>
      <c r="M28" s="521"/>
      <c r="N28" s="521"/>
      <c r="O28" s="581">
        <f t="shared" si="0"/>
        <v>0</v>
      </c>
      <c r="P28" s="805"/>
    </row>
    <row r="29" spans="2:20" s="9" customFormat="1" ht="23.45" customHeight="1" x14ac:dyDescent="0.25">
      <c r="B29" s="488"/>
      <c r="C29" s="1155" t="s">
        <v>48</v>
      </c>
      <c r="D29" s="1156"/>
      <c r="E29" s="521"/>
      <c r="F29" s="521"/>
      <c r="G29" s="521"/>
      <c r="H29" s="521"/>
      <c r="I29" s="521"/>
      <c r="J29" s="521"/>
      <c r="K29" s="521"/>
      <c r="L29" s="521"/>
      <c r="M29" s="521"/>
      <c r="N29" s="522"/>
      <c r="O29" s="581">
        <f t="shared" si="0"/>
        <v>0</v>
      </c>
      <c r="P29" s="805"/>
    </row>
    <row r="30" spans="2:20" s="9" customFormat="1" ht="23.45" customHeight="1" x14ac:dyDescent="0.25">
      <c r="B30" s="488"/>
      <c r="C30" s="1157" t="s">
        <v>362</v>
      </c>
      <c r="D30" s="1158"/>
      <c r="E30" s="522"/>
      <c r="F30" s="522"/>
      <c r="G30" s="522"/>
      <c r="H30" s="522"/>
      <c r="I30" s="522"/>
      <c r="J30" s="522"/>
      <c r="K30" s="522"/>
      <c r="L30" s="522"/>
      <c r="M30" s="522"/>
      <c r="N30" s="521"/>
      <c r="O30" s="581">
        <f t="shared" si="0"/>
        <v>0</v>
      </c>
      <c r="P30" s="805"/>
    </row>
    <row r="31" spans="2:20" s="9" customFormat="1" ht="18" x14ac:dyDescent="0.25">
      <c r="B31" s="488"/>
      <c r="C31" s="318"/>
      <c r="D31" s="318"/>
      <c r="E31" s="318"/>
      <c r="F31" s="318"/>
      <c r="G31" s="318"/>
      <c r="H31" s="318"/>
      <c r="I31" s="318"/>
      <c r="J31" s="318"/>
      <c r="K31" s="318"/>
      <c r="L31" s="318"/>
      <c r="M31" s="318"/>
      <c r="N31" s="318"/>
      <c r="O31" s="318"/>
      <c r="P31" s="318"/>
      <c r="Q31" s="489"/>
    </row>
    <row r="32" spans="2:20" s="9" customFormat="1" ht="21" x14ac:dyDescent="0.25">
      <c r="B32" s="488"/>
      <c r="C32" s="1159" t="s">
        <v>514</v>
      </c>
      <c r="D32" s="1159"/>
      <c r="E32" s="1159"/>
      <c r="F32" s="515"/>
      <c r="G32" s="318"/>
      <c r="H32" s="318"/>
      <c r="I32" s="318"/>
      <c r="J32" s="515"/>
      <c r="K32" s="514"/>
      <c r="L32" s="318"/>
      <c r="M32" s="318"/>
      <c r="N32" s="318"/>
      <c r="O32" s="318"/>
      <c r="P32" s="318"/>
      <c r="Q32" s="489"/>
      <c r="R32" s="2"/>
      <c r="S32" s="2"/>
      <c r="T32" s="2"/>
    </row>
    <row r="33" spans="2:20" s="9" customFormat="1" ht="18" x14ac:dyDescent="0.25">
      <c r="B33" s="488"/>
      <c r="C33" s="318"/>
      <c r="D33" s="318"/>
      <c r="E33" s="318"/>
      <c r="F33" s="318"/>
      <c r="G33" s="318"/>
      <c r="H33" s="318"/>
      <c r="I33" s="318"/>
      <c r="J33" s="318"/>
      <c r="K33" s="318"/>
      <c r="L33" s="318"/>
      <c r="M33" s="318"/>
      <c r="N33" s="318"/>
      <c r="O33" s="318"/>
      <c r="P33" s="318"/>
      <c r="Q33" s="489"/>
      <c r="R33" s="2"/>
      <c r="S33" s="2"/>
      <c r="T33" s="2"/>
    </row>
    <row r="34" spans="2:20" s="9" customFormat="1" ht="20.45" customHeight="1" x14ac:dyDescent="0.25">
      <c r="B34" s="488"/>
      <c r="C34" s="1160" t="s">
        <v>360</v>
      </c>
      <c r="D34" s="1161"/>
      <c r="E34" s="1147" t="s">
        <v>203</v>
      </c>
      <c r="F34" s="1147" t="s">
        <v>503</v>
      </c>
      <c r="G34" s="1147" t="s">
        <v>212</v>
      </c>
      <c r="H34" s="1150" t="s">
        <v>368</v>
      </c>
      <c r="I34" s="1150"/>
      <c r="J34" s="1147" t="s">
        <v>220</v>
      </c>
      <c r="K34" s="1151" t="s">
        <v>213</v>
      </c>
      <c r="L34" s="1152"/>
      <c r="M34" s="1147" t="s">
        <v>456</v>
      </c>
      <c r="N34" s="1147" t="s">
        <v>509</v>
      </c>
      <c r="O34" s="488"/>
      <c r="P34" s="2"/>
      <c r="Q34" s="2"/>
      <c r="R34" s="2"/>
    </row>
    <row r="35" spans="2:20" s="9" customFormat="1" ht="70.5" customHeight="1" x14ac:dyDescent="0.25">
      <c r="B35" s="488"/>
      <c r="C35" s="1162"/>
      <c r="D35" s="1163"/>
      <c r="E35" s="1148"/>
      <c r="F35" s="1148"/>
      <c r="G35" s="1148"/>
      <c r="H35" s="661" t="s">
        <v>491</v>
      </c>
      <c r="I35" s="662" t="s">
        <v>369</v>
      </c>
      <c r="J35" s="1148"/>
      <c r="K35" s="660" t="s">
        <v>248</v>
      </c>
      <c r="L35" s="660" t="s">
        <v>247</v>
      </c>
      <c r="M35" s="1148"/>
      <c r="N35" s="1148"/>
      <c r="O35" s="488"/>
      <c r="P35" s="2"/>
      <c r="Q35" s="2"/>
      <c r="R35" s="2"/>
    </row>
    <row r="36" spans="2:20" s="9" customFormat="1" ht="21" customHeight="1" x14ac:dyDescent="0.25">
      <c r="B36" s="488"/>
      <c r="C36" s="664" t="s">
        <v>361</v>
      </c>
      <c r="D36" s="519"/>
      <c r="E36" s="520"/>
      <c r="F36" s="520"/>
      <c r="G36" s="520"/>
      <c r="H36" s="521"/>
      <c r="I36" s="521"/>
      <c r="J36" s="521"/>
      <c r="K36" s="521"/>
      <c r="L36" s="521"/>
      <c r="M36" s="521"/>
      <c r="N36" s="581">
        <f>+J36+K36-L36</f>
        <v>0</v>
      </c>
      <c r="O36" s="488"/>
      <c r="P36" s="2"/>
      <c r="Q36" s="2"/>
      <c r="R36" s="2"/>
    </row>
    <row r="37" spans="2:20" s="9" customFormat="1" ht="21" customHeight="1" x14ac:dyDescent="0.25">
      <c r="B37" s="488"/>
      <c r="C37" s="664" t="s">
        <v>364</v>
      </c>
      <c r="D37" s="519"/>
      <c r="E37" s="520"/>
      <c r="F37" s="520"/>
      <c r="G37" s="520"/>
      <c r="H37" s="521"/>
      <c r="I37" s="521"/>
      <c r="J37" s="521"/>
      <c r="K37" s="521"/>
      <c r="L37" s="521"/>
      <c r="M37" s="521"/>
      <c r="N37" s="581">
        <f t="shared" ref="N37:N39" si="1">+J37+K37-L37</f>
        <v>0</v>
      </c>
      <c r="O37" s="488"/>
      <c r="P37" s="2"/>
      <c r="Q37" s="2"/>
      <c r="R37" s="2"/>
    </row>
    <row r="38" spans="2:20" s="9" customFormat="1" ht="21" customHeight="1" x14ac:dyDescent="0.25">
      <c r="B38" s="488"/>
      <c r="C38" s="664" t="s">
        <v>363</v>
      </c>
      <c r="D38" s="519"/>
      <c r="E38" s="520"/>
      <c r="F38" s="521"/>
      <c r="G38" s="521"/>
      <c r="H38" s="521"/>
      <c r="I38" s="521"/>
      <c r="J38" s="521"/>
      <c r="K38" s="521"/>
      <c r="L38" s="521"/>
      <c r="M38" s="521"/>
      <c r="N38" s="581">
        <f t="shared" si="1"/>
        <v>0</v>
      </c>
      <c r="O38" s="488"/>
      <c r="P38" s="2"/>
      <c r="Q38" s="2"/>
      <c r="R38" s="2"/>
    </row>
    <row r="39" spans="2:20" s="9" customFormat="1" ht="21" customHeight="1" x14ac:dyDescent="0.25">
      <c r="B39" s="488"/>
      <c r="C39" s="664" t="s">
        <v>362</v>
      </c>
      <c r="D39" s="519"/>
      <c r="E39" s="520"/>
      <c r="F39" s="521"/>
      <c r="G39" s="521"/>
      <c r="H39" s="521"/>
      <c r="I39" s="521"/>
      <c r="J39" s="521"/>
      <c r="K39" s="521"/>
      <c r="L39" s="521"/>
      <c r="M39" s="521"/>
      <c r="N39" s="581">
        <f t="shared" si="1"/>
        <v>0</v>
      </c>
      <c r="O39" s="318"/>
      <c r="P39" s="2"/>
      <c r="Q39" s="2"/>
      <c r="R39" s="2"/>
    </row>
    <row r="40" spans="2:20" s="9" customFormat="1" ht="19.5" customHeight="1" x14ac:dyDescent="0.25">
      <c r="B40" s="488"/>
      <c r="C40" s="812" t="s">
        <v>515</v>
      </c>
      <c r="D40" s="514"/>
      <c r="E40" s="514"/>
      <c r="F40" s="318"/>
      <c r="G40" s="318"/>
      <c r="H40" s="318"/>
      <c r="I40" s="318"/>
      <c r="J40" s="318"/>
      <c r="K40" s="318"/>
      <c r="L40" s="318"/>
      <c r="M40" s="318"/>
      <c r="N40" s="807"/>
      <c r="O40" s="525"/>
      <c r="P40" s="530"/>
      <c r="Q40" s="489"/>
      <c r="R40" s="2"/>
      <c r="S40" s="2"/>
      <c r="T40" s="2"/>
    </row>
    <row r="41" spans="2:20" s="9" customFormat="1" ht="19.5" customHeight="1" x14ac:dyDescent="0.25">
      <c r="B41" s="488"/>
      <c r="C41" s="806"/>
      <c r="D41" s="514"/>
      <c r="E41" s="514"/>
      <c r="F41" s="318"/>
      <c r="G41" s="318"/>
      <c r="H41" s="318"/>
      <c r="I41" s="318"/>
      <c r="J41" s="318"/>
      <c r="K41" s="318"/>
      <c r="L41" s="318"/>
      <c r="M41" s="318"/>
      <c r="N41" s="807"/>
      <c r="O41" s="525"/>
      <c r="P41" s="530"/>
      <c r="Q41" s="489"/>
      <c r="R41" s="2"/>
      <c r="S41" s="2"/>
      <c r="T41" s="2"/>
    </row>
    <row r="42" spans="2:20" s="9" customFormat="1" ht="18" x14ac:dyDescent="0.25">
      <c r="B42" s="488"/>
      <c r="C42" s="318"/>
      <c r="D42" s="318"/>
      <c r="E42" s="318"/>
      <c r="F42" s="318"/>
      <c r="G42" s="318"/>
      <c r="H42" s="318"/>
      <c r="I42" s="318"/>
      <c r="J42" s="318"/>
      <c r="K42" s="318"/>
      <c r="L42" s="318"/>
      <c r="M42" s="318"/>
      <c r="N42" s="318"/>
      <c r="O42" s="318"/>
      <c r="P42" s="318"/>
      <c r="Q42" s="489"/>
      <c r="R42" s="2"/>
      <c r="S42" s="2"/>
      <c r="T42" s="2"/>
    </row>
    <row r="43" spans="2:20" s="9" customFormat="1" ht="45.75" customHeight="1" x14ac:dyDescent="0.25">
      <c r="B43" s="488"/>
      <c r="C43" s="318"/>
      <c r="D43" s="318"/>
      <c r="E43" s="318"/>
      <c r="F43" s="318"/>
      <c r="G43" s="318"/>
      <c r="H43" s="318"/>
      <c r="I43" s="318"/>
      <c r="J43" s="318"/>
      <c r="K43" s="318"/>
      <c r="L43" s="318"/>
      <c r="M43" s="318"/>
      <c r="N43" s="318"/>
      <c r="O43" s="318"/>
      <c r="P43" s="318"/>
      <c r="Q43" s="489"/>
      <c r="R43" s="2"/>
      <c r="S43" s="2"/>
      <c r="T43" s="2"/>
    </row>
    <row r="44" spans="2:20" s="9" customFormat="1" ht="18" x14ac:dyDescent="0.25">
      <c r="B44" s="203"/>
      <c r="C44" s="1153"/>
      <c r="D44" s="1153"/>
      <c r="E44" s="30"/>
      <c r="F44" s="1153"/>
      <c r="G44" s="1153"/>
      <c r="H44" s="1153"/>
      <c r="I44" s="1153"/>
      <c r="J44" s="1153"/>
      <c r="K44" s="1153"/>
      <c r="L44" s="30"/>
      <c r="M44" s="30"/>
      <c r="N44" s="1154"/>
      <c r="O44" s="1154"/>
      <c r="P44" s="1154"/>
      <c r="Q44" s="234"/>
      <c r="R44" s="2"/>
      <c r="S44" s="2"/>
    </row>
    <row r="45" spans="2:20" s="9" customFormat="1" ht="18" x14ac:dyDescent="0.25">
      <c r="B45" s="203"/>
      <c r="C45" s="1149" t="s">
        <v>156</v>
      </c>
      <c r="D45" s="1149"/>
      <c r="E45" s="30"/>
      <c r="F45" s="1149" t="s">
        <v>157</v>
      </c>
      <c r="G45" s="1149"/>
      <c r="H45" s="1149"/>
      <c r="I45" s="1149"/>
      <c r="J45" s="1149"/>
      <c r="K45" s="1149"/>
      <c r="L45" s="31"/>
      <c r="M45" s="31"/>
      <c r="N45" s="1149" t="s">
        <v>158</v>
      </c>
      <c r="O45" s="1149"/>
      <c r="P45" s="1149"/>
      <c r="Q45" s="204"/>
      <c r="R45" s="2"/>
      <c r="S45" s="2"/>
    </row>
    <row r="46" spans="2:20" ht="15" x14ac:dyDescent="0.2">
      <c r="B46" s="802"/>
      <c r="C46" s="808"/>
      <c r="D46" s="808"/>
      <c r="E46" s="808"/>
      <c r="F46" s="808"/>
      <c r="G46" s="808"/>
      <c r="H46" s="808"/>
      <c r="I46" s="808"/>
      <c r="J46" s="808"/>
      <c r="K46" s="808"/>
      <c r="L46" s="808"/>
      <c r="M46" s="808"/>
      <c r="N46" s="808"/>
      <c r="O46" s="808"/>
      <c r="P46" s="808"/>
      <c r="Q46" s="531"/>
      <c r="R46" s="1"/>
      <c r="S46" s="1"/>
      <c r="T46" s="795"/>
    </row>
    <row r="47" spans="2:20" x14ac:dyDescent="0.2">
      <c r="B47" s="809"/>
      <c r="C47" s="810"/>
      <c r="D47" s="810"/>
      <c r="E47" s="810"/>
      <c r="F47" s="810"/>
      <c r="G47" s="810"/>
      <c r="H47" s="810"/>
      <c r="I47" s="810"/>
      <c r="J47" s="810"/>
      <c r="K47" s="810"/>
      <c r="L47" s="810"/>
      <c r="M47" s="810"/>
      <c r="N47" s="810"/>
      <c r="O47" s="810"/>
      <c r="P47" s="810"/>
      <c r="Q47" s="811"/>
    </row>
    <row r="48" spans="2:20" x14ac:dyDescent="0.2">
      <c r="B48" s="355"/>
      <c r="C48" s="355"/>
      <c r="D48" s="355"/>
      <c r="E48" s="355"/>
      <c r="F48" s="355"/>
      <c r="G48" s="355"/>
      <c r="H48" s="355"/>
      <c r="I48" s="355"/>
      <c r="J48" s="355"/>
      <c r="K48" s="355"/>
      <c r="L48" s="355"/>
      <c r="M48" s="355"/>
      <c r="N48" s="355"/>
      <c r="O48" s="355"/>
      <c r="P48" s="355"/>
      <c r="Q48" s="355"/>
    </row>
  </sheetData>
  <sheetProtection insertRows="0"/>
  <protectedRanges>
    <protectedRange sqref="E16:P19" name="Rango1"/>
    <protectedRange sqref="E26:G30 F36:G41" name="Rango2"/>
    <protectedRange sqref="E36:E41 O40:O41" name="Rango3"/>
    <protectedRange sqref="C44" name="Rango4"/>
    <protectedRange sqref="F44" name="Rango5"/>
    <protectedRange sqref="N44" name="Rango6"/>
    <protectedRange sqref="H26:M30 O26:O30" name="Rango2_1"/>
    <protectedRange sqref="N40:N41" name="Rango2_3"/>
    <protectedRange sqref="H36:I39 H40:M41" name="Rango3_2"/>
    <protectedRange sqref="N36:N39" name="Rango2_4"/>
    <protectedRange sqref="J36:M39" name="Rango3_3"/>
  </protectedRanges>
  <mergeCells count="45">
    <mergeCell ref="C8:D8"/>
    <mergeCell ref="B3:Q3"/>
    <mergeCell ref="B4:Q4"/>
    <mergeCell ref="D5:Q5"/>
    <mergeCell ref="G6:H6"/>
    <mergeCell ref="D7:I7"/>
    <mergeCell ref="C26:D26"/>
    <mergeCell ref="C27:D27"/>
    <mergeCell ref="C12:D12"/>
    <mergeCell ref="C14:D15"/>
    <mergeCell ref="E14:E15"/>
    <mergeCell ref="J14:J15"/>
    <mergeCell ref="K14:O14"/>
    <mergeCell ref="P14:P15"/>
    <mergeCell ref="C22:D22"/>
    <mergeCell ref="C24:D25"/>
    <mergeCell ref="E24:E25"/>
    <mergeCell ref="F24:F25"/>
    <mergeCell ref="G24:G25"/>
    <mergeCell ref="H24:I24"/>
    <mergeCell ref="J24:J25"/>
    <mergeCell ref="H14:I14"/>
    <mergeCell ref="K24:N24"/>
    <mergeCell ref="O24:O25"/>
    <mergeCell ref="F14:F15"/>
    <mergeCell ref="G14:G15"/>
    <mergeCell ref="C28:D28"/>
    <mergeCell ref="C30:D30"/>
    <mergeCell ref="C32:E32"/>
    <mergeCell ref="C34:D35"/>
    <mergeCell ref="E34:E35"/>
    <mergeCell ref="C29:D29"/>
    <mergeCell ref="F34:F35"/>
    <mergeCell ref="C45:D45"/>
    <mergeCell ref="F45:K45"/>
    <mergeCell ref="N45:P45"/>
    <mergeCell ref="H34:I34"/>
    <mergeCell ref="J34:J35"/>
    <mergeCell ref="K34:L34"/>
    <mergeCell ref="M34:M35"/>
    <mergeCell ref="N34:N35"/>
    <mergeCell ref="C44:D44"/>
    <mergeCell ref="F44:K44"/>
    <mergeCell ref="N44:P44"/>
    <mergeCell ref="G34:G35"/>
  </mergeCells>
  <pageMargins left="0.19685039370078741" right="0.35433070866141736" top="0.47244094488188981" bottom="0.27559055118110237" header="0" footer="0"/>
  <pageSetup scale="36" orientation="landscape" r:id="rId1"/>
  <headerFooter alignWithMargins="0"/>
  <drawing r:id="rId2"/>
  <legacyDrawing r:id="rId3"/>
  <oleObjects>
    <mc:AlternateContent xmlns:mc="http://schemas.openxmlformats.org/markup-compatibility/2006">
      <mc:Choice Requires="x14">
        <oleObject shapeId="49153" r:id="rId4">
          <objectPr defaultSize="0" autoPict="0" r:id="rId5">
            <anchor moveWithCells="1" sizeWithCells="1">
              <from>
                <xdr:col>2</xdr:col>
                <xdr:colOff>342900</xdr:colOff>
                <xdr:row>1</xdr:row>
                <xdr:rowOff>114300</xdr:rowOff>
              </from>
              <to>
                <xdr:col>2</xdr:col>
                <xdr:colOff>962025</xdr:colOff>
                <xdr:row>3</xdr:row>
                <xdr:rowOff>123825</xdr:rowOff>
              </to>
            </anchor>
          </objectPr>
        </oleObject>
      </mc:Choice>
      <mc:Fallback>
        <oleObject shapeId="4915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T38"/>
  <sheetViews>
    <sheetView showGridLines="0" view="pageBreakPreview" zoomScale="70" zoomScaleNormal="65" zoomScaleSheetLayoutView="70" workbookViewId="0"/>
  </sheetViews>
  <sheetFormatPr baseColWidth="10" defaultColWidth="11.42578125" defaultRowHeight="12.75" x14ac:dyDescent="0.2"/>
  <cols>
    <col min="1" max="2" width="3.5703125" style="18" customWidth="1"/>
    <col min="3" max="3" width="21.140625" style="18" customWidth="1"/>
    <col min="4" max="4" width="58.5703125" style="18" customWidth="1"/>
    <col min="5" max="5" width="19" style="18" customWidth="1"/>
    <col min="6" max="6" width="15.5703125" style="18" customWidth="1"/>
    <col min="7" max="7" width="14" style="18" customWidth="1"/>
    <col min="8" max="8" width="21.5703125" style="18" customWidth="1"/>
    <col min="9" max="10" width="24.5703125" style="18" customWidth="1"/>
    <col min="11" max="12" width="25.28515625" style="18" customWidth="1"/>
    <col min="13" max="13" width="20.5703125" style="18" customWidth="1"/>
    <col min="14" max="14" width="2.85546875" style="18" customWidth="1"/>
    <col min="15" max="16384" width="11.42578125" style="18"/>
  </cols>
  <sheetData>
    <row r="1" spans="2:20" ht="19.5" customHeight="1" thickBot="1" x14ac:dyDescent="0.25">
      <c r="M1" s="1173" t="s">
        <v>382</v>
      </c>
      <c r="N1" s="1173"/>
    </row>
    <row r="2" spans="2:20" ht="20.25" customHeight="1" x14ac:dyDescent="0.3">
      <c r="B2" s="103"/>
      <c r="C2" s="104"/>
      <c r="D2" s="105"/>
      <c r="E2" s="105"/>
      <c r="F2" s="104"/>
      <c r="G2" s="104"/>
      <c r="H2" s="104"/>
      <c r="I2" s="106"/>
      <c r="J2" s="106"/>
      <c r="K2" s="107"/>
      <c r="L2" s="107"/>
      <c r="M2" s="107"/>
      <c r="N2" s="108"/>
      <c r="O2" s="4"/>
      <c r="P2" s="4"/>
      <c r="Q2" s="4"/>
      <c r="R2" s="4"/>
    </row>
    <row r="3" spans="2:20" ht="54.75" customHeight="1" x14ac:dyDescent="0.4">
      <c r="B3" s="1168" t="s">
        <v>418</v>
      </c>
      <c r="C3" s="1174"/>
      <c r="D3" s="1174"/>
      <c r="E3" s="1174"/>
      <c r="F3" s="1174"/>
      <c r="G3" s="1174"/>
      <c r="H3" s="1174"/>
      <c r="I3" s="1174"/>
      <c r="J3" s="1174"/>
      <c r="K3" s="1174"/>
      <c r="L3" s="1174"/>
      <c r="M3" s="1174"/>
      <c r="N3" s="1175"/>
      <c r="O3" s="4"/>
      <c r="P3" s="4"/>
      <c r="Q3" s="4"/>
      <c r="R3" s="4"/>
    </row>
    <row r="4" spans="2:20" ht="93.75" customHeight="1" x14ac:dyDescent="0.4">
      <c r="B4" s="1168" t="s">
        <v>425</v>
      </c>
      <c r="C4" s="1169"/>
      <c r="D4" s="1169"/>
      <c r="E4" s="1169"/>
      <c r="F4" s="1169"/>
      <c r="G4" s="1169"/>
      <c r="H4" s="1169"/>
      <c r="I4" s="1169"/>
      <c r="J4" s="1169"/>
      <c r="K4" s="1169"/>
      <c r="L4" s="1169"/>
      <c r="M4" s="1169"/>
      <c r="N4" s="1170"/>
      <c r="O4" s="4"/>
      <c r="P4" s="4"/>
      <c r="Q4" s="4"/>
      <c r="R4" s="4"/>
    </row>
    <row r="5" spans="2:20" s="117" customFormat="1" ht="54.75" customHeight="1" x14ac:dyDescent="0.2">
      <c r="B5" s="151"/>
      <c r="C5" s="1166"/>
      <c r="D5" s="1166"/>
      <c r="E5" s="169" t="s">
        <v>299</v>
      </c>
      <c r="F5" s="630" t="str">
        <f>+'RIOF-1'!F39</f>
        <v>Abril - Junio</v>
      </c>
      <c r="G5" s="631"/>
      <c r="H5" s="171" t="s">
        <v>297</v>
      </c>
      <c r="I5" s="629">
        <f>+'RIOF-1'!J39</f>
        <v>2018</v>
      </c>
      <c r="J5" s="170"/>
      <c r="K5" s="185"/>
      <c r="L5" s="185"/>
      <c r="M5" s="185"/>
      <c r="N5" s="178"/>
      <c r="O5" s="184"/>
      <c r="P5" s="187"/>
      <c r="Q5" s="182"/>
      <c r="R5" s="184"/>
      <c r="S5" s="184"/>
      <c r="T5" s="184"/>
    </row>
    <row r="6" spans="2:20" s="117" customFormat="1" ht="42" customHeight="1" x14ac:dyDescent="0.2">
      <c r="B6" s="156"/>
      <c r="C6" s="1166" t="s">
        <v>298</v>
      </c>
      <c r="D6" s="1166"/>
      <c r="E6" s="1072" t="str">
        <f>+'RIOF-1'!E8</f>
        <v>Empresa XYZ</v>
      </c>
      <c r="F6" s="1072"/>
      <c r="G6" s="1072"/>
      <c r="H6" s="1072"/>
      <c r="I6" s="1072"/>
      <c r="J6" s="1072"/>
      <c r="K6" s="185"/>
      <c r="L6" s="185"/>
      <c r="M6" s="176"/>
      <c r="N6" s="190"/>
      <c r="O6" s="184"/>
      <c r="P6" s="183"/>
      <c r="Q6" s="183"/>
      <c r="R6" s="184"/>
      <c r="S6" s="184"/>
      <c r="T6" s="184"/>
    </row>
    <row r="7" spans="2:20" s="116" customFormat="1" ht="27" customHeight="1" x14ac:dyDescent="0.3">
      <c r="B7" s="159"/>
      <c r="C7" s="1166" t="s">
        <v>17</v>
      </c>
      <c r="D7" s="1166"/>
      <c r="E7" s="173"/>
      <c r="F7" s="173"/>
      <c r="G7" s="173"/>
      <c r="H7" s="173"/>
      <c r="I7" s="173"/>
      <c r="J7" s="173"/>
      <c r="K7" s="189"/>
      <c r="L7" s="189"/>
      <c r="M7" s="177"/>
      <c r="N7" s="191"/>
      <c r="O7" s="118"/>
      <c r="P7" s="118"/>
      <c r="Q7" s="118"/>
      <c r="R7" s="118"/>
      <c r="S7" s="118"/>
      <c r="T7" s="118"/>
    </row>
    <row r="8" spans="2:20" ht="20.25" customHeight="1" thickBot="1" x14ac:dyDescent="0.35">
      <c r="B8" s="110"/>
      <c r="C8" s="111"/>
      <c r="D8" s="112"/>
      <c r="E8" s="112"/>
      <c r="F8" s="113"/>
      <c r="G8" s="113"/>
      <c r="H8" s="59"/>
      <c r="I8" s="114"/>
      <c r="J8" s="114"/>
      <c r="K8" s="59"/>
      <c r="L8" s="59"/>
      <c r="M8" s="59"/>
      <c r="N8" s="115"/>
      <c r="O8" s="4"/>
      <c r="P8" s="4"/>
      <c r="Q8" s="4"/>
      <c r="R8" s="4"/>
    </row>
    <row r="9" spans="2:20" ht="15.75" x14ac:dyDescent="0.25">
      <c r="B9" s="301"/>
      <c r="C9" s="428"/>
      <c r="D9" s="511"/>
      <c r="E9" s="511"/>
      <c r="F9" s="512"/>
      <c r="G9" s="428"/>
      <c r="H9" s="428"/>
      <c r="I9" s="428"/>
      <c r="J9" s="428"/>
      <c r="K9" s="428"/>
      <c r="L9" s="428"/>
      <c r="M9" s="428"/>
      <c r="N9" s="513"/>
    </row>
    <row r="10" spans="2:20" s="9" customFormat="1" ht="18" x14ac:dyDescent="0.25">
      <c r="B10" s="488"/>
      <c r="C10" s="514"/>
      <c r="D10" s="514"/>
      <c r="E10" s="514"/>
      <c r="F10" s="515"/>
      <c r="G10" s="318"/>
      <c r="H10" s="515"/>
      <c r="I10" s="514"/>
      <c r="J10" s="514"/>
      <c r="K10" s="318"/>
      <c r="L10" s="318"/>
      <c r="M10" s="318"/>
      <c r="N10" s="489"/>
    </row>
    <row r="11" spans="2:20" s="9" customFormat="1" ht="22.5" customHeight="1" x14ac:dyDescent="0.25">
      <c r="B11" s="488"/>
      <c r="C11" s="1165" t="s">
        <v>259</v>
      </c>
      <c r="D11" s="1165"/>
      <c r="E11" s="514"/>
      <c r="F11" s="515"/>
      <c r="G11" s="318"/>
      <c r="H11" s="515"/>
      <c r="I11" s="514"/>
      <c r="J11" s="514"/>
      <c r="K11" s="318"/>
      <c r="L11" s="318"/>
      <c r="M11" s="318"/>
      <c r="N11" s="489"/>
    </row>
    <row r="12" spans="2:20" s="9" customFormat="1" ht="26.25" customHeight="1" x14ac:dyDescent="0.25">
      <c r="B12" s="488"/>
      <c r="C12" s="1176" t="s">
        <v>435</v>
      </c>
      <c r="D12" s="1176"/>
      <c r="E12" s="1176"/>
      <c r="F12" s="1176"/>
      <c r="G12" s="1176"/>
      <c r="H12" s="1176"/>
      <c r="I12" s="1176"/>
      <c r="J12" s="1176"/>
      <c r="K12" s="1176"/>
      <c r="L12" s="1176"/>
      <c r="M12" s="1176"/>
      <c r="N12" s="489"/>
    </row>
    <row r="13" spans="2:20" s="9" customFormat="1" ht="18" x14ac:dyDescent="0.25">
      <c r="B13" s="488"/>
      <c r="C13" s="1176"/>
      <c r="D13" s="1176"/>
      <c r="E13" s="1176"/>
      <c r="F13" s="1176"/>
      <c r="G13" s="1176"/>
      <c r="H13" s="1176"/>
      <c r="I13" s="1176"/>
      <c r="J13" s="1176"/>
      <c r="K13" s="1176"/>
      <c r="L13" s="1176"/>
      <c r="M13" s="1176"/>
      <c r="N13" s="489"/>
    </row>
    <row r="14" spans="2:20" s="9" customFormat="1" ht="18" x14ac:dyDescent="0.25">
      <c r="B14" s="488"/>
      <c r="C14" s="1176"/>
      <c r="D14" s="1176"/>
      <c r="E14" s="1176"/>
      <c r="F14" s="1176"/>
      <c r="G14" s="1176"/>
      <c r="H14" s="1176"/>
      <c r="I14" s="1176"/>
      <c r="J14" s="1176"/>
      <c r="K14" s="1176"/>
      <c r="L14" s="1176"/>
      <c r="M14" s="1176"/>
      <c r="N14" s="489"/>
    </row>
    <row r="15" spans="2:20" s="9" customFormat="1" ht="18" x14ac:dyDescent="0.25">
      <c r="B15" s="488"/>
      <c r="C15" s="575" t="s">
        <v>454</v>
      </c>
      <c r="D15" s="526"/>
      <c r="E15" s="514"/>
      <c r="F15" s="515"/>
      <c r="G15" s="318"/>
      <c r="H15" s="515"/>
      <c r="I15" s="514"/>
      <c r="J15" s="514"/>
      <c r="K15" s="318"/>
      <c r="L15" s="318"/>
      <c r="M15" s="318"/>
      <c r="N15" s="489"/>
    </row>
    <row r="16" spans="2:20" s="9" customFormat="1" ht="13.5" customHeight="1" x14ac:dyDescent="0.25">
      <c r="B16" s="488"/>
      <c r="C16" s="318"/>
      <c r="D16" s="318"/>
      <c r="E16" s="318"/>
      <c r="F16" s="318"/>
      <c r="G16" s="318"/>
      <c r="H16" s="318"/>
      <c r="I16" s="318"/>
      <c r="J16" s="318"/>
      <c r="K16" s="318"/>
      <c r="L16" s="318"/>
      <c r="M16" s="318"/>
      <c r="N16" s="489"/>
    </row>
    <row r="17" spans="2:17" s="49" customFormat="1" ht="36" customHeight="1" x14ac:dyDescent="0.2">
      <c r="B17" s="516"/>
      <c r="C17" s="1150" t="s">
        <v>260</v>
      </c>
      <c r="D17" s="1150"/>
      <c r="E17" s="1150"/>
      <c r="F17" s="1150"/>
      <c r="G17" s="1150"/>
      <c r="H17" s="1150"/>
      <c r="I17" s="532" t="s">
        <v>203</v>
      </c>
      <c r="J17" s="532" t="s">
        <v>141</v>
      </c>
      <c r="K17" s="532" t="s">
        <v>482</v>
      </c>
      <c r="L17" s="601" t="s">
        <v>481</v>
      </c>
      <c r="M17" s="518" t="s">
        <v>345</v>
      </c>
      <c r="N17" s="517"/>
    </row>
    <row r="18" spans="2:17" s="9" customFormat="1" ht="42.75" customHeight="1" x14ac:dyDescent="0.25">
      <c r="B18" s="488"/>
      <c r="C18" s="1177" t="s">
        <v>338</v>
      </c>
      <c r="D18" s="1177"/>
      <c r="E18" s="1177"/>
      <c r="F18" s="1177"/>
      <c r="G18" s="1177"/>
      <c r="H18" s="1177"/>
      <c r="I18" s="520"/>
      <c r="J18" s="520"/>
      <c r="K18" s="520"/>
      <c r="L18" s="520"/>
      <c r="M18" s="521"/>
      <c r="N18" s="489"/>
    </row>
    <row r="19" spans="2:17" s="9" customFormat="1" ht="32.25" customHeight="1" x14ac:dyDescent="0.25">
      <c r="B19" s="488"/>
      <c r="C19" s="1177" t="s">
        <v>339</v>
      </c>
      <c r="D19" s="1177"/>
      <c r="E19" s="1177"/>
      <c r="F19" s="1177"/>
      <c r="G19" s="1177"/>
      <c r="H19" s="1177"/>
      <c r="I19" s="520"/>
      <c r="J19" s="520"/>
      <c r="K19" s="520"/>
      <c r="L19" s="520"/>
      <c r="M19" s="521"/>
      <c r="N19" s="489"/>
    </row>
    <row r="20" spans="2:17" s="9" customFormat="1" ht="32.25" customHeight="1" x14ac:dyDescent="0.25">
      <c r="B20" s="488"/>
      <c r="C20" s="1177" t="s">
        <v>340</v>
      </c>
      <c r="D20" s="1177"/>
      <c r="E20" s="1177"/>
      <c r="F20" s="1177"/>
      <c r="G20" s="1177"/>
      <c r="H20" s="1177"/>
      <c r="I20" s="520"/>
      <c r="J20" s="520"/>
      <c r="K20" s="520"/>
      <c r="L20" s="520"/>
      <c r="M20" s="521"/>
      <c r="N20" s="489"/>
    </row>
    <row r="21" spans="2:17" s="9" customFormat="1" ht="45.75" customHeight="1" x14ac:dyDescent="0.25">
      <c r="B21" s="488"/>
      <c r="C21" s="1177" t="s">
        <v>261</v>
      </c>
      <c r="D21" s="1177"/>
      <c r="E21" s="1177"/>
      <c r="F21" s="1177"/>
      <c r="G21" s="1177"/>
      <c r="H21" s="1177"/>
      <c r="I21" s="520"/>
      <c r="J21" s="520"/>
      <c r="K21" s="520"/>
      <c r="L21" s="520"/>
      <c r="M21" s="521"/>
      <c r="N21" s="489"/>
    </row>
    <row r="22" spans="2:17" s="9" customFormat="1" ht="32.25" customHeight="1" x14ac:dyDescent="0.25">
      <c r="B22" s="488"/>
      <c r="C22" s="1178" t="s">
        <v>262</v>
      </c>
      <c r="D22" s="1178"/>
      <c r="E22" s="1178"/>
      <c r="F22" s="1178"/>
      <c r="G22" s="1178"/>
      <c r="H22" s="1178"/>
      <c r="I22" s="520"/>
      <c r="J22" s="520"/>
      <c r="K22" s="520"/>
      <c r="L22" s="520"/>
      <c r="M22" s="521"/>
      <c r="N22" s="489"/>
    </row>
    <row r="23" spans="2:17" s="9" customFormat="1" ht="16.5" customHeight="1" x14ac:dyDescent="0.25">
      <c r="B23" s="488"/>
      <c r="C23" s="318"/>
      <c r="D23" s="318"/>
      <c r="E23" s="318"/>
      <c r="F23" s="318"/>
      <c r="G23" s="525"/>
      <c r="H23" s="318"/>
      <c r="I23" s="318"/>
      <c r="J23" s="318"/>
      <c r="K23" s="530"/>
      <c r="L23" s="530"/>
      <c r="M23" s="318"/>
      <c r="N23" s="489"/>
    </row>
    <row r="24" spans="2:17" s="9" customFormat="1" ht="18" x14ac:dyDescent="0.25">
      <c r="B24" s="488"/>
      <c r="C24" s="533" t="s">
        <v>252</v>
      </c>
      <c r="D24" s="534"/>
      <c r="E24" s="534"/>
      <c r="F24" s="534"/>
      <c r="G24" s="534"/>
      <c r="H24" s="534"/>
      <c r="I24" s="534"/>
      <c r="J24" s="534"/>
      <c r="K24" s="534"/>
      <c r="L24" s="534"/>
      <c r="M24" s="535">
        <f>SUM(M18:M22)</f>
        <v>0</v>
      </c>
      <c r="N24" s="489"/>
    </row>
    <row r="25" spans="2:17" s="9" customFormat="1" ht="18" x14ac:dyDescent="0.25">
      <c r="B25" s="536"/>
      <c r="C25" s="537"/>
      <c r="D25" s="537"/>
      <c r="E25" s="537"/>
      <c r="F25" s="537"/>
      <c r="G25" s="537"/>
      <c r="H25" s="537"/>
      <c r="I25" s="537"/>
      <c r="J25" s="537"/>
      <c r="K25" s="537"/>
      <c r="L25" s="537"/>
      <c r="M25" s="537"/>
      <c r="N25" s="538"/>
    </row>
    <row r="26" spans="2:17" s="9" customFormat="1" ht="22.5" customHeight="1" x14ac:dyDescent="0.25">
      <c r="B26" s="1179" t="s">
        <v>406</v>
      </c>
      <c r="C26" s="1180"/>
      <c r="D26" s="1180"/>
      <c r="E26" s="1180"/>
      <c r="F26" s="1180"/>
      <c r="G26" s="1180"/>
      <c r="H26" s="1180"/>
      <c r="I26" s="1180"/>
      <c r="J26" s="1180"/>
      <c r="K26" s="1180"/>
      <c r="L26" s="1180"/>
      <c r="M26" s="1180"/>
      <c r="N26" s="1181"/>
      <c r="O26" s="2"/>
      <c r="P26" s="2"/>
      <c r="Q26" s="2"/>
    </row>
    <row r="27" spans="2:17" s="9" customFormat="1" ht="10.5" customHeight="1" x14ac:dyDescent="0.25">
      <c r="B27" s="536"/>
      <c r="C27" s="537"/>
      <c r="D27" s="537"/>
      <c r="E27" s="537"/>
      <c r="F27" s="537"/>
      <c r="G27" s="537"/>
      <c r="H27" s="537"/>
      <c r="I27" s="537"/>
      <c r="J27" s="537"/>
      <c r="K27" s="537"/>
      <c r="L27" s="537"/>
      <c r="M27" s="537"/>
      <c r="N27" s="538"/>
      <c r="O27" s="2"/>
      <c r="P27" s="2"/>
      <c r="Q27" s="2"/>
    </row>
    <row r="28" spans="2:17" s="9" customFormat="1" ht="18" x14ac:dyDescent="0.25">
      <c r="B28" s="318"/>
      <c r="C28" s="318"/>
      <c r="D28" s="318"/>
      <c r="E28" s="318"/>
      <c r="F28" s="318"/>
      <c r="G28" s="318"/>
      <c r="H28" s="318"/>
      <c r="I28" s="318"/>
      <c r="J28" s="318"/>
      <c r="K28" s="318"/>
      <c r="L28" s="318"/>
      <c r="M28" s="318"/>
      <c r="N28" s="318"/>
      <c r="O28" s="2"/>
      <c r="P28" s="2"/>
      <c r="Q28" s="2"/>
    </row>
    <row r="29" spans="2:17" s="9" customFormat="1" ht="18" x14ac:dyDescent="0.25">
      <c r="B29" s="318"/>
      <c r="C29" s="318"/>
      <c r="D29" s="318"/>
      <c r="E29" s="318"/>
      <c r="F29" s="318"/>
      <c r="G29" s="318"/>
      <c r="H29" s="318"/>
      <c r="I29" s="318"/>
      <c r="J29" s="318"/>
      <c r="K29" s="318"/>
      <c r="L29" s="318"/>
      <c r="M29" s="318"/>
      <c r="N29" s="318"/>
      <c r="O29" s="2"/>
      <c r="P29" s="2"/>
      <c r="Q29" s="2"/>
    </row>
    <row r="30" spans="2:17" s="9" customFormat="1" ht="18" x14ac:dyDescent="0.25">
      <c r="B30" s="318"/>
      <c r="C30" s="318"/>
      <c r="D30" s="318"/>
      <c r="E30" s="318"/>
      <c r="F30" s="318"/>
      <c r="G30" s="318"/>
      <c r="H30" s="318"/>
      <c r="I30" s="318"/>
      <c r="J30" s="318"/>
      <c r="K30" s="318"/>
      <c r="L30" s="318"/>
      <c r="M30" s="318"/>
      <c r="N30" s="318"/>
      <c r="O30" s="2"/>
      <c r="P30" s="2"/>
      <c r="Q30" s="2"/>
    </row>
    <row r="31" spans="2:17" s="9" customFormat="1" ht="18" x14ac:dyDescent="0.25">
      <c r="B31" s="318"/>
      <c r="C31" s="318"/>
      <c r="D31" s="318"/>
      <c r="E31" s="318"/>
      <c r="F31" s="318"/>
      <c r="G31" s="318"/>
      <c r="H31" s="318"/>
      <c r="I31" s="318"/>
      <c r="J31" s="318"/>
      <c r="K31" s="318"/>
      <c r="L31" s="318"/>
      <c r="M31" s="318"/>
      <c r="N31" s="318"/>
      <c r="O31" s="2"/>
      <c r="P31" s="2"/>
      <c r="Q31" s="2"/>
    </row>
    <row r="32" spans="2:17" s="9" customFormat="1" ht="18" x14ac:dyDescent="0.25">
      <c r="B32" s="318"/>
      <c r="C32" s="318"/>
      <c r="D32" s="318"/>
      <c r="E32" s="318"/>
      <c r="F32" s="318"/>
      <c r="G32" s="318"/>
      <c r="H32" s="318"/>
      <c r="I32" s="318"/>
      <c r="J32" s="318"/>
      <c r="K32" s="318"/>
      <c r="L32" s="318"/>
      <c r="M32" s="318"/>
      <c r="N32" s="318"/>
      <c r="O32" s="2"/>
      <c r="P32" s="2"/>
      <c r="Q32" s="2"/>
    </row>
    <row r="33" spans="2:17" s="9" customFormat="1" ht="18" x14ac:dyDescent="0.25">
      <c r="B33" s="318"/>
      <c r="C33" s="318"/>
      <c r="D33" s="318"/>
      <c r="E33" s="318"/>
      <c r="F33" s="318"/>
      <c r="G33" s="318"/>
      <c r="H33" s="318"/>
      <c r="I33" s="318"/>
      <c r="J33" s="318"/>
      <c r="K33" s="318"/>
      <c r="L33" s="318"/>
      <c r="M33" s="318"/>
      <c r="N33" s="318"/>
      <c r="O33" s="2"/>
      <c r="P33" s="2"/>
      <c r="Q33" s="2"/>
    </row>
    <row r="34" spans="2:17" s="9" customFormat="1" ht="18" x14ac:dyDescent="0.25">
      <c r="B34" s="318"/>
      <c r="C34" s="318"/>
      <c r="D34" s="318"/>
      <c r="E34" s="318"/>
      <c r="F34" s="318"/>
      <c r="G34" s="318"/>
      <c r="H34" s="318"/>
      <c r="I34" s="318"/>
      <c r="J34" s="318"/>
      <c r="K34" s="318"/>
      <c r="L34" s="318"/>
      <c r="M34" s="318"/>
      <c r="N34" s="318"/>
      <c r="O34" s="2"/>
      <c r="P34" s="2"/>
      <c r="Q34" s="2"/>
    </row>
    <row r="35" spans="2:17" s="9" customFormat="1" ht="18" x14ac:dyDescent="0.25">
      <c r="B35" s="318"/>
      <c r="C35" s="318"/>
      <c r="D35" s="318"/>
      <c r="E35" s="318"/>
      <c r="F35" s="318"/>
      <c r="G35" s="318"/>
      <c r="H35" s="318"/>
      <c r="I35" s="318"/>
      <c r="J35" s="318"/>
      <c r="K35" s="318"/>
      <c r="L35" s="318"/>
      <c r="M35" s="318"/>
      <c r="N35" s="318"/>
      <c r="O35" s="2"/>
      <c r="P35" s="2"/>
      <c r="Q35" s="2"/>
    </row>
    <row r="36" spans="2:17" s="9" customFormat="1" ht="18" x14ac:dyDescent="0.25">
      <c r="B36" s="128"/>
      <c r="C36" s="1153"/>
      <c r="D36" s="1153"/>
      <c r="E36" s="29"/>
      <c r="F36" s="1153"/>
      <c r="G36" s="1153"/>
      <c r="H36" s="1153"/>
      <c r="I36" s="1153"/>
      <c r="J36" s="128"/>
      <c r="K36" s="1154"/>
      <c r="L36" s="1154"/>
      <c r="M36" s="1154"/>
      <c r="N36" s="1154"/>
      <c r="O36" s="2"/>
      <c r="P36" s="2"/>
    </row>
    <row r="37" spans="2:17" s="9" customFormat="1" ht="18" x14ac:dyDescent="0.25">
      <c r="B37" s="128"/>
      <c r="C37" s="1149" t="s">
        <v>156</v>
      </c>
      <c r="D37" s="1149"/>
      <c r="E37" s="30"/>
      <c r="F37" s="1149" t="s">
        <v>157</v>
      </c>
      <c r="G37" s="1149"/>
      <c r="H37" s="1149"/>
      <c r="I37" s="1149"/>
      <c r="J37" s="128"/>
      <c r="K37" s="1149" t="s">
        <v>158</v>
      </c>
      <c r="L37" s="1149"/>
      <c r="M37" s="1149"/>
      <c r="N37" s="1149"/>
      <c r="O37" s="2"/>
      <c r="P37" s="2"/>
    </row>
    <row r="38" spans="2:17" ht="15" x14ac:dyDescent="0.2">
      <c r="N38" s="23"/>
      <c r="O38" s="1"/>
      <c r="P38" s="1"/>
      <c r="Q38" s="4"/>
    </row>
  </sheetData>
  <sheetProtection insertRows="0"/>
  <protectedRanges>
    <protectedRange sqref="I18:M22" name="Rango1"/>
    <protectedRange sqref="C36" name="Rango2"/>
    <protectedRange sqref="F36" name="Rango3"/>
    <protectedRange sqref="K36:L36" name="Rango4"/>
  </protectedRanges>
  <customSheetViews>
    <customSheetView guid="{200CBE00-6387-4F6C-B0A1-F1C0E69FBCCB}" scale="60" showPageBreaks="1" showGridLines="0" fitToPage="1" printArea="1" view="pageBreakPreview" topLeftCell="A13">
      <selection activeCell="B30" sqref="B30"/>
      <pageMargins left="0.96" right="0.52" top="0.61" bottom="0.28999999999999998" header="0" footer="0"/>
      <pageSetup scale="49" orientation="landscape" r:id="rId1"/>
      <headerFooter alignWithMargins="0"/>
    </customSheetView>
  </customSheetViews>
  <mergeCells count="22">
    <mergeCell ref="C37:D37"/>
    <mergeCell ref="F37:I37"/>
    <mergeCell ref="C19:H19"/>
    <mergeCell ref="C18:H18"/>
    <mergeCell ref="B26:N26"/>
    <mergeCell ref="C36:D36"/>
    <mergeCell ref="F36:I36"/>
    <mergeCell ref="K36:N36"/>
    <mergeCell ref="K37:N37"/>
    <mergeCell ref="C12:M14"/>
    <mergeCell ref="C20:H20"/>
    <mergeCell ref="C21:H21"/>
    <mergeCell ref="C11:D11"/>
    <mergeCell ref="C22:H22"/>
    <mergeCell ref="C17:H17"/>
    <mergeCell ref="M1:N1"/>
    <mergeCell ref="C5:D5"/>
    <mergeCell ref="C6:D6"/>
    <mergeCell ref="C7:D7"/>
    <mergeCell ref="E6:J6"/>
    <mergeCell ref="B3:N3"/>
    <mergeCell ref="B4:N4"/>
  </mergeCells>
  <pageMargins left="0.19685039370078741" right="0.35433070866141736" top="0.47244094488188981" bottom="0.27559055118110237" header="0" footer="0"/>
  <pageSetup scale="49" orientation="landscape" r:id="rId2"/>
  <headerFooter alignWithMargins="0"/>
  <drawing r:id="rId3"/>
  <legacyDrawing r:id="rId4"/>
  <oleObjects>
    <mc:AlternateContent xmlns:mc="http://schemas.openxmlformats.org/markup-compatibility/2006">
      <mc:Choice Requires="x14">
        <oleObject shapeId="39939" r:id="rId5">
          <objectPr defaultSize="0" autoPict="0" r:id="rId6">
            <anchor moveWithCells="1" sizeWithCells="1">
              <from>
                <xdr:col>2</xdr:col>
                <xdr:colOff>323850</xdr:colOff>
                <xdr:row>1</xdr:row>
                <xdr:rowOff>114300</xdr:rowOff>
              </from>
              <to>
                <xdr:col>2</xdr:col>
                <xdr:colOff>952500</xdr:colOff>
                <xdr:row>2</xdr:row>
                <xdr:rowOff>495300</xdr:rowOff>
              </to>
            </anchor>
          </objectPr>
        </oleObject>
      </mc:Choice>
      <mc:Fallback>
        <oleObject shapeId="39939"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RIOF-1</vt:lpstr>
      <vt:lpstr>RIOF-2</vt:lpstr>
      <vt:lpstr>RIOF-3</vt:lpstr>
      <vt:lpstr>RIOF-4</vt:lpstr>
      <vt:lpstr>RIOF-5</vt:lpstr>
      <vt:lpstr>RIOF-6</vt:lpstr>
      <vt:lpstr>RIOF-7</vt:lpstr>
      <vt:lpstr>RIOF-8</vt:lpstr>
      <vt:lpstr>RIOF-9</vt:lpstr>
      <vt:lpstr>RIOF-10</vt:lpstr>
      <vt:lpstr>RIOF-11</vt:lpstr>
      <vt:lpstr>RIOF-12 CERTIFICADO</vt:lpstr>
      <vt:lpstr>Hoja1</vt:lpstr>
      <vt:lpstr>año</vt:lpstr>
      <vt:lpstr>'RIOF-1'!Área_de_impresión</vt:lpstr>
      <vt:lpstr>'RIOF-10'!Área_de_impresión</vt:lpstr>
      <vt:lpstr>'RIOF-11'!Área_de_impresión</vt:lpstr>
      <vt:lpstr>'RIOF-12 CERTIFICADO'!Área_de_impresión</vt:lpstr>
      <vt:lpstr>'RIOF-2'!Área_de_impresión</vt:lpstr>
      <vt:lpstr>'RIOF-3'!Área_de_impresión</vt:lpstr>
      <vt:lpstr>'RIOF-4'!Área_de_impresión</vt:lpstr>
      <vt:lpstr>'RIOF-5'!Área_de_impresión</vt:lpstr>
      <vt:lpstr>'RIOF-6'!Área_de_impresión</vt:lpstr>
      <vt:lpstr>'RIOF-7'!Área_de_impresión</vt:lpstr>
      <vt:lpstr>'RIOF-8'!Área_de_impresión</vt:lpstr>
      <vt:lpstr>'RIOF-9'!Área_de_impresión</vt:lpstr>
      <vt:lpstr>trimestre</vt:lpstr>
    </vt:vector>
  </TitlesOfParts>
  <Company>Banco Central de Bolivia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SHerrera</dc:creator>
  <cp:lastModifiedBy>Torrico Baltazar William</cp:lastModifiedBy>
  <cp:lastPrinted>2019-03-01T19:26:11Z</cp:lastPrinted>
  <dcterms:created xsi:type="dcterms:W3CDTF">2007-03-05T19:16:01Z</dcterms:created>
  <dcterms:modified xsi:type="dcterms:W3CDTF">2019-10-04T19:31:54Z</dcterms:modified>
</cp:coreProperties>
</file>