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orrico\Documents\BOP\2021\BOP Q2 2021\AVANCE DE CIFRAS\"/>
    </mc:Choice>
  </mc:AlternateContent>
  <bookViews>
    <workbookView xWindow="0" yWindow="0" windowWidth="13335" windowHeight="10260" activeTab="4"/>
  </bookViews>
  <sheets>
    <sheet name="10.19" sheetId="5" r:id="rId1"/>
    <sheet name="10.20" sheetId="2" r:id="rId2"/>
    <sheet name="10.21" sheetId="3" r:id="rId3"/>
    <sheet name="10.22" sheetId="4" r:id="rId4"/>
    <sheet name="10.23" sheetId="15" r:id="rId5"/>
    <sheet name="10.24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IMP7">#REF!</definedName>
    <definedName name="_IMP8">#REF!</definedName>
    <definedName name="_Order1" hidden="1">255</definedName>
    <definedName name="_xlnm.Print_Area" localSheetId="0">'10.19'!$A$1:$C$76</definedName>
    <definedName name="_xlnm.Print_Area" localSheetId="1">'10.20'!$A$1:$J$82</definedName>
    <definedName name="_xlnm.Print_Area" localSheetId="2">'10.21'!$A$1:$C$31</definedName>
    <definedName name="_xlnm.Print_Area" localSheetId="3">'10.22'!$A$1:$C$20</definedName>
    <definedName name="_xlnm.Print_Area" localSheetId="4">'10.23'!$A$1:$AV$75</definedName>
    <definedName name="_xlnm.Print_Area" localSheetId="5">'10.24'!$A$1:$AR$92</definedName>
    <definedName name="CAJAVALORES">[1]!RESUMEN</definedName>
    <definedName name="Coef">[2]CoefStocks!$A$4:$AT$260</definedName>
    <definedName name="CUADRO1">#REF!</definedName>
    <definedName name="CUADRO2">#REF!</definedName>
    <definedName name="CUADRO3">#REF!</definedName>
    <definedName name="CUADRO7">#REF!</definedName>
    <definedName name="CVAL">[3]Resumen!$A$2:$AU$262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'[9]KAPITIV 2005'!$A$4:$E$248</definedName>
    <definedName name="Kmens2006">'[9]KAPITA 2006'!$A$4:$N$401</definedName>
    <definedName name="kmens2007">#REF!</definedName>
    <definedName name="Kmens2008">'[10]KAP 2008'!$A$5:$K$376</definedName>
    <definedName name="kmens2009">[10]KAP.2009!$A$5:$N$337</definedName>
    <definedName name="kmens2010">'[10]KAPITAL 2010'!$A$5:$N$315</definedName>
    <definedName name="Kmens2011">'[11]Capital 2011'!$A$2:$E$228</definedName>
    <definedName name="kmens2012">'[12]Capital 2012'!$A$2:$N$372</definedName>
    <definedName name="kmens2013">'[12]Capital 2013'!$A$4:$N$312</definedName>
    <definedName name="kmens2014">'[13]Capital 2014'!$A$2:$N$305</definedName>
    <definedName name="Kresto">'[9]KAPITAL RESTO'!$A$3:$CH$370</definedName>
    <definedName name="largo">[14]CUADRO12!#REF!</definedName>
    <definedName name="letra">#REF!</definedName>
    <definedName name="PUBLICO">#REF!</definedName>
    <definedName name="RESIDENTES">[15]!RESIDENTES</definedName>
    <definedName name="SIGADERD">[16]!SIGADERED</definedName>
    <definedName name="TOTAL">[2]SIGADE!$A$2:$AU$306</definedName>
    <definedName name="TRANS">#REF!</definedName>
  </definedNames>
  <calcPr calcId="162913"/>
</workbook>
</file>

<file path=xl/calcChain.xml><?xml version="1.0" encoding="utf-8"?>
<calcChain xmlns="http://schemas.openxmlformats.org/spreadsheetml/2006/main">
  <c r="AV78" i="15" l="1"/>
  <c r="AU78" i="15"/>
  <c r="AT78" i="15"/>
  <c r="AS78" i="15"/>
  <c r="AR78" i="15"/>
  <c r="AR95" i="16"/>
  <c r="AQ95" i="16"/>
  <c r="AP95" i="16"/>
  <c r="AO95" i="16"/>
  <c r="AN95" i="16"/>
  <c r="AQ78" i="15" l="1"/>
  <c r="AM78" i="15"/>
  <c r="AP78" i="15"/>
  <c r="AO78" i="15"/>
  <c r="AN78" i="15"/>
  <c r="AL78" i="15"/>
  <c r="AM95" i="16"/>
  <c r="AL95" i="16"/>
  <c r="AK95" i="16"/>
  <c r="AJ95" i="16"/>
  <c r="AI95" i="16"/>
  <c r="AK78" i="15" l="1"/>
  <c r="AJ78" i="15"/>
  <c r="AI78" i="15"/>
  <c r="AH78" i="15"/>
  <c r="AG78" i="15"/>
  <c r="AF78" i="15"/>
  <c r="AE78" i="15"/>
  <c r="AD78" i="15"/>
  <c r="AC78" i="15"/>
  <c r="AB78" i="15"/>
  <c r="AH95" i="16"/>
  <c r="AG95" i="16"/>
  <c r="AF95" i="16"/>
  <c r="AE95" i="16"/>
  <c r="AD95" i="16"/>
  <c r="AC95" i="16"/>
  <c r="AB95" i="16"/>
  <c r="AA95" i="16"/>
  <c r="Z95" i="16"/>
  <c r="Y95" i="16"/>
  <c r="X95" i="16"/>
  <c r="AA78" i="15" l="1"/>
  <c r="Z78" i="15"/>
  <c r="Y78" i="15"/>
  <c r="X78" i="15"/>
  <c r="W78" i="15"/>
  <c r="W95" i="16"/>
  <c r="V95" i="16"/>
  <c r="U95" i="16"/>
  <c r="T95" i="16"/>
  <c r="S95" i="16"/>
  <c r="R95" i="16" l="1"/>
  <c r="Q95" i="16"/>
  <c r="P95" i="16"/>
  <c r="O95" i="16"/>
  <c r="N95" i="16"/>
  <c r="M95" i="16"/>
  <c r="L95" i="16"/>
  <c r="K95" i="16"/>
  <c r="J95" i="16"/>
  <c r="I95" i="16"/>
  <c r="H95" i="16"/>
  <c r="G95" i="16"/>
  <c r="B95" i="16"/>
  <c r="V78" i="15"/>
  <c r="U78" i="15"/>
  <c r="T78" i="15"/>
  <c r="S78" i="15"/>
  <c r="R78" i="15"/>
  <c r="Q78" i="15"/>
  <c r="P78" i="15"/>
  <c r="O78" i="15"/>
  <c r="N78" i="15"/>
  <c r="M78" i="15"/>
  <c r="L78" i="15"/>
  <c r="K78" i="15"/>
  <c r="F78" i="15"/>
  <c r="F95" i="16"/>
  <c r="E95" i="16"/>
  <c r="D95" i="16"/>
  <c r="C95" i="16"/>
  <c r="J78" i="15"/>
  <c r="I78" i="15"/>
  <c r="H78" i="15"/>
  <c r="G78" i="15"/>
  <c r="E78" i="15"/>
  <c r="D78" i="15"/>
  <c r="C78" i="15"/>
  <c r="B78" i="15"/>
</calcChain>
</file>

<file path=xl/sharedStrings.xml><?xml version="1.0" encoding="utf-8"?>
<sst xmlns="http://schemas.openxmlformats.org/spreadsheetml/2006/main" count="485" uniqueCount="163">
  <si>
    <t>19-24</t>
  </si>
  <si>
    <t>13-18</t>
  </si>
  <si>
    <t>Total</t>
  </si>
  <si>
    <t>Gobierno General</t>
  </si>
  <si>
    <t>Corto Plazo</t>
  </si>
  <si>
    <t>Largo Plazo</t>
  </si>
  <si>
    <t>Autoridad Monetaria</t>
  </si>
  <si>
    <t>Préstamos</t>
  </si>
  <si>
    <t>Posición de la Deuda Externa Bruta</t>
  </si>
  <si>
    <t>Créditos comerciales</t>
  </si>
  <si>
    <t>Bonos y obligaciones</t>
  </si>
  <si>
    <t>Bancos</t>
  </si>
  <si>
    <t>Otros sectores</t>
  </si>
  <si>
    <t>Pasivos de deuda frente a empresas filiales</t>
  </si>
  <si>
    <t>Pasivos de deuda frente a inversionistas directos</t>
  </si>
  <si>
    <t>Deuda Externa Bruta</t>
  </si>
  <si>
    <t>Títulos de Deuda</t>
  </si>
  <si>
    <t>Interés</t>
  </si>
  <si>
    <t>Capital</t>
  </si>
  <si>
    <t>Otros pasivos de deuda</t>
  </si>
  <si>
    <t>Moneda y depósitos</t>
  </si>
  <si>
    <t>Otros Sectores</t>
  </si>
  <si>
    <t>Inversión directa: Préstamos intrafirma</t>
  </si>
  <si>
    <t>Inmediato</t>
  </si>
  <si>
    <t>Autoridades monetarias</t>
  </si>
  <si>
    <t>Moneda Extranjera</t>
  </si>
  <si>
    <t>Moneda Nacional</t>
  </si>
  <si>
    <t>Corto plazo</t>
  </si>
  <si>
    <t>Largo plazo</t>
  </si>
  <si>
    <t>Sin asignar</t>
  </si>
  <si>
    <t>Instrumentos del Mercado Monetario</t>
  </si>
  <si>
    <t>PAGOS DE DEUDA EXTERNA BRUTA</t>
  </si>
  <si>
    <t>2.- Los pagos de principal e interes, más que a un calendario de pagos, obedecen a razones de requerimiento del acreedor y liquidez del deudor.</t>
  </si>
  <si>
    <t>Meses</t>
  </si>
  <si>
    <t xml:space="preserve">Los creditos intercompañía, presentan las siguientes 2 caraterísticas particulares: </t>
  </si>
  <si>
    <t>CUADRO N° 10.19</t>
  </si>
  <si>
    <t>CUADRO N° 10.21</t>
  </si>
  <si>
    <t>CUADRO N° 10.20</t>
  </si>
  <si>
    <t>CUADRO N° 10.22</t>
  </si>
  <si>
    <t>Check1</t>
  </si>
  <si>
    <t xml:space="preserve">  (En millones de $us)</t>
  </si>
  <si>
    <r>
      <t xml:space="preserve">Inversión directa: Préstamos intrafirma </t>
    </r>
    <r>
      <rPr>
        <b/>
        <vertAlign val="superscript"/>
        <sz val="10"/>
        <rFont val="Arial"/>
        <family val="2"/>
      </rPr>
      <t>(1)</t>
    </r>
  </si>
  <si>
    <t>FUENTE</t>
  </si>
  <si>
    <t>: BANCO CENTRAL DE BOLIVIA</t>
  </si>
  <si>
    <t>ELABORACIÓN</t>
  </si>
  <si>
    <t>: BCB - ASESORÍA DE POLÍTICA ECONÓMICA - SECTOR EXTERNO</t>
  </si>
  <si>
    <t>NOTAS</t>
  </si>
  <si>
    <t>: (1) La información desagregada no se encuentra disponible.</t>
  </si>
  <si>
    <t>: (1) La información desagregada no se encuentra disponible. Incluye empresas filiales e inversionistas directos</t>
  </si>
  <si>
    <t>1.- No todos los créditos establecen tasa de interés</t>
  </si>
  <si>
    <t xml:space="preserve"> (2) Servicio pendiente de pago hasta finalizar stock de deuda</t>
  </si>
  <si>
    <t>(En millones de $us)</t>
  </si>
  <si>
    <r>
      <t xml:space="preserve">Corto plazo </t>
    </r>
    <r>
      <rPr>
        <vertAlign val="superscript"/>
        <sz val="10"/>
        <rFont val="Arial"/>
        <family val="2"/>
      </rPr>
      <t>(1)</t>
    </r>
  </si>
  <si>
    <r>
      <t xml:space="preserve">Largo plazo </t>
    </r>
    <r>
      <rPr>
        <vertAlign val="superscript"/>
        <sz val="10"/>
        <rFont val="Arial"/>
        <family val="2"/>
      </rPr>
      <t>(2)</t>
    </r>
  </si>
  <si>
    <t xml:space="preserve">                 DEUDA EN MONEDA EXTRANJERA Y MONEDA NACIONAL </t>
  </si>
  <si>
    <t xml:space="preserve">  (2) Corresponde al Sector Financiero dentro de la Deuda Externa Privada</t>
  </si>
  <si>
    <t>4- 6</t>
  </si>
  <si>
    <t>7-9</t>
  </si>
  <si>
    <t>10-12</t>
  </si>
  <si>
    <r>
      <t xml:space="preserve">Más de dos años </t>
    </r>
    <r>
      <rPr>
        <b/>
        <vertAlign val="superscript"/>
        <sz val="10"/>
        <rFont val="Arial"/>
        <family val="2"/>
      </rPr>
      <t>(2)</t>
    </r>
  </si>
  <si>
    <r>
      <t xml:space="preserve">Pasivos de deuda frente a empresas filiales </t>
    </r>
    <r>
      <rPr>
        <vertAlign val="superscript"/>
        <sz val="10"/>
        <rFont val="Arial"/>
        <family val="2"/>
      </rPr>
      <t>1/</t>
    </r>
  </si>
  <si>
    <t>Inversión directa - préstamos intrafirma</t>
  </si>
  <si>
    <t>1-3</t>
  </si>
  <si>
    <r>
      <t xml:space="preserve">Otros pasivos de deuda </t>
    </r>
    <r>
      <rPr>
        <vertAlign val="superscript"/>
        <sz val="10"/>
        <rFont val="Arial"/>
        <family val="2"/>
      </rPr>
      <t>(2)</t>
    </r>
  </si>
  <si>
    <r>
      <t xml:space="preserve">Moneda y depósitos </t>
    </r>
    <r>
      <rPr>
        <vertAlign val="superscript"/>
        <sz val="10"/>
        <rFont val="Arial"/>
        <family val="2"/>
      </rPr>
      <t>(3)</t>
    </r>
  </si>
  <si>
    <t xml:space="preserve">  (2) Incluye Asignaciones DEG otorgadas por el FMI de manera precautoria en 2009 a</t>
  </si>
  <si>
    <t xml:space="preserve">  (3) Incluye Pasivos de deuda del BCB con organismos internacionales, comprende</t>
  </si>
  <si>
    <t xml:space="preserve">       cuentas de depósitos que el FMI,BIRF,BID, FONPLATA, IDA y MIGA mantienen</t>
  </si>
  <si>
    <t xml:space="preserve">       en el BCB para requerimientos administrativos. Tambien incluye asignaciones Sucre</t>
  </si>
  <si>
    <t xml:space="preserve">        y Pesos Andinos.</t>
  </si>
  <si>
    <t xml:space="preserve">       los paises miembros, recursos que a la fecha Bolivia no utilizo.</t>
  </si>
  <si>
    <t>CUADRO N° 10.23</t>
  </si>
  <si>
    <t>DEUDA EXTERNA TOTAL POR SECTOR PÚBLICO Y PRIVADO</t>
  </si>
  <si>
    <t>Deuda Externa Total por Sector Público y Privado</t>
  </si>
  <si>
    <t>1er. Trimestre 2020</t>
  </si>
  <si>
    <t xml:space="preserve">Desembolsos </t>
  </si>
  <si>
    <t xml:space="preserve">Pago Capital </t>
  </si>
  <si>
    <t>Pago Interés</t>
  </si>
  <si>
    <t>Variación Cam</t>
  </si>
  <si>
    <t>Saldo 2017</t>
  </si>
  <si>
    <t>Saldo 2018</t>
  </si>
  <si>
    <t>Desemb</t>
  </si>
  <si>
    <t>Pago Cap.</t>
  </si>
  <si>
    <t>Pago Int.</t>
  </si>
  <si>
    <t>Saldo Mar 2020</t>
  </si>
  <si>
    <t>A. Deuda Externa del Sector Público</t>
  </si>
  <si>
    <t xml:space="preserve">     A1. Gobierno General</t>
  </si>
  <si>
    <t xml:space="preserve">            Corto Plazo</t>
  </si>
  <si>
    <t xml:space="preserve">            Largo Plazo</t>
  </si>
  <si>
    <t xml:space="preserve">                    Derechos Especiales de Giro (asignaciones)</t>
  </si>
  <si>
    <t xml:space="preserve">                    Moneda y Depósitos </t>
  </si>
  <si>
    <t xml:space="preserve">                    Títulos de Deuda</t>
  </si>
  <si>
    <t xml:space="preserve">                    Préstamos</t>
  </si>
  <si>
    <t xml:space="preserve">                    Créditos y Anticipos Comerciales</t>
  </si>
  <si>
    <t xml:space="preserve">                    Otros Pasivos de Deuda </t>
  </si>
  <si>
    <t xml:space="preserve">     A2. Empresas Públicas</t>
  </si>
  <si>
    <t xml:space="preserve">     A3. Empresas Privadas con Garantía Pública</t>
  </si>
  <si>
    <t xml:space="preserve">     A4. Banco Central</t>
  </si>
  <si>
    <t xml:space="preserve">                    Sucres y Pesos Andinos (asignaciones) </t>
  </si>
  <si>
    <t xml:space="preserve">     A5. Otras Instituciones Financieras Públicas</t>
  </si>
  <si>
    <t xml:space="preserve">            Inversión Directa: Crédito entre Empresas</t>
  </si>
  <si>
    <t>B. Deuda Externa del Sector Privado sin Garantía Pública</t>
  </si>
  <si>
    <t xml:space="preserve">                    Pasivos de Deuda de EID frente a Inversionistas Directos</t>
  </si>
  <si>
    <t xml:space="preserve">                    Pasivos de Deuda de Inversionistas Directos frente a EID</t>
  </si>
  <si>
    <t xml:space="preserve">                    Pasivos de Deuda entre empresas emparentadas</t>
  </si>
  <si>
    <t>Saldo Bruto de la Deuda Externa</t>
  </si>
  <si>
    <t>FUENTE: BANCO CENTRAL DE BOLIVIA</t>
  </si>
  <si>
    <t>ELABORACIÓN: BANCO CENTRAL DE BOLIVIA - ASESORÍA DE POLÍTICA ECONÓMICA SECTOR EXTERNO</t>
  </si>
  <si>
    <t>CUADRO N° 10.24</t>
  </si>
  <si>
    <t>DEUDA EXTERNA TOTAL POR SECTOR INSTITUCIONAL</t>
  </si>
  <si>
    <t>Deuda Externa Total por Sector Institucional</t>
  </si>
  <si>
    <t>A. Gobierno General</t>
  </si>
  <si>
    <t xml:space="preserve">                    Moneda y Depósitos</t>
  </si>
  <si>
    <t>B. Banco Central</t>
  </si>
  <si>
    <t xml:space="preserve">C. Sociedades Captadoras de Depósitos excepto el Banco Central </t>
  </si>
  <si>
    <t>D. Otros Sectores</t>
  </si>
  <si>
    <t xml:space="preserve">      D  i. Otras Sociedades Financieras</t>
  </si>
  <si>
    <t xml:space="preserve">      D ii. Otras Sociedades no Financieras</t>
  </si>
  <si>
    <t xml:space="preserve">                    Préstamos Pub</t>
  </si>
  <si>
    <t xml:space="preserve">                    Préstamos Pri</t>
  </si>
  <si>
    <t xml:space="preserve">      Diii. Hogares e Instituciones sin Fines de Lucro que Sirven a los Hogares</t>
  </si>
  <si>
    <t>E. Inversión Directa: Crédito entre Empresas</t>
  </si>
  <si>
    <t>Saldo Jun 2020</t>
  </si>
  <si>
    <t>2do. Trimestre 2020</t>
  </si>
  <si>
    <t>Saldo</t>
  </si>
  <si>
    <t>Mar 2020</t>
  </si>
  <si>
    <t>Jun 2020</t>
  </si>
  <si>
    <t>V. Cambiaria</t>
  </si>
  <si>
    <t>3er. Trimestre 2020</t>
  </si>
  <si>
    <t>Sep 2020</t>
  </si>
  <si>
    <t>Saldo Sep 2020</t>
  </si>
  <si>
    <t>4to. Trimestre 2020</t>
  </si>
  <si>
    <t>Dic 2020</t>
  </si>
  <si>
    <t>Dic 2019</t>
  </si>
  <si>
    <t>Saldo Dic 2020</t>
  </si>
  <si>
    <t>Saldo Dic 2019</t>
  </si>
  <si>
    <t>1er. Trimestre</t>
  </si>
  <si>
    <t>2do. Trimestre</t>
  </si>
  <si>
    <t>3er. Trimestre</t>
  </si>
  <si>
    <t>4to. Trimestre</t>
  </si>
  <si>
    <t>(En millones de dólares)</t>
  </si>
  <si>
    <t>: (1) La deuda de corto plazo intrafirma al 30-06-2021 es  $us536,3 millones</t>
  </si>
  <si>
    <t xml:space="preserve"> DEUDA EXTERNA TOTAL POR SECTOR: PAGOS DEBIDOS DE CAPITAL</t>
  </si>
  <si>
    <t xml:space="preserve"> E INTERÉS EN UN AÑO O MENOS EN TÉRMINOS BRUTOS</t>
  </si>
  <si>
    <t xml:space="preserve">                                   CALENDARIO DE PAGOS DEL SERVICIO DE DEUDA DE LA DEUDA EXTERNA TOTAL PENDIENTE</t>
  </si>
  <si>
    <t xml:space="preserve">                POSICIÓN DE LA DEUDA EXTERNA BRUTA TOTAL POR SECTOR</t>
  </si>
  <si>
    <t xml:space="preserve">                    Otros Pasivos de Deuda</t>
  </si>
  <si>
    <t xml:space="preserve">                         POSICIÓN DE DEUDA EXTERNA BRUTA TOTAL: </t>
  </si>
  <si>
    <t>Al 30-06-2021p</t>
  </si>
  <si>
    <t xml:space="preserve">                                                                        POR SECTOR A PARTIR DE ABRIL 2021p</t>
  </si>
  <si>
    <t xml:space="preserve"> p Preliminar</t>
  </si>
  <si>
    <t>NOTA</t>
  </si>
  <si>
    <t>: p Preliminar</t>
  </si>
  <si>
    <t xml:space="preserve">  p Preliminar</t>
  </si>
  <si>
    <t>Saldo 2019p</t>
  </si>
  <si>
    <t>2020p</t>
  </si>
  <si>
    <t>Dic 2020p</t>
  </si>
  <si>
    <t>1er. Trimestre 2021p</t>
  </si>
  <si>
    <t>Mar 2021p</t>
  </si>
  <si>
    <t>2do. Trimestre 2021p</t>
  </si>
  <si>
    <t>Jun 2021p</t>
  </si>
  <si>
    <t xml:space="preserve">NOTA: p PRELIMINAR </t>
  </si>
  <si>
    <t>Saldo Dic 2020p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</si>
</sst>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#,##0.00;;&quot; ---&quot;"/>
    <numFmt numFmtId="166" formatCode="#,##0,;\-\ #,##0,;&quot;--- &quot;"/>
    <numFmt numFmtId="167" formatCode="#,##0,,;\-\ #,##0,,;&quot;--- &quot;"/>
    <numFmt numFmtId="168" formatCode="_ [$€-2]\ * #,##0.00_ ;_ [$€-2]\ * \-#,##0.00_ ;_ [$€-2]\ * &quot;-&quot;??_ "/>
    <numFmt numFmtId="169" formatCode="#,##0.00_);\(#,##0.00\);&quot; --- &quot;"/>
    <numFmt numFmtId="170" formatCode="0.00\ %"/>
    <numFmt numFmtId="171" formatCode="_(* #,##0.0_);_(* \(#,##0.0\);_(* &quot;-&quot;??_);_(@_)"/>
    <numFmt numFmtId="172" formatCode="_(* #,##0.0_);_(* \(#,##0.0\);_(* &quot;-&quot;?_);_(@_)"/>
    <numFmt numFmtId="173" formatCode="#,##0.0"/>
    <numFmt numFmtId="174" formatCode="_(* #,##0.000_);_(* \(#,##0.000\);_(* &quot;-&quot;??_);_(@_)"/>
    <numFmt numFmtId="175" formatCode="#,##0.00000"/>
    <numFmt numFmtId="176" formatCode="#,##0.0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Book Antiqua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b/>
      <sz val="11"/>
      <color indexed="63"/>
      <name val="Calibri"/>
      <family val="2"/>
    </font>
    <font>
      <i/>
      <sz val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4" fontId="15" fillId="0" borderId="0" applyFont="0" applyFill="0" applyBorder="0" applyAlignment="0" applyProtection="0"/>
    <xf numFmtId="0" fontId="16" fillId="22" borderId="7" applyNumberFormat="0" applyFont="0" applyAlignment="0" applyProtection="0"/>
    <xf numFmtId="169" fontId="17" fillId="0" borderId="0" applyFont="0" applyFill="0" applyBorder="0" applyAlignment="0" applyProtection="0"/>
    <xf numFmtId="0" fontId="18" fillId="20" borderId="8" applyNumberFormat="0" applyAlignment="0" applyProtection="0"/>
    <xf numFmtId="170" fontId="19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0" fontId="17" fillId="0" borderId="0"/>
  </cellStyleXfs>
  <cellXfs count="212">
    <xf numFmtId="0" fontId="0" fillId="0" borderId="0" xfId="0"/>
    <xf numFmtId="0" fontId="23" fillId="0" borderId="0" xfId="0" applyFont="1"/>
    <xf numFmtId="0" fontId="22" fillId="0" borderId="9" xfId="0" applyFont="1" applyBorder="1" applyAlignment="1">
      <alignment horizontal="center" vertical="center"/>
    </xf>
    <xf numFmtId="164" fontId="0" fillId="0" borderId="0" xfId="47" applyFont="1"/>
    <xf numFmtId="164" fontId="0" fillId="0" borderId="0" xfId="0" applyNumberFormat="1"/>
    <xf numFmtId="164" fontId="0" fillId="23" borderId="0" xfId="0" applyNumberFormat="1" applyFill="1"/>
    <xf numFmtId="171" fontId="0" fillId="0" borderId="0" xfId="0" applyNumberFormat="1"/>
    <xf numFmtId="171" fontId="0" fillId="0" borderId="13" xfId="47" applyNumberFormat="1" applyFont="1" applyFill="1" applyBorder="1"/>
    <xf numFmtId="0" fontId="0" fillId="23" borderId="0" xfId="0" applyFill="1"/>
    <xf numFmtId="171" fontId="0" fillId="23" borderId="0" xfId="0" applyNumberFormat="1" applyFill="1"/>
    <xf numFmtId="171" fontId="0" fillId="0" borderId="0" xfId="47" applyNumberFormat="1" applyFont="1"/>
    <xf numFmtId="15" fontId="22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0" fontId="26" fillId="0" borderId="0" xfId="0" applyFont="1" applyBorder="1" applyAlignment="1"/>
    <xf numFmtId="172" fontId="0" fillId="0" borderId="0" xfId="0" applyNumberFormat="1"/>
    <xf numFmtId="0" fontId="27" fillId="24" borderId="0" xfId="0" applyFont="1" applyFill="1"/>
    <xf numFmtId="171" fontId="27" fillId="24" borderId="0" xfId="0" applyNumberFormat="1" applyFont="1" applyFill="1"/>
    <xf numFmtId="0" fontId="0" fillId="24" borderId="0" xfId="0" applyFill="1"/>
    <xf numFmtId="0" fontId="0" fillId="0" borderId="0" xfId="0" applyBorder="1"/>
    <xf numFmtId="0" fontId="0" fillId="0" borderId="15" xfId="0" applyBorder="1" applyAlignment="1">
      <alignment horizontal="left" indent="5"/>
    </xf>
    <xf numFmtId="0" fontId="1" fillId="0" borderId="15" xfId="0" applyFont="1" applyBorder="1" applyAlignment="1">
      <alignment horizontal="left" indent="5"/>
    </xf>
    <xf numFmtId="0" fontId="22" fillId="0" borderId="0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22" fillId="0" borderId="13" xfId="0" applyFont="1" applyBorder="1"/>
    <xf numFmtId="0" fontId="22" fillId="0" borderId="15" xfId="0" applyFont="1" applyBorder="1"/>
    <xf numFmtId="0" fontId="0" fillId="0" borderId="13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13" xfId="0" applyBorder="1" applyAlignment="1">
      <alignment horizontal="left" indent="4"/>
    </xf>
    <xf numFmtId="0" fontId="1" fillId="0" borderId="15" xfId="0" applyFont="1" applyBorder="1" applyAlignment="1"/>
    <xf numFmtId="0" fontId="0" fillId="0" borderId="15" xfId="0" applyBorder="1" applyAlignment="1"/>
    <xf numFmtId="0" fontId="1" fillId="0" borderId="13" xfId="0" applyFont="1" applyBorder="1" applyAlignment="1">
      <alignment horizontal="left" indent="4"/>
    </xf>
    <xf numFmtId="0" fontId="0" fillId="0" borderId="13" xfId="0" applyBorder="1" applyAlignment="1"/>
    <xf numFmtId="0" fontId="22" fillId="0" borderId="13" xfId="0" applyFont="1" applyBorder="1" applyAlignment="1"/>
    <xf numFmtId="0" fontId="22" fillId="0" borderId="15" xfId="0" applyFont="1" applyBorder="1" applyAlignment="1"/>
    <xf numFmtId="0" fontId="0" fillId="0" borderId="13" xfId="0" applyBorder="1" applyAlignment="1">
      <alignment horizontal="left" indent="5"/>
    </xf>
    <xf numFmtId="0" fontId="1" fillId="0" borderId="13" xfId="0" applyFont="1" applyBorder="1" applyAlignment="1">
      <alignment horizontal="left" indent="5"/>
    </xf>
    <xf numFmtId="0" fontId="22" fillId="0" borderId="16" xfId="0" applyFont="1" applyBorder="1"/>
    <xf numFmtId="0" fontId="22" fillId="0" borderId="17" xfId="0" applyFont="1" applyBorder="1"/>
    <xf numFmtId="164" fontId="22" fillId="0" borderId="14" xfId="47" applyFont="1" applyBorder="1" applyAlignment="1">
      <alignment horizontal="center"/>
    </xf>
    <xf numFmtId="171" fontId="22" fillId="0" borderId="14" xfId="47" applyNumberFormat="1" applyFont="1" applyBorder="1"/>
    <xf numFmtId="171" fontId="0" fillId="0" borderId="14" xfId="47" applyNumberFormat="1" applyFont="1" applyBorder="1"/>
    <xf numFmtId="0" fontId="22" fillId="0" borderId="0" xfId="0" applyFont="1" applyBorder="1" applyAlignment="1">
      <alignment horizontal="left"/>
    </xf>
    <xf numFmtId="0" fontId="30" fillId="0" borderId="0" xfId="0" applyFont="1"/>
    <xf numFmtId="171" fontId="30" fillId="0" borderId="0" xfId="47" applyNumberFormat="1" applyFont="1"/>
    <xf numFmtId="0" fontId="0" fillId="0" borderId="10" xfId="0" applyBorder="1"/>
    <xf numFmtId="0" fontId="0" fillId="0" borderId="12" xfId="0" applyBorder="1"/>
    <xf numFmtId="0" fontId="22" fillId="0" borderId="19" xfId="0" applyFont="1" applyBorder="1"/>
    <xf numFmtId="0" fontId="22" fillId="0" borderId="20" xfId="0" applyFont="1" applyBorder="1"/>
    <xf numFmtId="171" fontId="0" fillId="0" borderId="21" xfId="47" applyNumberFormat="1" applyFont="1" applyBorder="1"/>
    <xf numFmtId="0" fontId="1" fillId="0" borderId="13" xfId="0" applyFont="1" applyBorder="1" applyAlignment="1">
      <alignment horizontal="left" wrapText="1" indent="2"/>
    </xf>
    <xf numFmtId="0" fontId="1" fillId="0" borderId="15" xfId="0" applyFont="1" applyBorder="1" applyAlignment="1">
      <alignment horizontal="left" wrapText="1" indent="2"/>
    </xf>
    <xf numFmtId="0" fontId="1" fillId="0" borderId="13" xfId="0" applyFont="1" applyBorder="1" applyAlignment="1">
      <alignment horizontal="left" indent="2"/>
    </xf>
    <xf numFmtId="0" fontId="1" fillId="0" borderId="15" xfId="0" applyFont="1" applyBorder="1" applyAlignment="1">
      <alignment horizontal="left" indent="2"/>
    </xf>
    <xf numFmtId="0" fontId="22" fillId="0" borderId="13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13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0" fillId="0" borderId="16" xfId="0" applyBorder="1" applyAlignment="1">
      <alignment horizontal="left" indent="5"/>
    </xf>
    <xf numFmtId="0" fontId="0" fillId="0" borderId="17" xfId="0" applyBorder="1" applyAlignment="1">
      <alignment horizontal="left" indent="5"/>
    </xf>
    <xf numFmtId="171" fontId="0" fillId="0" borderId="18" xfId="47" applyNumberFormat="1" applyFont="1" applyBorder="1"/>
    <xf numFmtId="16" fontId="22" fillId="0" borderId="9" xfId="0" quotePrefix="1" applyNumberFormat="1" applyFont="1" applyBorder="1" applyAlignment="1">
      <alignment horizontal="center" vertical="center"/>
    </xf>
    <xf numFmtId="0" fontId="22" fillId="0" borderId="9" xfId="0" quotePrefix="1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/>
    <xf numFmtId="0" fontId="30" fillId="0" borderId="0" xfId="0" applyFont="1" applyBorder="1" applyAlignment="1">
      <alignment horizontal="left" inden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Border="1" applyAlignment="1">
      <alignment horizontal="left" indent="2"/>
    </xf>
    <xf numFmtId="0" fontId="17" fillId="0" borderId="19" xfId="0" applyFont="1" applyBorder="1"/>
    <xf numFmtId="0" fontId="17" fillId="0" borderId="20" xfId="0" applyFont="1" applyBorder="1" applyAlignment="1"/>
    <xf numFmtId="0" fontId="0" fillId="0" borderId="13" xfId="0" applyBorder="1" applyAlignment="1">
      <alignment horizontal="left" indent="3"/>
    </xf>
    <xf numFmtId="0" fontId="17" fillId="0" borderId="13" xfId="0" applyFont="1" applyBorder="1"/>
    <xf numFmtId="0" fontId="17" fillId="0" borderId="15" xfId="0" applyFont="1" applyBorder="1" applyAlignment="1"/>
    <xf numFmtId="0" fontId="17" fillId="0" borderId="13" xfId="0" applyFont="1" applyBorder="1" applyAlignment="1"/>
    <xf numFmtId="0" fontId="0" fillId="0" borderId="16" xfId="0" applyBorder="1" applyAlignment="1">
      <alignment horizontal="left" indent="3"/>
    </xf>
    <xf numFmtId="0" fontId="0" fillId="0" borderId="17" xfId="0" applyBorder="1" applyAlignment="1"/>
    <xf numFmtId="0" fontId="22" fillId="0" borderId="10" xfId="0" applyFont="1" applyBorder="1"/>
    <xf numFmtId="0" fontId="22" fillId="0" borderId="12" xfId="0" applyFont="1" applyBorder="1"/>
    <xf numFmtId="0" fontId="22" fillId="0" borderId="19" xfId="0" applyFont="1" applyBorder="1" applyAlignment="1">
      <alignment horizontal="left" indent="3"/>
    </xf>
    <xf numFmtId="0" fontId="22" fillId="0" borderId="20" xfId="0" applyFont="1" applyBorder="1" applyAlignment="1">
      <alignment horizontal="left" indent="3"/>
    </xf>
    <xf numFmtId="0" fontId="22" fillId="0" borderId="16" xfId="0" applyFont="1" applyBorder="1" applyAlignment="1">
      <alignment horizontal="left" indent="3"/>
    </xf>
    <xf numFmtId="0" fontId="22" fillId="0" borderId="17" xfId="0" applyFont="1" applyBorder="1" applyAlignment="1">
      <alignment horizontal="left" indent="3"/>
    </xf>
    <xf numFmtId="173" fontId="17" fillId="0" borderId="21" xfId="0" applyNumberFormat="1" applyFont="1" applyBorder="1"/>
    <xf numFmtId="173" fontId="0" fillId="0" borderId="14" xfId="0" applyNumberFormat="1" applyBorder="1"/>
    <xf numFmtId="173" fontId="17" fillId="0" borderId="14" xfId="0" applyNumberFormat="1" applyFont="1" applyBorder="1"/>
    <xf numFmtId="173" fontId="0" fillId="0" borderId="18" xfId="0" applyNumberFormat="1" applyBorder="1"/>
    <xf numFmtId="173" fontId="22" fillId="0" borderId="9" xfId="0" applyNumberFormat="1" applyFont="1" applyBorder="1"/>
    <xf numFmtId="173" fontId="22" fillId="0" borderId="21" xfId="0" applyNumberFormat="1" applyFont="1" applyBorder="1"/>
    <xf numFmtId="173" fontId="22" fillId="0" borderId="18" xfId="0" applyNumberFormat="1" applyFont="1" applyBorder="1"/>
    <xf numFmtId="0" fontId="0" fillId="0" borderId="0" xfId="0" applyAlignment="1"/>
    <xf numFmtId="0" fontId="22" fillId="0" borderId="0" xfId="0" applyFont="1" applyBorder="1" applyAlignment="1">
      <alignment horizontal="left" indent="3"/>
    </xf>
    <xf numFmtId="173" fontId="22" fillId="0" borderId="0" xfId="0" applyNumberFormat="1" applyFont="1" applyBorder="1"/>
    <xf numFmtId="0" fontId="0" fillId="0" borderId="0" xfId="0" applyFill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13" xfId="0" applyFont="1" applyBorder="1" applyAlignment="1">
      <alignment horizontal="left" indent="3"/>
    </xf>
    <xf numFmtId="0" fontId="0" fillId="0" borderId="15" xfId="0" applyBorder="1" applyAlignment="1">
      <alignment horizontal="left" indent="3"/>
    </xf>
    <xf numFmtId="0" fontId="1" fillId="0" borderId="15" xfId="0" applyFont="1" applyBorder="1" applyAlignment="1">
      <alignment horizontal="left" indent="3"/>
    </xf>
    <xf numFmtId="0" fontId="0" fillId="0" borderId="17" xfId="0" applyBorder="1" applyAlignment="1">
      <alignment horizontal="left" indent="3"/>
    </xf>
    <xf numFmtId="0" fontId="0" fillId="0" borderId="0" xfId="0" applyFill="1"/>
    <xf numFmtId="0" fontId="32" fillId="0" borderId="0" xfId="0" applyFont="1"/>
    <xf numFmtId="171" fontId="24" fillId="0" borderId="0" xfId="47" applyNumberFormat="1" applyFont="1" applyFill="1"/>
    <xf numFmtId="171" fontId="1" fillId="0" borderId="14" xfId="47" applyNumberFormat="1" applyFont="1" applyBorder="1"/>
    <xf numFmtId="174" fontId="0" fillId="0" borderId="0" xfId="0" applyNumberFormat="1"/>
    <xf numFmtId="0" fontId="30" fillId="0" borderId="0" xfId="0" applyFont="1" applyFill="1" applyAlignment="1">
      <alignment vertical="center"/>
    </xf>
    <xf numFmtId="171" fontId="22" fillId="0" borderId="9" xfId="47" applyNumberFormat="1" applyFont="1" applyBorder="1"/>
    <xf numFmtId="171" fontId="22" fillId="0" borderId="18" xfId="47" applyNumberFormat="1" applyFont="1" applyBorder="1"/>
    <xf numFmtId="171" fontId="0" fillId="0" borderId="14" xfId="47" applyNumberFormat="1" applyFont="1" applyBorder="1"/>
    <xf numFmtId="171" fontId="0" fillId="0" borderId="14" xfId="47" applyNumberFormat="1" applyFont="1" applyFill="1" applyBorder="1"/>
    <xf numFmtId="0" fontId="1" fillId="0" borderId="0" xfId="0" applyFont="1" applyBorder="1" applyAlignment="1">
      <alignment horizontal="center"/>
    </xf>
    <xf numFmtId="0" fontId="33" fillId="25" borderId="0" xfId="48" applyFont="1" applyFill="1" applyBorder="1" applyAlignment="1"/>
    <xf numFmtId="0" fontId="1" fillId="25" borderId="0" xfId="48" applyFill="1"/>
    <xf numFmtId="0" fontId="1" fillId="0" borderId="0" xfId="48"/>
    <xf numFmtId="0" fontId="28" fillId="25" borderId="21" xfId="48" applyFont="1" applyFill="1" applyBorder="1"/>
    <xf numFmtId="0" fontId="28" fillId="25" borderId="21" xfId="48" applyFont="1" applyFill="1" applyBorder="1" applyAlignment="1">
      <alignment horizontal="center" vertical="center"/>
    </xf>
    <xf numFmtId="0" fontId="1" fillId="25" borderId="18" xfId="48" applyFill="1" applyBorder="1"/>
    <xf numFmtId="0" fontId="28" fillId="25" borderId="24" xfId="48" applyFont="1" applyFill="1" applyBorder="1" applyAlignment="1">
      <alignment horizontal="center"/>
    </xf>
    <xf numFmtId="0" fontId="28" fillId="25" borderId="25" xfId="48" applyFont="1" applyFill="1" applyBorder="1" applyAlignment="1">
      <alignment horizontal="center"/>
    </xf>
    <xf numFmtId="0" fontId="28" fillId="25" borderId="26" xfId="48" applyFont="1" applyFill="1" applyBorder="1" applyAlignment="1">
      <alignment horizontal="center"/>
    </xf>
    <xf numFmtId="0" fontId="28" fillId="25" borderId="16" xfId="48" applyFont="1" applyFill="1" applyBorder="1" applyAlignment="1">
      <alignment horizontal="center"/>
    </xf>
    <xf numFmtId="0" fontId="28" fillId="25" borderId="27" xfId="48" applyFont="1" applyFill="1" applyBorder="1" applyAlignment="1">
      <alignment horizontal="center"/>
    </xf>
    <xf numFmtId="0" fontId="28" fillId="25" borderId="17" xfId="48" applyFont="1" applyFill="1" applyBorder="1" applyAlignment="1">
      <alignment horizontal="center"/>
    </xf>
    <xf numFmtId="0" fontId="34" fillId="25" borderId="21" xfId="48" applyFont="1" applyFill="1" applyBorder="1"/>
    <xf numFmtId="173" fontId="35" fillId="25" borderId="15" xfId="48" applyNumberFormat="1" applyFont="1" applyFill="1" applyBorder="1"/>
    <xf numFmtId="173" fontId="35" fillId="25" borderId="14" xfId="48" applyNumberFormat="1" applyFont="1" applyFill="1" applyBorder="1"/>
    <xf numFmtId="173" fontId="35" fillId="25" borderId="13" xfId="48" applyNumberFormat="1" applyFont="1" applyFill="1" applyBorder="1"/>
    <xf numFmtId="173" fontId="35" fillId="25" borderId="21" xfId="48" applyNumberFormat="1" applyFont="1" applyFill="1" applyBorder="1"/>
    <xf numFmtId="173" fontId="35" fillId="25" borderId="23" xfId="48" applyNumberFormat="1" applyFont="1" applyFill="1" applyBorder="1"/>
    <xf numFmtId="0" fontId="34" fillId="25" borderId="14" xfId="48" applyFont="1" applyFill="1" applyBorder="1"/>
    <xf numFmtId="173" fontId="35" fillId="25" borderId="0" xfId="48" applyNumberFormat="1" applyFont="1" applyFill="1" applyBorder="1"/>
    <xf numFmtId="0" fontId="1" fillId="25" borderId="14" xfId="48" applyFont="1" applyFill="1" applyBorder="1"/>
    <xf numFmtId="173" fontId="32" fillId="25" borderId="13" xfId="48" applyNumberFormat="1" applyFont="1" applyFill="1" applyBorder="1"/>
    <xf numFmtId="173" fontId="32" fillId="25" borderId="0" xfId="48" applyNumberFormat="1" applyFont="1" applyFill="1" applyBorder="1"/>
    <xf numFmtId="173" fontId="1" fillId="25" borderId="15" xfId="48" applyNumberFormat="1" applyFont="1" applyFill="1" applyBorder="1"/>
    <xf numFmtId="173" fontId="1" fillId="25" borderId="14" xfId="48" applyNumberFormat="1" applyFont="1" applyFill="1" applyBorder="1"/>
    <xf numFmtId="173" fontId="1" fillId="25" borderId="13" xfId="48" applyNumberFormat="1" applyFont="1" applyFill="1" applyBorder="1"/>
    <xf numFmtId="173" fontId="32" fillId="25" borderId="14" xfId="48" applyNumberFormat="1" applyFont="1" applyFill="1" applyBorder="1"/>
    <xf numFmtId="173" fontId="32" fillId="25" borderId="15" xfId="48" applyNumberFormat="1" applyFont="1" applyFill="1" applyBorder="1"/>
    <xf numFmtId="0" fontId="1" fillId="25" borderId="18" xfId="48" applyFont="1" applyFill="1" applyBorder="1"/>
    <xf numFmtId="173" fontId="32" fillId="25" borderId="18" xfId="48" applyNumberFormat="1" applyFont="1" applyFill="1" applyBorder="1"/>
    <xf numFmtId="173" fontId="32" fillId="25" borderId="27" xfId="48" applyNumberFormat="1" applyFont="1" applyFill="1" applyBorder="1"/>
    <xf numFmtId="0" fontId="34" fillId="25" borderId="9" xfId="48" applyFont="1" applyFill="1" applyBorder="1"/>
    <xf numFmtId="173" fontId="35" fillId="25" borderId="28" xfId="48" applyNumberFormat="1" applyFont="1" applyFill="1" applyBorder="1"/>
    <xf numFmtId="173" fontId="35" fillId="25" borderId="29" xfId="48" applyNumberFormat="1" applyFont="1" applyFill="1" applyBorder="1"/>
    <xf numFmtId="173" fontId="35" fillId="25" borderId="30" xfId="48" applyNumberFormat="1" applyFont="1" applyFill="1" applyBorder="1"/>
    <xf numFmtId="173" fontId="35" fillId="25" borderId="9" xfId="48" applyNumberFormat="1" applyFont="1" applyFill="1" applyBorder="1"/>
    <xf numFmtId="173" fontId="35" fillId="25" borderId="11" xfId="48" applyNumberFormat="1" applyFont="1" applyFill="1" applyBorder="1"/>
    <xf numFmtId="173" fontId="35" fillId="25" borderId="12" xfId="48" applyNumberFormat="1" applyFont="1" applyFill="1" applyBorder="1"/>
    <xf numFmtId="0" fontId="1" fillId="25" borderId="0" xfId="48" applyFill="1" applyBorder="1"/>
    <xf numFmtId="176" fontId="1" fillId="0" borderId="0" xfId="48" applyNumberFormat="1"/>
    <xf numFmtId="175" fontId="25" fillId="0" borderId="0" xfId="48" applyNumberFormat="1" applyFont="1"/>
    <xf numFmtId="0" fontId="36" fillId="25" borderId="0" xfId="48" applyFont="1" applyFill="1"/>
    <xf numFmtId="173" fontId="35" fillId="25" borderId="19" xfId="48" applyNumberFormat="1" applyFont="1" applyFill="1" applyBorder="1"/>
    <xf numFmtId="173" fontId="35" fillId="25" borderId="10" xfId="48" applyNumberFormat="1" applyFont="1" applyFill="1" applyBorder="1"/>
    <xf numFmtId="17" fontId="28" fillId="25" borderId="18" xfId="48" quotePrefix="1" applyNumberFormat="1" applyFont="1" applyFill="1" applyBorder="1" applyAlignment="1">
      <alignment horizontal="center"/>
    </xf>
    <xf numFmtId="0" fontId="28" fillId="25" borderId="27" xfId="0" applyFont="1" applyFill="1" applyBorder="1" applyAlignment="1">
      <alignment horizontal="center"/>
    </xf>
    <xf numFmtId="0" fontId="0" fillId="0" borderId="9" xfId="0" applyBorder="1"/>
    <xf numFmtId="173" fontId="1" fillId="0" borderId="0" xfId="48" applyNumberFormat="1"/>
    <xf numFmtId="0" fontId="28" fillId="25" borderId="31" xfId="0" applyFont="1" applyFill="1" applyBorder="1" applyAlignment="1">
      <alignment horizontal="center" vertical="center"/>
    </xf>
    <xf numFmtId="173" fontId="35" fillId="25" borderId="32" xfId="48" applyNumberFormat="1" applyFont="1" applyFill="1" applyBorder="1"/>
    <xf numFmtId="0" fontId="28" fillId="25" borderId="33" xfId="0" applyFont="1" applyFill="1" applyBorder="1" applyAlignment="1">
      <alignment horizontal="center" vertical="center"/>
    </xf>
    <xf numFmtId="173" fontId="35" fillId="25" borderId="34" xfId="48" applyNumberFormat="1" applyFont="1" applyFill="1" applyBorder="1"/>
    <xf numFmtId="173" fontId="35" fillId="25" borderId="35" xfId="48" applyNumberFormat="1" applyFont="1" applyFill="1" applyBorder="1"/>
    <xf numFmtId="173" fontId="35" fillId="25" borderId="31" xfId="48" applyNumberFormat="1" applyFont="1" applyFill="1" applyBorder="1"/>
    <xf numFmtId="173" fontId="35" fillId="25" borderId="33" xfId="48" applyNumberFormat="1" applyFont="1" applyFill="1" applyBorder="1"/>
    <xf numFmtId="173" fontId="35" fillId="25" borderId="36" xfId="48" applyNumberFormat="1" applyFont="1" applyFill="1" applyBorder="1"/>
    <xf numFmtId="15" fontId="22" fillId="0" borderId="9" xfId="0" applyNumberFormat="1" applyFont="1" applyFill="1" applyBorder="1" applyAlignment="1">
      <alignment horizontal="center"/>
    </xf>
    <xf numFmtId="15" fontId="22" fillId="0" borderId="9" xfId="0" applyNumberFormat="1" applyFont="1" applyFill="1" applyBorder="1" applyAlignment="1">
      <alignment horizontal="center" vertical="center"/>
    </xf>
    <xf numFmtId="0" fontId="28" fillId="25" borderId="21" xfId="48" applyFont="1" applyFill="1" applyBorder="1" applyAlignment="1">
      <alignment horizontal="center" vertical="center" wrapText="1"/>
    </xf>
    <xf numFmtId="0" fontId="28" fillId="25" borderId="16" xfId="48" applyFont="1" applyFill="1" applyBorder="1" applyAlignment="1">
      <alignment horizontal="center" wrapText="1"/>
    </xf>
    <xf numFmtId="0" fontId="28" fillId="25" borderId="27" xfId="48" applyFont="1" applyFill="1" applyBorder="1" applyAlignment="1">
      <alignment horizontal="center" wrapText="1"/>
    </xf>
    <xf numFmtId="0" fontId="28" fillId="25" borderId="17" xfId="48" applyFont="1" applyFill="1" applyBorder="1" applyAlignment="1">
      <alignment horizontal="center" wrapText="1"/>
    </xf>
    <xf numFmtId="0" fontId="28" fillId="25" borderId="18" xfId="48" applyFont="1" applyFill="1" applyBorder="1" applyAlignment="1">
      <alignment horizontal="center" wrapText="1"/>
    </xf>
    <xf numFmtId="0" fontId="28" fillId="25" borderId="16" xfId="0" applyFont="1" applyFill="1" applyBorder="1" applyAlignment="1">
      <alignment horizontal="center" wrapText="1"/>
    </xf>
    <xf numFmtId="0" fontId="28" fillId="25" borderId="27" xfId="0" applyFont="1" applyFill="1" applyBorder="1" applyAlignment="1">
      <alignment horizontal="center" wrapText="1"/>
    </xf>
    <xf numFmtId="0" fontId="28" fillId="25" borderId="17" xfId="0" applyFont="1" applyFill="1" applyBorder="1" applyAlignment="1">
      <alignment horizontal="center" wrapText="1"/>
    </xf>
    <xf numFmtId="0" fontId="28" fillId="25" borderId="10" xfId="48" applyFont="1" applyFill="1" applyBorder="1" applyAlignment="1">
      <alignment horizontal="center" wrapText="1"/>
    </xf>
    <xf numFmtId="0" fontId="28" fillId="25" borderId="11" xfId="48" applyFont="1" applyFill="1" applyBorder="1" applyAlignment="1">
      <alignment horizontal="center" wrapText="1"/>
    </xf>
    <xf numFmtId="17" fontId="28" fillId="25" borderId="18" xfId="48" quotePrefix="1" applyNumberFormat="1" applyFont="1" applyFill="1" applyBorder="1" applyAlignment="1">
      <alignment horizontal="center" wrapText="1"/>
    </xf>
    <xf numFmtId="173" fontId="1" fillId="0" borderId="14" xfId="48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8" fillId="25" borderId="23" xfId="48" applyFont="1" applyFill="1" applyBorder="1" applyAlignment="1">
      <alignment horizontal="center" vertical="center"/>
    </xf>
    <xf numFmtId="0" fontId="0" fillId="25" borderId="23" xfId="0" applyFill="1" applyBorder="1" applyAlignment="1">
      <alignment horizontal="center" vertical="center"/>
    </xf>
    <xf numFmtId="0" fontId="37" fillId="25" borderId="0" xfId="48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23" xfId="0" applyBorder="1" applyAlignment="1">
      <alignment horizontal="center" vertical="center"/>
    </xf>
    <xf numFmtId="0" fontId="38" fillId="25" borderId="0" xfId="48" applyFont="1" applyFill="1" applyAlignment="1">
      <alignment horizontal="center"/>
    </xf>
    <xf numFmtId="0" fontId="28" fillId="25" borderId="10" xfId="48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25" borderId="22" xfId="48" applyFont="1" applyFill="1" applyBorder="1" applyAlignment="1">
      <alignment horizontal="center" vertical="center"/>
    </xf>
    <xf numFmtId="0" fontId="28" fillId="25" borderId="19" xfId="48" applyFont="1" applyFill="1" applyBorder="1" applyAlignment="1">
      <alignment horizontal="center" vertical="center"/>
    </xf>
    <xf numFmtId="0" fontId="28" fillId="25" borderId="20" xfId="48" applyFont="1" applyFill="1" applyBorder="1" applyAlignment="1">
      <alignment horizontal="center" vertical="center"/>
    </xf>
    <xf numFmtId="0" fontId="28" fillId="25" borderId="35" xfId="48" applyFont="1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28" fillId="25" borderId="3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7" fillId="25" borderId="27" xfId="48" applyFont="1" applyFill="1" applyBorder="1" applyAlignment="1">
      <alignment horizontal="right"/>
    </xf>
    <xf numFmtId="0" fontId="36" fillId="0" borderId="27" xfId="0" applyFont="1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28" fillId="25" borderId="19" xfId="48" applyFont="1" applyFill="1" applyBorder="1" applyAlignment="1">
      <alignment horizontal="center" vertical="center" wrapText="1"/>
    </xf>
    <xf numFmtId="0" fontId="28" fillId="25" borderId="23" xfId="48" applyFont="1" applyFill="1" applyBorder="1" applyAlignment="1">
      <alignment horizontal="center" vertical="center" wrapText="1"/>
    </xf>
    <xf numFmtId="0" fontId="28" fillId="25" borderId="20" xfId="48" applyFont="1" applyFill="1" applyBorder="1" applyAlignment="1">
      <alignment horizontal="center" vertical="center" wrapText="1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iferencia" xfId="28"/>
    <cellStyle name="En miles" xfId="29"/>
    <cellStyle name="En millones" xfId="30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47" builtinId="3"/>
    <cellStyle name="Millares [2]" xfId="40"/>
    <cellStyle name="Normal" xfId="0" builtinId="0"/>
    <cellStyle name="Normal 89" xfId="48"/>
    <cellStyle name="Note" xfId="41"/>
    <cellStyle name="Nulos" xfId="42"/>
    <cellStyle name="Output" xfId="43"/>
    <cellStyle name="Porcentual(2)" xfId="44"/>
    <cellStyle name="Porcentual(2) 2" xfId="49"/>
    <cellStyle name="Title" xfId="45"/>
    <cellStyle name="Warning Text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8/I%202008/INTERMEDIO%20I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V%202011/Intermedio%20IV%20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ctor%20P&#250;blico\Proyec%20y%20Observados\Observado%202012\IV%202012\Intermedio%20IV%2020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escobar/AppData/Local/Microsoft/Windows/INetCache/Content.Outlook/7IW3O4TO/10-19%20a%2010-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S\BOLET&#205;N%20TRIMESTRAL%20DEUDA\Boletin%20Estad&#237;stico%20Deuda%20Total%20-a%20Marzo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scar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Publico\0scarCierre\Proyec%20y%20Observados\Observado%202005\Observado%2005-III\Perfil%20III%202005\INTERMEDIO%20PERFIL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8"/>
      <sheetName val="INTERES 2008"/>
      <sheetName val="KAP.2009"/>
      <sheetName val="INTERES 2009"/>
      <sheetName val="KAPITAL 2010"/>
      <sheetName val="INTERES 2010"/>
      <sheetName val="KAP RESTO"/>
      <sheetName val="INT. RESTO"/>
    </sheetNames>
    <sheetDataSet>
      <sheetData sheetId="0">
        <row r="5">
          <cell r="A5" t="str">
            <v>DNCI</v>
          </cell>
          <cell r="B5">
            <v>4</v>
          </cell>
          <cell r="C5">
            <v>5</v>
          </cell>
          <cell r="D5">
            <v>6</v>
          </cell>
          <cell r="E5">
            <v>7</v>
          </cell>
          <cell r="F5">
            <v>8</v>
          </cell>
          <cell r="G5">
            <v>9</v>
          </cell>
          <cell r="H5">
            <v>10</v>
          </cell>
          <cell r="I5">
            <v>11</v>
          </cell>
          <cell r="J5">
            <v>12</v>
          </cell>
          <cell r="K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A7" t="str">
            <v>ABCRA</v>
          </cell>
          <cell r="E7">
            <v>615.530303030303</v>
          </cell>
          <cell r="G7">
            <v>167.29797979797979</v>
          </cell>
          <cell r="H7">
            <v>631.31313131313129</v>
          </cell>
          <cell r="I7">
            <v>726.01010101010093</v>
          </cell>
          <cell r="J7">
            <v>2761.9949494949492</v>
          </cell>
          <cell r="K7">
            <v>4902.1464646464647</v>
          </cell>
        </row>
        <row r="8">
          <cell r="A8" t="str">
            <v>ALENIA/FFAA</v>
          </cell>
          <cell r="J8">
            <v>3.666992</v>
          </cell>
          <cell r="K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I9">
            <v>1.2734592699999998</v>
          </cell>
          <cell r="J9">
            <v>8.2788121399999994</v>
          </cell>
          <cell r="K9">
            <v>19.104542819999999</v>
          </cell>
        </row>
        <row r="10">
          <cell r="A10" t="str">
            <v>AVAL 1/2007</v>
          </cell>
          <cell r="J10">
            <v>18</v>
          </cell>
          <cell r="K10">
            <v>18</v>
          </cell>
        </row>
        <row r="11">
          <cell r="A11" t="str">
            <v>BD08-UCP</v>
          </cell>
          <cell r="G11">
            <v>126.48092505939432</v>
          </cell>
          <cell r="K11">
            <v>126.48092505939432</v>
          </cell>
        </row>
        <row r="12">
          <cell r="A12" t="str">
            <v>BD11-UCP</v>
          </cell>
          <cell r="B12">
            <v>35.155329640928798</v>
          </cell>
          <cell r="C12">
            <v>35.155329640928798</v>
          </cell>
          <cell r="D12">
            <v>35.155329640928798</v>
          </cell>
          <cell r="E12">
            <v>35.155329640928798</v>
          </cell>
          <cell r="F12">
            <v>35.155329640928798</v>
          </cell>
          <cell r="G12">
            <v>35.155329640928798</v>
          </cell>
          <cell r="H12">
            <v>35.155329640928798</v>
          </cell>
          <cell r="I12">
            <v>35.155329640928798</v>
          </cell>
          <cell r="J12">
            <v>35.155329640928798</v>
          </cell>
          <cell r="K12">
            <v>316.39796676835925</v>
          </cell>
        </row>
        <row r="13">
          <cell r="A13" t="str">
            <v>BD12-I u$s</v>
          </cell>
          <cell r="F13">
            <v>2179.0583849999998</v>
          </cell>
          <cell r="K13">
            <v>2179.0583849999998</v>
          </cell>
        </row>
        <row r="14">
          <cell r="A14" t="str">
            <v>BD13-u$s</v>
          </cell>
          <cell r="B14">
            <v>244.369775</v>
          </cell>
          <cell r="H14">
            <v>0</v>
          </cell>
          <cell r="K14">
            <v>244.369775</v>
          </cell>
        </row>
        <row r="15">
          <cell r="A15" t="str">
            <v>BERL/YACYRETA</v>
          </cell>
          <cell r="E15">
            <v>0.76407006942253075</v>
          </cell>
          <cell r="K15">
            <v>0.76407006942253075</v>
          </cell>
        </row>
        <row r="16">
          <cell r="A16" t="str">
            <v>BG01/03</v>
          </cell>
          <cell r="B16">
            <v>0.1</v>
          </cell>
          <cell r="K16">
            <v>0.1</v>
          </cell>
        </row>
        <row r="17">
          <cell r="A17" t="str">
            <v>BG04/06</v>
          </cell>
          <cell r="B17">
            <v>0.13400000000000001</v>
          </cell>
          <cell r="K17">
            <v>0.13400000000000001</v>
          </cell>
        </row>
        <row r="18">
          <cell r="A18" t="str">
            <v>BG05/17</v>
          </cell>
          <cell r="E18">
            <v>0</v>
          </cell>
          <cell r="K18">
            <v>0</v>
          </cell>
        </row>
        <row r="19">
          <cell r="A19" t="str">
            <v>BG06/27</v>
          </cell>
          <cell r="G19">
            <v>0</v>
          </cell>
          <cell r="K19">
            <v>0</v>
          </cell>
        </row>
        <row r="20">
          <cell r="A20" t="str">
            <v>BG08/19</v>
          </cell>
          <cell r="F20">
            <v>0</v>
          </cell>
          <cell r="K20">
            <v>0</v>
          </cell>
        </row>
        <row r="21">
          <cell r="A21" t="str">
            <v>BG08/Pesificado</v>
          </cell>
          <cell r="D21">
            <v>1.1256480660627887E-2</v>
          </cell>
          <cell r="J21">
            <v>1.1256480660627887E-2</v>
          </cell>
          <cell r="K21">
            <v>2.2512961321255773E-2</v>
          </cell>
        </row>
        <row r="22">
          <cell r="A22" t="str">
            <v>BG09/09</v>
          </cell>
          <cell r="B22">
            <v>0</v>
          </cell>
          <cell r="H22">
            <v>0</v>
          </cell>
          <cell r="K22">
            <v>0</v>
          </cell>
        </row>
        <row r="23">
          <cell r="A23" t="str">
            <v>BG10/20</v>
          </cell>
          <cell r="F23">
            <v>0</v>
          </cell>
          <cell r="K23">
            <v>0</v>
          </cell>
        </row>
        <row r="24">
          <cell r="A24" t="str">
            <v>BG11/10</v>
          </cell>
          <cell r="G24">
            <v>0</v>
          </cell>
          <cell r="K24">
            <v>0</v>
          </cell>
        </row>
        <row r="25">
          <cell r="A25" t="str">
            <v>BG12/15</v>
          </cell>
          <cell r="D25">
            <v>0</v>
          </cell>
          <cell r="J25">
            <v>0</v>
          </cell>
          <cell r="K25">
            <v>0</v>
          </cell>
        </row>
        <row r="26">
          <cell r="A26" t="str">
            <v>BG13/30</v>
          </cell>
          <cell r="E26">
            <v>0</v>
          </cell>
          <cell r="K26">
            <v>0</v>
          </cell>
        </row>
        <row r="27">
          <cell r="A27" t="str">
            <v>BG14/31</v>
          </cell>
          <cell r="E27">
            <v>0</v>
          </cell>
          <cell r="K27">
            <v>0</v>
          </cell>
        </row>
        <row r="28">
          <cell r="A28" t="str">
            <v>BG15/12</v>
          </cell>
          <cell r="F28">
            <v>0</v>
          </cell>
          <cell r="K28">
            <v>0</v>
          </cell>
        </row>
        <row r="29">
          <cell r="A29" t="str">
            <v>BG16/08$</v>
          </cell>
          <cell r="G29">
            <v>595.39718800000003</v>
          </cell>
          <cell r="K29">
            <v>595.39718800000003</v>
          </cell>
        </row>
        <row r="30">
          <cell r="A30" t="str">
            <v>BG17/08</v>
          </cell>
          <cell r="D30">
            <v>73.526437299999998</v>
          </cell>
          <cell r="J30">
            <v>73.702808515000001</v>
          </cell>
          <cell r="K30">
            <v>147.22924581500001</v>
          </cell>
        </row>
        <row r="31">
          <cell r="A31" t="str">
            <v>BG18/18</v>
          </cell>
          <cell r="D31">
            <v>0</v>
          </cell>
          <cell r="J31">
            <v>0</v>
          </cell>
          <cell r="K31">
            <v>0</v>
          </cell>
        </row>
        <row r="32">
          <cell r="A32" t="str">
            <v>BG19/31</v>
          </cell>
          <cell r="D32">
            <v>0</v>
          </cell>
          <cell r="J32">
            <v>0</v>
          </cell>
          <cell r="K32">
            <v>0</v>
          </cell>
        </row>
        <row r="33">
          <cell r="A33" t="str">
            <v>BID 1008</v>
          </cell>
          <cell r="D33">
            <v>0.26863937999999998</v>
          </cell>
          <cell r="J33">
            <v>0.26863937999999998</v>
          </cell>
          <cell r="K33">
            <v>0.53727875999999997</v>
          </cell>
        </row>
        <row r="34">
          <cell r="A34" t="str">
            <v>BID 1021</v>
          </cell>
          <cell r="G34">
            <v>0.46444162999999999</v>
          </cell>
          <cell r="K34">
            <v>0.46444162999999999</v>
          </cell>
        </row>
        <row r="35">
          <cell r="A35" t="str">
            <v>BID 1031</v>
          </cell>
          <cell r="F35">
            <v>11.075883489000001</v>
          </cell>
          <cell r="K35">
            <v>11.075883489000001</v>
          </cell>
        </row>
        <row r="36">
          <cell r="A36" t="str">
            <v>BID 1034</v>
          </cell>
          <cell r="C36">
            <v>2.8439293999999999</v>
          </cell>
          <cell r="I36">
            <v>2.8439293999999999</v>
          </cell>
          <cell r="K36">
            <v>5.6878587999999999</v>
          </cell>
        </row>
        <row r="37">
          <cell r="A37" t="str">
            <v>BID 1059</v>
          </cell>
          <cell r="F37">
            <v>6.8086516399999999</v>
          </cell>
          <cell r="K37">
            <v>6.8086516399999999</v>
          </cell>
        </row>
        <row r="38">
          <cell r="A38" t="str">
            <v>BID 1060</v>
          </cell>
          <cell r="E38">
            <v>2.4768403800000001</v>
          </cell>
          <cell r="K38">
            <v>2.4768403800000001</v>
          </cell>
        </row>
        <row r="39">
          <cell r="A39" t="str">
            <v>BID 1068</v>
          </cell>
          <cell r="G39">
            <v>5.8163082300000006</v>
          </cell>
          <cell r="K39">
            <v>5.8163082300000006</v>
          </cell>
        </row>
        <row r="40">
          <cell r="A40" t="str">
            <v>BID 1082</v>
          </cell>
          <cell r="F40">
            <v>5.6778839999999997E-2</v>
          </cell>
          <cell r="K40">
            <v>5.6778839999999997E-2</v>
          </cell>
        </row>
        <row r="41">
          <cell r="A41" t="str">
            <v>BID 1111</v>
          </cell>
          <cell r="D41">
            <v>0.264768</v>
          </cell>
          <cell r="J41">
            <v>0.264768</v>
          </cell>
          <cell r="K41">
            <v>0.52953600000000001</v>
          </cell>
        </row>
        <row r="42">
          <cell r="A42" t="str">
            <v>BID 1118</v>
          </cell>
          <cell r="F42">
            <v>9.3785206199999998</v>
          </cell>
          <cell r="K42">
            <v>9.3785206199999998</v>
          </cell>
        </row>
        <row r="43">
          <cell r="A43" t="str">
            <v>BID 1133</v>
          </cell>
          <cell r="E43">
            <v>8.348788E-2</v>
          </cell>
          <cell r="K43">
            <v>8.348788E-2</v>
          </cell>
        </row>
        <row r="44">
          <cell r="A44" t="str">
            <v>BID 1134</v>
          </cell>
          <cell r="B44">
            <v>3.6748063169999998</v>
          </cell>
          <cell r="H44">
            <v>3.6832302570000004</v>
          </cell>
          <cell r="K44">
            <v>7.3580365739999998</v>
          </cell>
        </row>
        <row r="45">
          <cell r="A45" t="str">
            <v>BID 1164</v>
          </cell>
          <cell r="D45">
            <v>2.18081098</v>
          </cell>
          <cell r="J45">
            <v>2.18081098</v>
          </cell>
          <cell r="K45">
            <v>4.3616219599999999</v>
          </cell>
        </row>
        <row r="46">
          <cell r="A46" t="str">
            <v>BID 1192</v>
          </cell>
          <cell r="D46">
            <v>1.7272727299999999</v>
          </cell>
          <cell r="E46">
            <v>0.45454545000000002</v>
          </cell>
          <cell r="G46">
            <v>6.4745989599999998</v>
          </cell>
          <cell r="J46">
            <v>1.7272727299999999</v>
          </cell>
          <cell r="K46">
            <v>10.38368987</v>
          </cell>
        </row>
        <row r="47">
          <cell r="A47" t="str">
            <v>BID 1193</v>
          </cell>
          <cell r="G47">
            <v>3.0387509500000003</v>
          </cell>
          <cell r="K47">
            <v>3.0387509500000003</v>
          </cell>
        </row>
        <row r="48">
          <cell r="A48" t="str">
            <v>BID 1201</v>
          </cell>
          <cell r="C48">
            <v>4.5935004699999995</v>
          </cell>
          <cell r="I48">
            <v>4.5935004699999995</v>
          </cell>
          <cell r="K48">
            <v>9.187000939999999</v>
          </cell>
        </row>
        <row r="49">
          <cell r="A49" t="str">
            <v>BID 1206</v>
          </cell>
          <cell r="G49">
            <v>0.10538302000000001</v>
          </cell>
          <cell r="K49">
            <v>0.10538302000000001</v>
          </cell>
        </row>
        <row r="50">
          <cell r="A50" t="str">
            <v>BID 1279</v>
          </cell>
          <cell r="B50">
            <v>8.0811160000000007E-2</v>
          </cell>
          <cell r="H50">
            <v>8.0811160000000007E-2</v>
          </cell>
          <cell r="K50">
            <v>0.16162232000000001</v>
          </cell>
        </row>
        <row r="51">
          <cell r="A51" t="str">
            <v>BID 1287</v>
          </cell>
          <cell r="E51">
            <v>6.7192750800000001</v>
          </cell>
          <cell r="K51">
            <v>6.7192750800000001</v>
          </cell>
        </row>
        <row r="52">
          <cell r="A52" t="str">
            <v>BID 1294</v>
          </cell>
          <cell r="C52">
            <v>0</v>
          </cell>
          <cell r="I52">
            <v>0</v>
          </cell>
          <cell r="K52">
            <v>0</v>
          </cell>
        </row>
        <row r="53">
          <cell r="A53" t="str">
            <v>BID 1295</v>
          </cell>
          <cell r="F53">
            <v>13.33333333</v>
          </cell>
          <cell r="K53">
            <v>13.33333333</v>
          </cell>
        </row>
        <row r="54">
          <cell r="A54" t="str">
            <v>BID 1307</v>
          </cell>
          <cell r="B54">
            <v>0.59996662000000001</v>
          </cell>
          <cell r="H54">
            <v>0.62192181999999996</v>
          </cell>
          <cell r="K54">
            <v>1.2218884399999999</v>
          </cell>
        </row>
        <row r="55">
          <cell r="A55" t="str">
            <v>BID 1324</v>
          </cell>
          <cell r="D55">
            <v>16.666666670000001</v>
          </cell>
          <cell r="J55">
            <v>16.666666670000001</v>
          </cell>
          <cell r="K55">
            <v>33.333333340000003</v>
          </cell>
        </row>
        <row r="56">
          <cell r="A56" t="str">
            <v>BID 1325</v>
          </cell>
          <cell r="D56">
            <v>4.2843910000000006E-2</v>
          </cell>
          <cell r="J56">
            <v>4.2843910000000006E-2</v>
          </cell>
          <cell r="K56">
            <v>8.5687820000000012E-2</v>
          </cell>
        </row>
        <row r="57">
          <cell r="A57" t="str">
            <v>BID 1341</v>
          </cell>
          <cell r="G57">
            <v>16.666666670000001</v>
          </cell>
          <cell r="K57">
            <v>16.666666670000001</v>
          </cell>
        </row>
        <row r="58">
          <cell r="A58" t="str">
            <v>BID 1345</v>
          </cell>
          <cell r="C58">
            <v>0</v>
          </cell>
          <cell r="I58">
            <v>0</v>
          </cell>
          <cell r="K58">
            <v>0</v>
          </cell>
        </row>
        <row r="59">
          <cell r="A59" t="str">
            <v>BID 1464</v>
          </cell>
          <cell r="C59">
            <v>0</v>
          </cell>
          <cell r="I59">
            <v>0</v>
          </cell>
          <cell r="K59">
            <v>0</v>
          </cell>
        </row>
        <row r="60">
          <cell r="A60" t="str">
            <v>BID 1517</v>
          </cell>
          <cell r="J60">
            <v>100</v>
          </cell>
          <cell r="K60">
            <v>100</v>
          </cell>
        </row>
        <row r="61">
          <cell r="A61" t="str">
            <v>BID 1575</v>
          </cell>
          <cell r="C61">
            <v>0</v>
          </cell>
          <cell r="I61">
            <v>3.3994481E-2</v>
          </cell>
          <cell r="K61">
            <v>3.3994481E-2</v>
          </cell>
        </row>
        <row r="62">
          <cell r="A62" t="str">
            <v>BID 1588</v>
          </cell>
          <cell r="F62">
            <v>0</v>
          </cell>
          <cell r="K62">
            <v>0</v>
          </cell>
        </row>
        <row r="63">
          <cell r="A63" t="str">
            <v>BID 1603</v>
          </cell>
          <cell r="C63">
            <v>0</v>
          </cell>
          <cell r="I63">
            <v>0</v>
          </cell>
          <cell r="K63">
            <v>0</v>
          </cell>
        </row>
        <row r="64">
          <cell r="A64" t="str">
            <v>BID 1606</v>
          </cell>
          <cell r="D64">
            <v>0</v>
          </cell>
          <cell r="J64">
            <v>0</v>
          </cell>
          <cell r="K64">
            <v>0</v>
          </cell>
        </row>
        <row r="65">
          <cell r="A65" t="str">
            <v>BID 1640</v>
          </cell>
          <cell r="F65">
            <v>0</v>
          </cell>
          <cell r="K65">
            <v>0</v>
          </cell>
        </row>
        <row r="66">
          <cell r="A66" t="str">
            <v>BID 1648</v>
          </cell>
          <cell r="F66">
            <v>0</v>
          </cell>
          <cell r="K66">
            <v>0</v>
          </cell>
        </row>
        <row r="67">
          <cell r="A67" t="str">
            <v>BID 1669</v>
          </cell>
          <cell r="G67">
            <v>0</v>
          </cell>
          <cell r="K67">
            <v>0</v>
          </cell>
        </row>
        <row r="68">
          <cell r="A68" t="str">
            <v>BID 1715</v>
          </cell>
          <cell r="B68">
            <v>0.42795173999999997</v>
          </cell>
          <cell r="K68">
            <v>0.42795173999999997</v>
          </cell>
        </row>
        <row r="69">
          <cell r="A69" t="str">
            <v>BID 1720</v>
          </cell>
          <cell r="C69">
            <v>0</v>
          </cell>
          <cell r="I69">
            <v>0</v>
          </cell>
          <cell r="K69">
            <v>0</v>
          </cell>
        </row>
        <row r="70">
          <cell r="A70" t="str">
            <v>BID 1728</v>
          </cell>
          <cell r="F70">
            <v>0</v>
          </cell>
          <cell r="K70">
            <v>0</v>
          </cell>
        </row>
        <row r="71">
          <cell r="A71" t="str">
            <v>BID 1764</v>
          </cell>
          <cell r="C71">
            <v>0</v>
          </cell>
          <cell r="I71">
            <v>0</v>
          </cell>
          <cell r="K71">
            <v>0</v>
          </cell>
        </row>
        <row r="72">
          <cell r="A72" t="str">
            <v>BID 1765</v>
          </cell>
          <cell r="C72">
            <v>0</v>
          </cell>
          <cell r="I72">
            <v>0</v>
          </cell>
          <cell r="K72">
            <v>0</v>
          </cell>
        </row>
        <row r="73">
          <cell r="A73" t="str">
            <v>BID 1777</v>
          </cell>
          <cell r="C73">
            <v>0</v>
          </cell>
          <cell r="I73">
            <v>0</v>
          </cell>
          <cell r="K73">
            <v>0</v>
          </cell>
        </row>
        <row r="74">
          <cell r="A74" t="str">
            <v xml:space="preserve">BID 1781 </v>
          </cell>
          <cell r="D74">
            <v>0.121405649</v>
          </cell>
          <cell r="K74">
            <v>0.121405649</v>
          </cell>
        </row>
        <row r="75">
          <cell r="A75" t="str">
            <v>BID 1798</v>
          </cell>
          <cell r="F75">
            <v>0</v>
          </cell>
          <cell r="K75">
            <v>0</v>
          </cell>
        </row>
        <row r="76">
          <cell r="A76" t="str">
            <v>BID 1842</v>
          </cell>
          <cell r="G76">
            <v>0</v>
          </cell>
          <cell r="K76">
            <v>0</v>
          </cell>
        </row>
        <row r="77">
          <cell r="A77" t="str">
            <v>BID 1843</v>
          </cell>
          <cell r="G77">
            <v>0</v>
          </cell>
          <cell r="K77">
            <v>0</v>
          </cell>
        </row>
        <row r="78">
          <cell r="A78" t="str">
            <v>BID 1850</v>
          </cell>
          <cell r="I78">
            <v>0.15414304000000001</v>
          </cell>
          <cell r="K78">
            <v>0.15414304000000001</v>
          </cell>
        </row>
        <row r="79">
          <cell r="A79" t="str">
            <v>BID 1851</v>
          </cell>
          <cell r="G79">
            <v>0</v>
          </cell>
          <cell r="K79">
            <v>0</v>
          </cell>
        </row>
        <row r="80">
          <cell r="A80" t="str">
            <v>BID 206</v>
          </cell>
          <cell r="E80">
            <v>4.3033391612104044</v>
          </cell>
          <cell r="K80">
            <v>4.3033391612104044</v>
          </cell>
        </row>
        <row r="81">
          <cell r="A81" t="str">
            <v>BID 4</v>
          </cell>
          <cell r="F81">
            <v>9.0817748370146927E-3</v>
          </cell>
          <cell r="K81">
            <v>9.0817748370146927E-3</v>
          </cell>
        </row>
        <row r="82">
          <cell r="A82" t="str">
            <v>BID 514</v>
          </cell>
          <cell r="E82">
            <v>4.1075199999999999E-2</v>
          </cell>
          <cell r="K82">
            <v>4.1075199999999999E-2</v>
          </cell>
        </row>
        <row r="83">
          <cell r="A83" t="str">
            <v>BID 515</v>
          </cell>
          <cell r="G83">
            <v>1.8885571485630857</v>
          </cell>
          <cell r="K83">
            <v>1.8885571485630857</v>
          </cell>
        </row>
        <row r="84">
          <cell r="A84" t="str">
            <v>BID 516</v>
          </cell>
          <cell r="G84">
            <v>1.427004305752964</v>
          </cell>
          <cell r="K84">
            <v>1.427004305752964</v>
          </cell>
        </row>
        <row r="85">
          <cell r="A85" t="str">
            <v>BID 528</v>
          </cell>
          <cell r="B85">
            <v>2.5040488409131124E-2</v>
          </cell>
          <cell r="K85">
            <v>2.5040488409131124E-2</v>
          </cell>
        </row>
        <row r="86">
          <cell r="A86" t="str">
            <v>BID 545</v>
          </cell>
          <cell r="C86">
            <v>2.0446823792921607</v>
          </cell>
          <cell r="I86">
            <v>2.0446823792921607</v>
          </cell>
          <cell r="K86">
            <v>4.0893647585843214</v>
          </cell>
        </row>
        <row r="87">
          <cell r="A87" t="str">
            <v>BID 553</v>
          </cell>
          <cell r="E87">
            <v>0.14372470359228456</v>
          </cell>
          <cell r="K87">
            <v>0.14372470359228456</v>
          </cell>
        </row>
        <row r="88">
          <cell r="A88" t="str">
            <v>BID 555</v>
          </cell>
          <cell r="C88">
            <v>10.80210182268625</v>
          </cell>
          <cell r="I88">
            <v>11.177444965492834</v>
          </cell>
          <cell r="K88">
            <v>21.979546788179086</v>
          </cell>
        </row>
        <row r="89">
          <cell r="A89" t="str">
            <v>BID 583</v>
          </cell>
          <cell r="B89">
            <v>10.011436506812952</v>
          </cell>
          <cell r="H89">
            <v>10.14008267563263</v>
          </cell>
          <cell r="K89">
            <v>20.151519182445583</v>
          </cell>
        </row>
        <row r="90">
          <cell r="A90" t="str">
            <v>BID 618</v>
          </cell>
          <cell r="G90">
            <v>1.9223618863917888</v>
          </cell>
          <cell r="K90">
            <v>1.9223618863917888</v>
          </cell>
        </row>
        <row r="91">
          <cell r="A91" t="str">
            <v>BID 619</v>
          </cell>
          <cell r="G91">
            <v>14.632412369492124</v>
          </cell>
          <cell r="K91">
            <v>14.632412369492124</v>
          </cell>
        </row>
        <row r="92">
          <cell r="A92" t="str">
            <v>BID 621</v>
          </cell>
          <cell r="E92">
            <v>2.3016676694390368</v>
          </cell>
          <cell r="K92">
            <v>2.3016676694390368</v>
          </cell>
        </row>
        <row r="93">
          <cell r="A93" t="str">
            <v>BID 633</v>
          </cell>
          <cell r="C93">
            <v>12.792216988143689</v>
          </cell>
          <cell r="I93">
            <v>12.792216988143689</v>
          </cell>
          <cell r="K93">
            <v>25.584433976287379</v>
          </cell>
        </row>
        <row r="94">
          <cell r="A94" t="str">
            <v>BID 643</v>
          </cell>
          <cell r="B94">
            <v>1.1509649265616704</v>
          </cell>
          <cell r="H94">
            <v>1.1581851990798089</v>
          </cell>
          <cell r="K94">
            <v>2.3091501256414793</v>
          </cell>
        </row>
        <row r="95">
          <cell r="A95" t="str">
            <v>BID 682</v>
          </cell>
          <cell r="B95">
            <v>11.371070447708369</v>
          </cell>
          <cell r="H95">
            <v>11.218386860732613</v>
          </cell>
          <cell r="K95">
            <v>22.589457308440984</v>
          </cell>
        </row>
        <row r="96">
          <cell r="A96" t="str">
            <v>BID 684</v>
          </cell>
          <cell r="B96">
            <v>0.13303268448062291</v>
          </cell>
          <cell r="H96">
            <v>0.13388019819500974</v>
          </cell>
          <cell r="K96">
            <v>0.26691288267563262</v>
          </cell>
        </row>
        <row r="97">
          <cell r="A97" t="str">
            <v>BID 718</v>
          </cell>
          <cell r="G97">
            <v>0.56482353000000007</v>
          </cell>
          <cell r="K97">
            <v>0.56482353000000007</v>
          </cell>
        </row>
        <row r="98">
          <cell r="A98" t="str">
            <v>BID 733</v>
          </cell>
          <cell r="D98">
            <v>13.524716775791894</v>
          </cell>
          <cell r="J98">
            <v>13.524716775791894</v>
          </cell>
          <cell r="K98">
            <v>27.049433551583789</v>
          </cell>
        </row>
        <row r="99">
          <cell r="A99" t="str">
            <v>BID 734</v>
          </cell>
          <cell r="D99">
            <v>15.724382427888868</v>
          </cell>
          <cell r="J99">
            <v>15.724382427888868</v>
          </cell>
          <cell r="K99">
            <v>31.448764855777736</v>
          </cell>
        </row>
        <row r="100">
          <cell r="A100" t="str">
            <v>BID 740</v>
          </cell>
          <cell r="E100">
            <v>0.7899159368094143</v>
          </cell>
          <cell r="K100">
            <v>0.7899159368094143</v>
          </cell>
        </row>
        <row r="101">
          <cell r="A101" t="str">
            <v>BID 760</v>
          </cell>
          <cell r="E101">
            <v>7.9182568394974338</v>
          </cell>
          <cell r="K101">
            <v>7.9182568394974338</v>
          </cell>
        </row>
        <row r="102">
          <cell r="A102" t="str">
            <v>BID 768</v>
          </cell>
          <cell r="G102">
            <v>0.20002004954875244</v>
          </cell>
          <cell r="K102">
            <v>0.20002004954875244</v>
          </cell>
        </row>
        <row r="103">
          <cell r="A103" t="str">
            <v>BID 795</v>
          </cell>
          <cell r="G103">
            <v>14.435902672093432</v>
          </cell>
          <cell r="K103">
            <v>14.435902672093432</v>
          </cell>
        </row>
        <row r="104">
          <cell r="A104" t="str">
            <v>BID 797</v>
          </cell>
          <cell r="G104">
            <v>7.5975307202265085</v>
          </cell>
          <cell r="K104">
            <v>7.5975307202265085</v>
          </cell>
        </row>
        <row r="105">
          <cell r="A105" t="str">
            <v>BID 798</v>
          </cell>
          <cell r="G105">
            <v>2.0075160325606087</v>
          </cell>
          <cell r="K105">
            <v>2.0075160325606087</v>
          </cell>
        </row>
        <row r="106">
          <cell r="A106" t="str">
            <v>BID 802</v>
          </cell>
          <cell r="G106">
            <v>3.626677402229693</v>
          </cell>
          <cell r="K106">
            <v>3.626677402229693</v>
          </cell>
        </row>
        <row r="107">
          <cell r="A107" t="str">
            <v>BID 816</v>
          </cell>
          <cell r="D107">
            <v>4.7146354627499552</v>
          </cell>
          <cell r="J107">
            <v>4.7146354627499552</v>
          </cell>
          <cell r="K107">
            <v>9.4292709254999103</v>
          </cell>
        </row>
        <row r="108">
          <cell r="A108" t="str">
            <v>BID 826</v>
          </cell>
          <cell r="E108">
            <v>2.1521031675809588</v>
          </cell>
          <cell r="K108">
            <v>2.1521031675809588</v>
          </cell>
        </row>
        <row r="109">
          <cell r="A109" t="str">
            <v>BID 830</v>
          </cell>
          <cell r="D109">
            <v>6.9484429304547861</v>
          </cell>
          <cell r="J109">
            <v>6.9484429304547861</v>
          </cell>
          <cell r="K109">
            <v>13.896885860909572</v>
          </cell>
        </row>
        <row r="110">
          <cell r="A110" t="str">
            <v>BID 845</v>
          </cell>
          <cell r="B110">
            <v>14.710168890461864</v>
          </cell>
          <cell r="H110">
            <v>14.496201221022826</v>
          </cell>
          <cell r="K110">
            <v>29.206370111484688</v>
          </cell>
        </row>
        <row r="111">
          <cell r="A111" t="str">
            <v>BID 855</v>
          </cell>
          <cell r="F111">
            <v>0.84320547999999995</v>
          </cell>
          <cell r="K111">
            <v>0.84320547999999995</v>
          </cell>
        </row>
        <row r="112">
          <cell r="A112" t="str">
            <v>BID 857</v>
          </cell>
          <cell r="D112">
            <v>8.3507205367616351</v>
          </cell>
          <cell r="J112">
            <v>8.3507205367616351</v>
          </cell>
          <cell r="K112">
            <v>16.70144107352327</v>
          </cell>
        </row>
        <row r="113">
          <cell r="A113" t="str">
            <v>BID 863</v>
          </cell>
          <cell r="B113">
            <v>2.1218089999999998E-2</v>
          </cell>
          <cell r="H113">
            <v>2.1218089999999998E-2</v>
          </cell>
          <cell r="K113">
            <v>4.2436179999999997E-2</v>
          </cell>
        </row>
        <row r="114">
          <cell r="A114" t="str">
            <v>BID 865</v>
          </cell>
          <cell r="D114">
            <v>40.043983383471954</v>
          </cell>
          <cell r="J114">
            <v>40.043983383471954</v>
          </cell>
          <cell r="K114">
            <v>80.087966766943907</v>
          </cell>
        </row>
        <row r="115">
          <cell r="A115" t="str">
            <v>BID 867</v>
          </cell>
          <cell r="B115">
            <v>0.47034197999999999</v>
          </cell>
          <cell r="H115">
            <v>0.47034197999999999</v>
          </cell>
          <cell r="K115">
            <v>0.94068395999999999</v>
          </cell>
        </row>
        <row r="116">
          <cell r="A116" t="str">
            <v>BID 871</v>
          </cell>
          <cell r="D116">
            <v>14.668436683772784</v>
          </cell>
          <cell r="J116">
            <v>14.668436683772784</v>
          </cell>
          <cell r="K116">
            <v>29.336873367545568</v>
          </cell>
        </row>
        <row r="117">
          <cell r="A117" t="str">
            <v>BID 899</v>
          </cell>
          <cell r="D117">
            <v>0.73562678199999998</v>
          </cell>
          <cell r="G117">
            <v>6.7224901610334449</v>
          </cell>
          <cell r="J117">
            <v>0.73562678199999998</v>
          </cell>
          <cell r="K117">
            <v>8.1937437250334444</v>
          </cell>
        </row>
        <row r="118">
          <cell r="A118" t="str">
            <v>BID 907</v>
          </cell>
          <cell r="G118">
            <v>0.64739437</v>
          </cell>
          <cell r="K118">
            <v>0.64739437</v>
          </cell>
        </row>
        <row r="119">
          <cell r="A119" t="str">
            <v>BID 925</v>
          </cell>
          <cell r="D119">
            <v>0.47286607000000003</v>
          </cell>
          <cell r="J119">
            <v>0.47286607000000003</v>
          </cell>
          <cell r="K119">
            <v>0.94573214000000005</v>
          </cell>
        </row>
        <row r="120">
          <cell r="A120" t="str">
            <v>BID 925/OC</v>
          </cell>
          <cell r="G120">
            <v>0.75499171999999992</v>
          </cell>
          <cell r="K120">
            <v>0.75499171999999992</v>
          </cell>
        </row>
        <row r="121">
          <cell r="A121" t="str">
            <v>BID 932</v>
          </cell>
          <cell r="D121">
            <v>0.9375</v>
          </cell>
          <cell r="J121">
            <v>0.9375</v>
          </cell>
          <cell r="K121">
            <v>1.875</v>
          </cell>
        </row>
        <row r="122">
          <cell r="A122" t="str">
            <v>BID 940</v>
          </cell>
          <cell r="F122">
            <v>3.2232188799999997</v>
          </cell>
          <cell r="K122">
            <v>3.2232188799999997</v>
          </cell>
        </row>
        <row r="123">
          <cell r="A123" t="str">
            <v>BID 961</v>
          </cell>
          <cell r="D123">
            <v>15.962</v>
          </cell>
          <cell r="J123">
            <v>15.962</v>
          </cell>
          <cell r="K123">
            <v>31.923999999999999</v>
          </cell>
        </row>
        <row r="124">
          <cell r="A124" t="str">
            <v>BID 962</v>
          </cell>
          <cell r="F124">
            <v>2.3927544300000001</v>
          </cell>
          <cell r="K124">
            <v>2.3927544300000001</v>
          </cell>
        </row>
        <row r="125">
          <cell r="A125" t="str">
            <v>BID 979</v>
          </cell>
          <cell r="F125">
            <v>11.957081070000001</v>
          </cell>
          <cell r="K125">
            <v>11.957081070000001</v>
          </cell>
        </row>
        <row r="126">
          <cell r="A126" t="str">
            <v>BID 989</v>
          </cell>
          <cell r="G126">
            <v>0.93711440000000001</v>
          </cell>
          <cell r="K126">
            <v>0.93711440000000001</v>
          </cell>
        </row>
        <row r="127">
          <cell r="A127" t="str">
            <v>BID 996</v>
          </cell>
          <cell r="G127">
            <v>0.45856140999999995</v>
          </cell>
          <cell r="K127">
            <v>0.45856140999999995</v>
          </cell>
        </row>
        <row r="128">
          <cell r="A128" t="str">
            <v>BID CBA</v>
          </cell>
          <cell r="C128">
            <v>6.9163370099999995</v>
          </cell>
          <cell r="I128">
            <v>6.9163370099999995</v>
          </cell>
          <cell r="K128">
            <v>13.832674019999999</v>
          </cell>
        </row>
        <row r="129">
          <cell r="A129" t="str">
            <v>BIRF  7318</v>
          </cell>
          <cell r="G129">
            <v>0</v>
          </cell>
          <cell r="K129">
            <v>0</v>
          </cell>
        </row>
        <row r="130">
          <cell r="A130" t="str">
            <v>BIRF  7353</v>
          </cell>
          <cell r="G130">
            <v>0</v>
          </cell>
          <cell r="K130">
            <v>0</v>
          </cell>
        </row>
        <row r="131">
          <cell r="A131" t="str">
            <v>BIRF  7398</v>
          </cell>
          <cell r="C131">
            <v>0</v>
          </cell>
          <cell r="I131">
            <v>0</v>
          </cell>
          <cell r="K131">
            <v>0</v>
          </cell>
        </row>
        <row r="132">
          <cell r="A132" t="str">
            <v>BIRF  7409</v>
          </cell>
          <cell r="E132">
            <v>0</v>
          </cell>
          <cell r="K132">
            <v>0</v>
          </cell>
        </row>
        <row r="133">
          <cell r="A133" t="str">
            <v>BIRF  7412</v>
          </cell>
          <cell r="G133">
            <v>0</v>
          </cell>
          <cell r="K133">
            <v>0</v>
          </cell>
        </row>
        <row r="134">
          <cell r="A134" t="str">
            <v>BIRF 3362</v>
          </cell>
          <cell r="G134">
            <v>0.92</v>
          </cell>
          <cell r="K134">
            <v>0.92</v>
          </cell>
        </row>
        <row r="135">
          <cell r="A135" t="str">
            <v>BIRF 3394</v>
          </cell>
          <cell r="G135">
            <v>19.28</v>
          </cell>
          <cell r="K135">
            <v>19.28</v>
          </cell>
        </row>
        <row r="136">
          <cell r="A136" t="str">
            <v>BIRF 343</v>
          </cell>
          <cell r="E136">
            <v>0.16967599999999999</v>
          </cell>
          <cell r="K136">
            <v>0.16967599999999999</v>
          </cell>
        </row>
        <row r="137">
          <cell r="A137" t="str">
            <v>BIRF 3460</v>
          </cell>
          <cell r="C137">
            <v>0.82952760000000003</v>
          </cell>
          <cell r="I137">
            <v>0.82952760000000003</v>
          </cell>
          <cell r="K137">
            <v>1.6590552000000001</v>
          </cell>
        </row>
        <row r="138">
          <cell r="A138" t="str">
            <v>BIRF 352</v>
          </cell>
          <cell r="D138">
            <v>6.6666669999999997E-2</v>
          </cell>
          <cell r="J138">
            <v>6.6666669999999997E-2</v>
          </cell>
          <cell r="K138">
            <v>0.13333333999999999</v>
          </cell>
        </row>
        <row r="139">
          <cell r="A139" t="str">
            <v>BIRF 3521</v>
          </cell>
          <cell r="C139">
            <v>8.8018713299999991</v>
          </cell>
          <cell r="I139">
            <v>9.1356453099999992</v>
          </cell>
          <cell r="K139">
            <v>17.937516639999998</v>
          </cell>
        </row>
        <row r="140">
          <cell r="A140" t="str">
            <v>BIRF 3556</v>
          </cell>
          <cell r="E140">
            <v>15.82</v>
          </cell>
          <cell r="K140">
            <v>15.82</v>
          </cell>
        </row>
        <row r="141">
          <cell r="A141" t="str">
            <v>BIRF 3558</v>
          </cell>
          <cell r="C141">
            <v>20</v>
          </cell>
          <cell r="K141">
            <v>20</v>
          </cell>
        </row>
        <row r="142">
          <cell r="A142" t="str">
            <v>BIRF 3611</v>
          </cell>
          <cell r="D142">
            <v>16.25408298</v>
          </cell>
          <cell r="K142">
            <v>16.25408298</v>
          </cell>
        </row>
        <row r="143">
          <cell r="A143" t="str">
            <v>BIRF 3643</v>
          </cell>
          <cell r="C143">
            <v>4.9783999999999997</v>
          </cell>
          <cell r="I143">
            <v>4.9786450499999999</v>
          </cell>
          <cell r="K143">
            <v>9.9570450499999996</v>
          </cell>
        </row>
        <row r="144">
          <cell r="A144" t="str">
            <v>BIRF 3709</v>
          </cell>
          <cell r="E144">
            <v>6.6467400000000003</v>
          </cell>
          <cell r="K144">
            <v>6.6467400000000003</v>
          </cell>
        </row>
        <row r="145">
          <cell r="A145" t="str">
            <v>BIRF 3710</v>
          </cell>
          <cell r="G145">
            <v>0.34299999999999997</v>
          </cell>
          <cell r="K145">
            <v>0.34299999999999997</v>
          </cell>
        </row>
        <row r="146">
          <cell r="A146" t="str">
            <v>BIRF 3794</v>
          </cell>
          <cell r="C146">
            <v>8.3864314599999989</v>
          </cell>
          <cell r="I146">
            <v>8.3864314599999989</v>
          </cell>
          <cell r="K146">
            <v>16.772862919999998</v>
          </cell>
        </row>
        <row r="147">
          <cell r="A147" t="str">
            <v>BIRF 3836</v>
          </cell>
          <cell r="G147">
            <v>15</v>
          </cell>
          <cell r="K147">
            <v>15</v>
          </cell>
        </row>
        <row r="148">
          <cell r="A148" t="str">
            <v>BIRF 3860</v>
          </cell>
          <cell r="C148">
            <v>9.4928486200000002</v>
          </cell>
          <cell r="I148">
            <v>9.4928486200000002</v>
          </cell>
          <cell r="K148">
            <v>18.98569724</v>
          </cell>
        </row>
        <row r="149">
          <cell r="A149" t="str">
            <v>BIRF 3877</v>
          </cell>
          <cell r="B149">
            <v>11.248501823</v>
          </cell>
          <cell r="H149">
            <v>11.125616053</v>
          </cell>
          <cell r="K149">
            <v>22.374117876</v>
          </cell>
        </row>
        <row r="150">
          <cell r="A150" t="str">
            <v>BIRF 3878</v>
          </cell>
          <cell r="F150">
            <v>25</v>
          </cell>
          <cell r="K150">
            <v>25</v>
          </cell>
        </row>
        <row r="151">
          <cell r="A151" t="str">
            <v>BIRF 3921</v>
          </cell>
          <cell r="B151">
            <v>6.3570032999999997</v>
          </cell>
          <cell r="H151">
            <v>6.3570032999999997</v>
          </cell>
          <cell r="K151">
            <v>12.714006599999999</v>
          </cell>
        </row>
        <row r="152">
          <cell r="A152" t="str">
            <v>BIRF 3926</v>
          </cell>
          <cell r="F152">
            <v>18.49999996</v>
          </cell>
          <cell r="K152">
            <v>18.49999996</v>
          </cell>
        </row>
        <row r="153">
          <cell r="A153" t="str">
            <v>BIRF 3927</v>
          </cell>
          <cell r="B153">
            <v>1.4013238100000001</v>
          </cell>
          <cell r="H153">
            <v>1.3862619600000001</v>
          </cell>
          <cell r="K153">
            <v>2.7875857700000002</v>
          </cell>
        </row>
        <row r="154">
          <cell r="A154" t="str">
            <v>BIRF 3931</v>
          </cell>
          <cell r="G154">
            <v>3.7231199999999998</v>
          </cell>
          <cell r="K154">
            <v>3.7231199999999998</v>
          </cell>
        </row>
        <row r="155">
          <cell r="A155" t="str">
            <v>BIRF 3948</v>
          </cell>
          <cell r="G155">
            <v>0.50370000000000004</v>
          </cell>
          <cell r="K155">
            <v>0.50370000000000004</v>
          </cell>
        </row>
        <row r="156">
          <cell r="A156" t="str">
            <v>BIRF 3957</v>
          </cell>
          <cell r="B156">
            <v>2.7248869999999998E-2</v>
          </cell>
          <cell r="F156">
            <v>5.6864303000000005</v>
          </cell>
          <cell r="K156">
            <v>5.7136791700000007</v>
          </cell>
        </row>
        <row r="157">
          <cell r="A157" t="str">
            <v>BIRF 3958</v>
          </cell>
          <cell r="F157">
            <v>0.50819999999999999</v>
          </cell>
          <cell r="K157">
            <v>0.50819999999999999</v>
          </cell>
        </row>
        <row r="158">
          <cell r="A158" t="str">
            <v>BIRF 3960</v>
          </cell>
          <cell r="B158">
            <v>1.1140816100000002</v>
          </cell>
          <cell r="H158">
            <v>1.1140816100000002</v>
          </cell>
          <cell r="K158">
            <v>2.2281632200000003</v>
          </cell>
        </row>
        <row r="159">
          <cell r="A159" t="str">
            <v>BIRF 3971</v>
          </cell>
          <cell r="C159">
            <v>4.6810999999999998</v>
          </cell>
          <cell r="I159">
            <v>4.6810999999999998</v>
          </cell>
          <cell r="K159">
            <v>9.3621999999999996</v>
          </cell>
        </row>
        <row r="160">
          <cell r="A160" t="str">
            <v>BIRF 4002</v>
          </cell>
          <cell r="G160">
            <v>13.888888870000001</v>
          </cell>
          <cell r="K160">
            <v>13.888888870000001</v>
          </cell>
        </row>
        <row r="161">
          <cell r="A161" t="str">
            <v>BIRF 4003</v>
          </cell>
          <cell r="E161">
            <v>5</v>
          </cell>
          <cell r="K161">
            <v>5</v>
          </cell>
        </row>
        <row r="162">
          <cell r="A162" t="str">
            <v>BIRF 4004</v>
          </cell>
          <cell r="E162">
            <v>1.20150504</v>
          </cell>
          <cell r="K162">
            <v>1.20150504</v>
          </cell>
        </row>
        <row r="163">
          <cell r="A163" t="str">
            <v>BIRF 4085</v>
          </cell>
          <cell r="B163">
            <v>0.51021150000000004</v>
          </cell>
          <cell r="H163">
            <v>0.51021150999999998</v>
          </cell>
          <cell r="K163">
            <v>1.02042301</v>
          </cell>
        </row>
        <row r="164">
          <cell r="A164" t="str">
            <v>BIRF 4093</v>
          </cell>
          <cell r="G164">
            <v>14.561999999999999</v>
          </cell>
          <cell r="K164">
            <v>14.561999999999999</v>
          </cell>
        </row>
        <row r="165">
          <cell r="A165" t="str">
            <v>BIRF 4116</v>
          </cell>
          <cell r="F165">
            <v>15</v>
          </cell>
          <cell r="K165">
            <v>15</v>
          </cell>
        </row>
        <row r="166">
          <cell r="A166" t="str">
            <v>BIRF 4117</v>
          </cell>
          <cell r="F166">
            <v>9.496099998</v>
          </cell>
          <cell r="K166">
            <v>9.496099998</v>
          </cell>
        </row>
        <row r="167">
          <cell r="A167" t="str">
            <v>BIRF 4131</v>
          </cell>
          <cell r="B167">
            <v>1</v>
          </cell>
          <cell r="H167">
            <v>1</v>
          </cell>
          <cell r="K167">
            <v>2</v>
          </cell>
        </row>
        <row r="168">
          <cell r="A168" t="str">
            <v>BIRF 4150</v>
          </cell>
          <cell r="G168">
            <v>6.25</v>
          </cell>
          <cell r="K168">
            <v>6.25</v>
          </cell>
        </row>
        <row r="169">
          <cell r="A169" t="str">
            <v>BIRF 4163</v>
          </cell>
          <cell r="D169">
            <v>10</v>
          </cell>
          <cell r="J169">
            <v>10</v>
          </cell>
          <cell r="K169">
            <v>20</v>
          </cell>
        </row>
        <row r="170">
          <cell r="A170" t="str">
            <v>BIRF 4164</v>
          </cell>
          <cell r="E170">
            <v>5</v>
          </cell>
          <cell r="K170">
            <v>5</v>
          </cell>
        </row>
        <row r="171">
          <cell r="A171" t="str">
            <v>BIRF 4168</v>
          </cell>
          <cell r="D171">
            <v>0.74905999999999995</v>
          </cell>
          <cell r="J171">
            <v>0.74905999999999995</v>
          </cell>
          <cell r="K171">
            <v>1.4981199999999999</v>
          </cell>
        </row>
        <row r="172">
          <cell r="A172" t="str">
            <v>BIRF 4195</v>
          </cell>
          <cell r="G172">
            <v>9.9977800000000006</v>
          </cell>
          <cell r="K172">
            <v>9.9977800000000006</v>
          </cell>
        </row>
        <row r="173">
          <cell r="A173" t="str">
            <v>BIRF 4212</v>
          </cell>
          <cell r="G173">
            <v>3.75</v>
          </cell>
          <cell r="K173">
            <v>3.75</v>
          </cell>
        </row>
        <row r="174">
          <cell r="A174" t="str">
            <v>BIRF 4218</v>
          </cell>
          <cell r="C174">
            <v>2.4998999999999998</v>
          </cell>
          <cell r="I174">
            <v>2.4998999999999998</v>
          </cell>
          <cell r="K174">
            <v>4.9997999999999996</v>
          </cell>
        </row>
        <row r="175">
          <cell r="A175" t="str">
            <v>BIRF 4219</v>
          </cell>
          <cell r="C175">
            <v>3.75</v>
          </cell>
          <cell r="I175">
            <v>3.75</v>
          </cell>
          <cell r="K175">
            <v>7.5</v>
          </cell>
        </row>
        <row r="176">
          <cell r="A176" t="str">
            <v>BIRF 4220</v>
          </cell>
          <cell r="C176">
            <v>1.7499</v>
          </cell>
          <cell r="I176">
            <v>1.7499</v>
          </cell>
          <cell r="K176">
            <v>3.4998</v>
          </cell>
        </row>
        <row r="177">
          <cell r="A177" t="str">
            <v>BIRF 4221</v>
          </cell>
          <cell r="C177">
            <v>5</v>
          </cell>
          <cell r="I177">
            <v>5</v>
          </cell>
          <cell r="K177">
            <v>10</v>
          </cell>
        </row>
        <row r="178">
          <cell r="A178" t="str">
            <v>BIRF 4273</v>
          </cell>
          <cell r="F178">
            <v>1.8156000000000001</v>
          </cell>
          <cell r="K178">
            <v>1.8156000000000001</v>
          </cell>
        </row>
        <row r="179">
          <cell r="A179" t="str">
            <v>BIRF 4281</v>
          </cell>
          <cell r="B179">
            <v>0.29851</v>
          </cell>
          <cell r="H179">
            <v>0.29851</v>
          </cell>
          <cell r="K179">
            <v>0.59702</v>
          </cell>
        </row>
        <row r="180">
          <cell r="A180" t="str">
            <v>BIRF 4282</v>
          </cell>
          <cell r="G180">
            <v>1.3681000000000001</v>
          </cell>
          <cell r="K180">
            <v>1.3681000000000001</v>
          </cell>
        </row>
        <row r="181">
          <cell r="A181" t="str">
            <v>BIRF 4295</v>
          </cell>
          <cell r="C181">
            <v>22.407999998000001</v>
          </cell>
          <cell r="I181">
            <v>22.407999998000001</v>
          </cell>
          <cell r="K181">
            <v>44.815999996000002</v>
          </cell>
        </row>
        <row r="182">
          <cell r="A182" t="str">
            <v>BIRF 4313</v>
          </cell>
          <cell r="C182">
            <v>5.9256000000000002</v>
          </cell>
          <cell r="I182">
            <v>5.9256000000000002</v>
          </cell>
          <cell r="K182">
            <v>11.8512</v>
          </cell>
        </row>
        <row r="183">
          <cell r="A183" t="str">
            <v>BIRF 4314</v>
          </cell>
          <cell r="C183">
            <v>0.17299999999999999</v>
          </cell>
          <cell r="I183">
            <v>0.17299999999999999</v>
          </cell>
          <cell r="K183">
            <v>0.34599999999999997</v>
          </cell>
        </row>
        <row r="184">
          <cell r="A184" t="str">
            <v>BIRF 4366</v>
          </cell>
          <cell r="F184">
            <v>14.2</v>
          </cell>
          <cell r="K184">
            <v>14.2</v>
          </cell>
        </row>
        <row r="185">
          <cell r="A185" t="str">
            <v>BIRF 4398</v>
          </cell>
          <cell r="B185">
            <v>3.7063000000000001</v>
          </cell>
          <cell r="H185">
            <v>3.8148</v>
          </cell>
          <cell r="K185">
            <v>7.5211000000000006</v>
          </cell>
        </row>
        <row r="186">
          <cell r="A186" t="str">
            <v>BIRF 4423</v>
          </cell>
          <cell r="G186">
            <v>1.5149999999999999</v>
          </cell>
          <cell r="K186">
            <v>1.5149999999999999</v>
          </cell>
        </row>
        <row r="187">
          <cell r="A187" t="str">
            <v>BIRF 4454</v>
          </cell>
          <cell r="F187">
            <v>1.5</v>
          </cell>
          <cell r="K187">
            <v>1.5</v>
          </cell>
        </row>
        <row r="188">
          <cell r="A188" t="str">
            <v>BIRF 4459</v>
          </cell>
          <cell r="B188">
            <v>0.5</v>
          </cell>
          <cell r="H188">
            <v>0.5</v>
          </cell>
          <cell r="K188">
            <v>1</v>
          </cell>
        </row>
        <row r="189">
          <cell r="A189" t="str">
            <v>BIRF 4472</v>
          </cell>
          <cell r="D189">
            <v>1.9499999999999999E-3</v>
          </cell>
          <cell r="J189">
            <v>2E-3</v>
          </cell>
          <cell r="K189">
            <v>3.9500000000000004E-3</v>
          </cell>
        </row>
        <row r="190">
          <cell r="A190" t="str">
            <v>BIRF 4484</v>
          </cell>
          <cell r="E190">
            <v>1.1095999999999999</v>
          </cell>
          <cell r="K190">
            <v>1.1095999999999999</v>
          </cell>
        </row>
        <row r="191">
          <cell r="A191" t="str">
            <v>BIRF 4516</v>
          </cell>
          <cell r="F191">
            <v>2.625</v>
          </cell>
          <cell r="K191">
            <v>2.625</v>
          </cell>
        </row>
        <row r="192">
          <cell r="A192" t="str">
            <v>BIRF 4578</v>
          </cell>
          <cell r="B192">
            <v>2.2210000000000001</v>
          </cell>
          <cell r="H192">
            <v>2.2210000000000001</v>
          </cell>
          <cell r="K192">
            <v>4.4420000000000002</v>
          </cell>
        </row>
        <row r="193">
          <cell r="A193" t="str">
            <v>BIRF 4580</v>
          </cell>
          <cell r="D193">
            <v>0.25</v>
          </cell>
          <cell r="J193">
            <v>0.25</v>
          </cell>
          <cell r="K193">
            <v>0.5</v>
          </cell>
        </row>
        <row r="194">
          <cell r="A194" t="str">
            <v>BIRF 4585</v>
          </cell>
          <cell r="B194">
            <v>11.399900000000001</v>
          </cell>
          <cell r="H194">
            <v>11.399900000000001</v>
          </cell>
          <cell r="K194">
            <v>22.799800000000001</v>
          </cell>
        </row>
        <row r="195">
          <cell r="A195" t="str">
            <v>BIRF 4586</v>
          </cell>
          <cell r="B195">
            <v>2.85</v>
          </cell>
          <cell r="H195">
            <v>2.85</v>
          </cell>
          <cell r="K195">
            <v>5.7</v>
          </cell>
        </row>
        <row r="196">
          <cell r="A196" t="str">
            <v>BIRF 4634</v>
          </cell>
          <cell r="G196">
            <v>10.164899999999999</v>
          </cell>
          <cell r="K196">
            <v>10.164899999999999</v>
          </cell>
        </row>
        <row r="197">
          <cell r="A197" t="str">
            <v>BIRF 4640</v>
          </cell>
          <cell r="B197">
            <v>0.21190000000000001</v>
          </cell>
          <cell r="H197">
            <v>0.21190000000000001</v>
          </cell>
          <cell r="K197">
            <v>0.42380000000000001</v>
          </cell>
        </row>
        <row r="198">
          <cell r="A198" t="str">
            <v>BIRF 7075</v>
          </cell>
          <cell r="F198">
            <v>12</v>
          </cell>
          <cell r="K198">
            <v>12</v>
          </cell>
        </row>
        <row r="199">
          <cell r="A199" t="str">
            <v>BIRF 7157</v>
          </cell>
          <cell r="B199">
            <v>24.351627230000002</v>
          </cell>
          <cell r="H199">
            <v>25.187222309999999</v>
          </cell>
          <cell r="K199">
            <v>49.538849540000001</v>
          </cell>
        </row>
        <row r="200">
          <cell r="A200" t="str">
            <v>BIRF 7171</v>
          </cell>
          <cell r="F200">
            <v>15.6</v>
          </cell>
          <cell r="K200">
            <v>15.6</v>
          </cell>
        </row>
        <row r="201">
          <cell r="A201" t="str">
            <v>BIRF 7199</v>
          </cell>
          <cell r="B201">
            <v>21.945</v>
          </cell>
          <cell r="H201">
            <v>22.77</v>
          </cell>
          <cell r="K201">
            <v>44.715000000000003</v>
          </cell>
        </row>
        <row r="202">
          <cell r="A202" t="str">
            <v>BIRF 7242</v>
          </cell>
          <cell r="D202">
            <v>0</v>
          </cell>
          <cell r="J202">
            <v>0</v>
          </cell>
          <cell r="K202">
            <v>0</v>
          </cell>
        </row>
        <row r="203">
          <cell r="A203" t="str">
            <v>BIRF 7268</v>
          </cell>
          <cell r="B203">
            <v>0</v>
          </cell>
          <cell r="H203">
            <v>0</v>
          </cell>
          <cell r="K203">
            <v>0</v>
          </cell>
        </row>
        <row r="204">
          <cell r="A204" t="str">
            <v>BIRF 7289</v>
          </cell>
          <cell r="G204">
            <v>0</v>
          </cell>
          <cell r="K204">
            <v>0</v>
          </cell>
        </row>
        <row r="205">
          <cell r="A205" t="str">
            <v>BIRF 7295</v>
          </cell>
          <cell r="F205">
            <v>0</v>
          </cell>
          <cell r="K205">
            <v>0</v>
          </cell>
        </row>
        <row r="206">
          <cell r="A206" t="str">
            <v>BIRF 7301</v>
          </cell>
          <cell r="B206">
            <v>0</v>
          </cell>
          <cell r="H206">
            <v>0</v>
          </cell>
          <cell r="K206">
            <v>0</v>
          </cell>
        </row>
        <row r="207">
          <cell r="A207" t="str">
            <v>BIRF 7352</v>
          </cell>
          <cell r="G207">
            <v>0</v>
          </cell>
          <cell r="K207">
            <v>0</v>
          </cell>
        </row>
        <row r="208">
          <cell r="A208" t="str">
            <v>BIRF 7362</v>
          </cell>
          <cell r="D208">
            <v>0</v>
          </cell>
          <cell r="J208">
            <v>0</v>
          </cell>
          <cell r="K208">
            <v>0</v>
          </cell>
        </row>
        <row r="209">
          <cell r="A209" t="str">
            <v>BIRF 7369</v>
          </cell>
          <cell r="G209">
            <v>0</v>
          </cell>
          <cell r="K209">
            <v>0</v>
          </cell>
        </row>
        <row r="210">
          <cell r="A210" t="str">
            <v>BIRF 7385</v>
          </cell>
          <cell r="B210">
            <v>0</v>
          </cell>
          <cell r="H210">
            <v>0</v>
          </cell>
          <cell r="K210">
            <v>0</v>
          </cell>
        </row>
        <row r="211">
          <cell r="A211" t="str">
            <v>BIRF 7425</v>
          </cell>
          <cell r="E211">
            <v>0</v>
          </cell>
          <cell r="K211">
            <v>0</v>
          </cell>
        </row>
        <row r="212">
          <cell r="A212" t="str">
            <v>BIRF 7429</v>
          </cell>
          <cell r="B212">
            <v>0</v>
          </cell>
          <cell r="H212">
            <v>0</v>
          </cell>
          <cell r="K212">
            <v>0</v>
          </cell>
        </row>
        <row r="213">
          <cell r="A213" t="str">
            <v>BIRF 7442</v>
          </cell>
          <cell r="G213">
            <v>0</v>
          </cell>
          <cell r="K213">
            <v>0</v>
          </cell>
        </row>
        <row r="214">
          <cell r="A214" t="str">
            <v>BIRF 7449</v>
          </cell>
          <cell r="E214">
            <v>0</v>
          </cell>
          <cell r="K214">
            <v>0</v>
          </cell>
        </row>
        <row r="215">
          <cell r="A215" t="str">
            <v>BIRF 7382</v>
          </cell>
          <cell r="I215">
            <v>0</v>
          </cell>
          <cell r="K215">
            <v>0</v>
          </cell>
        </row>
        <row r="216">
          <cell r="A216" t="str">
            <v>BNA/REST</v>
          </cell>
          <cell r="G216">
            <v>0</v>
          </cell>
          <cell r="K216">
            <v>0</v>
          </cell>
        </row>
        <row r="217">
          <cell r="A217" t="str">
            <v>BNA/SALUD</v>
          </cell>
          <cell r="D217">
            <v>7.0113418439004809</v>
          </cell>
          <cell r="K217">
            <v>7.0113418439004809</v>
          </cell>
        </row>
        <row r="218">
          <cell r="A218" t="str">
            <v>BNA/TESORO/BCO</v>
          </cell>
          <cell r="C218">
            <v>9.0329052969502402E-2</v>
          </cell>
          <cell r="I218">
            <v>9.0250902889245574E-2</v>
          </cell>
          <cell r="K218">
            <v>0.18057995585874798</v>
          </cell>
        </row>
        <row r="219">
          <cell r="A219" t="str">
            <v>BNLH/PROVMI</v>
          </cell>
          <cell r="B219">
            <v>0.32500000000000001</v>
          </cell>
          <cell r="K219">
            <v>0.32500000000000001</v>
          </cell>
        </row>
        <row r="220">
          <cell r="A220" t="str">
            <v>BODEN 15 USD</v>
          </cell>
          <cell r="B220">
            <v>0</v>
          </cell>
          <cell r="H220">
            <v>0</v>
          </cell>
          <cell r="K220">
            <v>0</v>
          </cell>
        </row>
        <row r="221">
          <cell r="A221" t="str">
            <v>BODEN 2014 ($+CER)</v>
          </cell>
          <cell r="G221">
            <v>0</v>
          </cell>
          <cell r="K221">
            <v>0</v>
          </cell>
        </row>
        <row r="222">
          <cell r="A222" t="str">
            <v>BOGAR</v>
          </cell>
          <cell r="B222">
            <v>52.597926191251368</v>
          </cell>
          <cell r="C222">
            <v>52.597926191251368</v>
          </cell>
          <cell r="D222">
            <v>52.597926191251368</v>
          </cell>
          <cell r="E222">
            <v>52.597926191251368</v>
          </cell>
          <cell r="F222">
            <v>52.597926191251368</v>
          </cell>
          <cell r="G222">
            <v>52.597926191251368</v>
          </cell>
          <cell r="H222">
            <v>52.597926191251368</v>
          </cell>
          <cell r="I222">
            <v>52.597926191251368</v>
          </cell>
          <cell r="J222">
            <v>52.597926191251368</v>
          </cell>
          <cell r="K222">
            <v>473.3813357212623</v>
          </cell>
        </row>
        <row r="223">
          <cell r="A223" t="str">
            <v>BOGAR 2020</v>
          </cell>
          <cell r="B223">
            <v>2.828759127959521</v>
          </cell>
          <cell r="C223">
            <v>2.828759127959521</v>
          </cell>
          <cell r="D223">
            <v>2.828759127959521</v>
          </cell>
          <cell r="E223">
            <v>2.828759127959521</v>
          </cell>
          <cell r="F223">
            <v>2.828759127959521</v>
          </cell>
          <cell r="G223">
            <v>2.828759127959521</v>
          </cell>
          <cell r="H223">
            <v>2.828759127959521</v>
          </cell>
          <cell r="I223">
            <v>2.828759127959521</v>
          </cell>
          <cell r="J223">
            <v>2.828759127959521</v>
          </cell>
          <cell r="K223">
            <v>25.458832151635693</v>
          </cell>
        </row>
        <row r="224">
          <cell r="A224" t="str">
            <v>BONAR ARG $ V</v>
          </cell>
          <cell r="D224">
            <v>0</v>
          </cell>
          <cell r="J224">
            <v>0</v>
          </cell>
          <cell r="K224">
            <v>0</v>
          </cell>
        </row>
        <row r="225">
          <cell r="A225" t="str">
            <v>Bonar V</v>
          </cell>
          <cell r="G225">
            <v>0</v>
          </cell>
          <cell r="K225">
            <v>0</v>
          </cell>
        </row>
        <row r="226">
          <cell r="A226" t="str">
            <v>Bonar VII</v>
          </cell>
          <cell r="G226">
            <v>0</v>
          </cell>
          <cell r="K226">
            <v>0</v>
          </cell>
        </row>
        <row r="227">
          <cell r="A227" t="str">
            <v>BONAR X</v>
          </cell>
          <cell r="B227">
            <v>0</v>
          </cell>
          <cell r="H227">
            <v>0</v>
          </cell>
          <cell r="K227">
            <v>0</v>
          </cell>
        </row>
        <row r="228">
          <cell r="A228" t="str">
            <v>Bono 2013 $</v>
          </cell>
          <cell r="B228">
            <v>1.7939339299242425</v>
          </cell>
          <cell r="H228">
            <v>1.7939339299242425</v>
          </cell>
          <cell r="K228">
            <v>3.587867859848485</v>
          </cell>
        </row>
        <row r="229">
          <cell r="A229" t="str">
            <v>BONOS/PROVSJ</v>
          </cell>
          <cell r="D229">
            <v>0</v>
          </cell>
          <cell r="J229">
            <v>6.6199049027909203</v>
          </cell>
          <cell r="K229">
            <v>6.6199049027909203</v>
          </cell>
        </row>
        <row r="230">
          <cell r="A230" t="str">
            <v>BT03</v>
          </cell>
          <cell r="B230">
            <v>2.901691E-2</v>
          </cell>
          <cell r="K230">
            <v>2.901691E-2</v>
          </cell>
        </row>
        <row r="231">
          <cell r="A231" t="str">
            <v>BT05</v>
          </cell>
          <cell r="B231">
            <v>3.3412263715846198</v>
          </cell>
          <cell r="K231">
            <v>3.3412263715846198</v>
          </cell>
        </row>
        <row r="232">
          <cell r="A232" t="str">
            <v>BT06</v>
          </cell>
          <cell r="B232">
            <v>0.91116200999999997</v>
          </cell>
          <cell r="K232">
            <v>0.91116200999999997</v>
          </cell>
        </row>
        <row r="233">
          <cell r="A233" t="str">
            <v>CAF I</v>
          </cell>
          <cell r="C233">
            <v>10.013241000000001</v>
          </cell>
          <cell r="I233">
            <v>10.013241000000001</v>
          </cell>
          <cell r="K233">
            <v>20.026482000000001</v>
          </cell>
        </row>
        <row r="234">
          <cell r="A234" t="str">
            <v>CAF II</v>
          </cell>
          <cell r="D234">
            <v>0</v>
          </cell>
          <cell r="J234">
            <v>1.1903122099999999</v>
          </cell>
          <cell r="K234">
            <v>1.1903122099999999</v>
          </cell>
        </row>
        <row r="235">
          <cell r="A235" t="str">
            <v>CAF PR</v>
          </cell>
          <cell r="G235">
            <v>0</v>
          </cell>
          <cell r="K235">
            <v>0</v>
          </cell>
        </row>
        <row r="236">
          <cell r="A236" t="str">
            <v>CITILA/RELEXT</v>
          </cell>
          <cell r="B236">
            <v>4.0925600000000003E-3</v>
          </cell>
          <cell r="C236">
            <v>4.37083E-3</v>
          </cell>
          <cell r="D236">
            <v>4.14212E-3</v>
          </cell>
          <cell r="E236">
            <v>4.4190699999999998E-3</v>
          </cell>
          <cell r="F236">
            <v>4.1922499999999998E-3</v>
          </cell>
          <cell r="G236">
            <v>4.2168000000000006E-3</v>
          </cell>
          <cell r="H236">
            <v>4.4917700000000008E-3</v>
          </cell>
          <cell r="I236">
            <v>4.2677899999999996E-3</v>
          </cell>
          <cell r="J236">
            <v>4.5413999999999993E-3</v>
          </cell>
          <cell r="K236">
            <v>3.8734589999999999E-2</v>
          </cell>
        </row>
        <row r="237">
          <cell r="A237" t="str">
            <v>CLPARIS</v>
          </cell>
          <cell r="C237">
            <v>246.51745787048853</v>
          </cell>
          <cell r="D237">
            <v>0</v>
          </cell>
          <cell r="G237">
            <v>0</v>
          </cell>
          <cell r="I237">
            <v>246.51770100801653</v>
          </cell>
          <cell r="K237">
            <v>493.03515887850506</v>
          </cell>
        </row>
        <row r="238">
          <cell r="A238" t="str">
            <v>DISC $+CER</v>
          </cell>
          <cell r="D238">
            <v>0</v>
          </cell>
          <cell r="J238">
            <v>0</v>
          </cell>
          <cell r="K238">
            <v>0</v>
          </cell>
        </row>
        <row r="239">
          <cell r="A239" t="str">
            <v>DISC EUR</v>
          </cell>
          <cell r="D239">
            <v>0</v>
          </cell>
          <cell r="J239">
            <v>0</v>
          </cell>
          <cell r="K239">
            <v>0</v>
          </cell>
        </row>
        <row r="240">
          <cell r="A240" t="str">
            <v>DISC JPY</v>
          </cell>
          <cell r="D240">
            <v>0</v>
          </cell>
          <cell r="J240">
            <v>0</v>
          </cell>
          <cell r="K240">
            <v>0</v>
          </cell>
        </row>
        <row r="241">
          <cell r="A241" t="str">
            <v>DISC USD</v>
          </cell>
          <cell r="D241">
            <v>0</v>
          </cell>
          <cell r="J241">
            <v>0</v>
          </cell>
          <cell r="K241">
            <v>0</v>
          </cell>
        </row>
        <row r="242">
          <cell r="A242" t="str">
            <v>DISD</v>
          </cell>
          <cell r="C242">
            <v>0</v>
          </cell>
          <cell r="I242">
            <v>0</v>
          </cell>
          <cell r="K242">
            <v>0</v>
          </cell>
        </row>
        <row r="243">
          <cell r="A243" t="str">
            <v>DISDDM</v>
          </cell>
          <cell r="C243">
            <v>0</v>
          </cell>
          <cell r="I243">
            <v>0</v>
          </cell>
          <cell r="K243">
            <v>0</v>
          </cell>
        </row>
        <row r="244">
          <cell r="A244" t="str">
            <v>EIB/VIALIDAD</v>
          </cell>
          <cell r="D244">
            <v>1.5884654000000002</v>
          </cell>
          <cell r="J244">
            <v>1.5393474299999999</v>
          </cell>
          <cell r="K244">
            <v>3.1278128299999999</v>
          </cell>
        </row>
        <row r="245">
          <cell r="A245" t="str">
            <v>EL/DEM-44</v>
          </cell>
          <cell r="C245">
            <v>0</v>
          </cell>
          <cell r="K245">
            <v>0</v>
          </cell>
        </row>
        <row r="246">
          <cell r="A246" t="str">
            <v>EL/DEM-52</v>
          </cell>
          <cell r="G246">
            <v>0</v>
          </cell>
          <cell r="K246">
            <v>0</v>
          </cell>
        </row>
        <row r="247">
          <cell r="A247" t="str">
            <v>EL/DEM-55</v>
          </cell>
          <cell r="I247">
            <v>0</v>
          </cell>
          <cell r="K247">
            <v>0</v>
          </cell>
        </row>
        <row r="248">
          <cell r="A248" t="str">
            <v>EL/DEM-72</v>
          </cell>
          <cell r="H248">
            <v>0</v>
          </cell>
          <cell r="K248">
            <v>0</v>
          </cell>
        </row>
        <row r="249">
          <cell r="A249" t="str">
            <v>EL/DEM-82</v>
          </cell>
          <cell r="E249">
            <v>0</v>
          </cell>
          <cell r="K249">
            <v>0</v>
          </cell>
        </row>
        <row r="250">
          <cell r="A250" t="str">
            <v>EL/DEM-86</v>
          </cell>
          <cell r="I250">
            <v>120.12374386241716</v>
          </cell>
          <cell r="K250">
            <v>120.12374386241716</v>
          </cell>
        </row>
        <row r="251">
          <cell r="A251" t="str">
            <v>EL/EUR-80</v>
          </cell>
          <cell r="B251">
            <v>493.13663616282736</v>
          </cell>
          <cell r="K251">
            <v>493.13663616282736</v>
          </cell>
        </row>
        <row r="252">
          <cell r="A252" t="str">
            <v>EL/EUR-85</v>
          </cell>
          <cell r="E252">
            <v>0</v>
          </cell>
          <cell r="K252">
            <v>0</v>
          </cell>
        </row>
        <row r="253">
          <cell r="A253" t="str">
            <v>EL/EUR-95</v>
          </cell>
          <cell r="C253">
            <v>0</v>
          </cell>
          <cell r="K253">
            <v>0</v>
          </cell>
        </row>
        <row r="254">
          <cell r="A254" t="str">
            <v>EL/ITL-77</v>
          </cell>
          <cell r="H254">
            <v>0</v>
          </cell>
          <cell r="K254">
            <v>0</v>
          </cell>
        </row>
        <row r="255">
          <cell r="A255" t="str">
            <v>EL/JPY-99</v>
          </cell>
          <cell r="F255">
            <v>0</v>
          </cell>
          <cell r="K255">
            <v>0</v>
          </cell>
        </row>
        <row r="256">
          <cell r="A256" t="str">
            <v>EL/USD-89</v>
          </cell>
          <cell r="G256">
            <v>0.54615119999999995</v>
          </cell>
          <cell r="K256">
            <v>0.54615119999999995</v>
          </cell>
        </row>
        <row r="257">
          <cell r="A257" t="str">
            <v>FEM/TESORO</v>
          </cell>
          <cell r="E257">
            <v>8.063131313131312E-3</v>
          </cell>
          <cell r="F257">
            <v>8.063131313131312E-3</v>
          </cell>
          <cell r="G257">
            <v>8.063131313131312E-3</v>
          </cell>
          <cell r="H257">
            <v>8.063131313131312E-3</v>
          </cell>
          <cell r="I257">
            <v>8.063131313131312E-3</v>
          </cell>
          <cell r="J257">
            <v>8.063131313131312E-3</v>
          </cell>
          <cell r="K257">
            <v>4.8378787878787875E-2</v>
          </cell>
        </row>
        <row r="258">
          <cell r="A258" t="str">
            <v>FERRO</v>
          </cell>
          <cell r="B258">
            <v>0</v>
          </cell>
          <cell r="H258">
            <v>0</v>
          </cell>
          <cell r="K258">
            <v>0</v>
          </cell>
        </row>
        <row r="259">
          <cell r="A259" t="str">
            <v>FIDA 417</v>
          </cell>
          <cell r="D259">
            <v>0.640726074074074</v>
          </cell>
          <cell r="J259">
            <v>0.640726074074074</v>
          </cell>
          <cell r="K259">
            <v>1.281452148148148</v>
          </cell>
        </row>
        <row r="260">
          <cell r="A260" t="str">
            <v>FIDA 514</v>
          </cell>
          <cell r="D260">
            <v>5.6932938271604935E-2</v>
          </cell>
          <cell r="J260">
            <v>5.7388230452674889E-2</v>
          </cell>
          <cell r="K260">
            <v>0.11432116872427983</v>
          </cell>
        </row>
        <row r="261">
          <cell r="A261" t="str">
            <v>FKUW/PROVSF</v>
          </cell>
          <cell r="D261">
            <v>1.2309624218455741</v>
          </cell>
          <cell r="J261">
            <v>1.2309624218455741</v>
          </cell>
          <cell r="K261">
            <v>2.4619248436911483</v>
          </cell>
        </row>
        <row r="262">
          <cell r="A262" t="str">
            <v>FON/TESORO</v>
          </cell>
          <cell r="B262">
            <v>3.5080673800505049</v>
          </cell>
          <cell r="C262">
            <v>0.85933359532828291</v>
          </cell>
          <cell r="D262">
            <v>1.7238847916666664</v>
          </cell>
          <cell r="E262">
            <v>0.18298642361111112</v>
          </cell>
          <cell r="F262">
            <v>1.0763351988636365</v>
          </cell>
          <cell r="G262">
            <v>0.3073406881313131</v>
          </cell>
          <cell r="H262">
            <v>0.77310049873737352</v>
          </cell>
          <cell r="I262">
            <v>0.85933359532828291</v>
          </cell>
          <cell r="J262">
            <v>1.7238848011363634</v>
          </cell>
          <cell r="K262">
            <v>11.014266972853534</v>
          </cell>
        </row>
        <row r="263">
          <cell r="A263" t="str">
            <v>FONAVI/TESORO</v>
          </cell>
          <cell r="E263">
            <v>3.0430325681818182</v>
          </cell>
          <cell r="F263">
            <v>3.0430325681818182</v>
          </cell>
          <cell r="G263">
            <v>3.0430325681818182</v>
          </cell>
          <cell r="H263">
            <v>3.0430325681818182</v>
          </cell>
          <cell r="I263">
            <v>3.0430325681818182</v>
          </cell>
          <cell r="J263">
            <v>3.0430325681818182</v>
          </cell>
          <cell r="K263">
            <v>18.258195409090909</v>
          </cell>
        </row>
        <row r="264">
          <cell r="A264" t="str">
            <v>FONP 06/94</v>
          </cell>
          <cell r="G264">
            <v>1.7153564350000001</v>
          </cell>
          <cell r="K264">
            <v>1.7153564350000001</v>
          </cell>
        </row>
        <row r="265">
          <cell r="A265" t="str">
            <v>FONP 10/96</v>
          </cell>
          <cell r="E265">
            <v>0.5</v>
          </cell>
          <cell r="K265">
            <v>0.5</v>
          </cell>
        </row>
        <row r="266">
          <cell r="A266" t="str">
            <v>FONP 12/02</v>
          </cell>
          <cell r="C266">
            <v>6.8079089999999995E-2</v>
          </cell>
          <cell r="I266">
            <v>6.8079089999999995E-2</v>
          </cell>
          <cell r="K266">
            <v>0.13615817999999999</v>
          </cell>
        </row>
        <row r="267">
          <cell r="A267" t="str">
            <v>FONP 13/03</v>
          </cell>
          <cell r="G267">
            <v>0</v>
          </cell>
          <cell r="K267">
            <v>0</v>
          </cell>
        </row>
        <row r="268">
          <cell r="A268" t="str">
            <v>FONP 14/04</v>
          </cell>
          <cell r="F268">
            <v>0</v>
          </cell>
          <cell r="K268">
            <v>0</v>
          </cell>
        </row>
        <row r="269">
          <cell r="A269" t="str">
            <v>GLO17 PES</v>
          </cell>
          <cell r="E269">
            <v>0</v>
          </cell>
          <cell r="K269">
            <v>0</v>
          </cell>
        </row>
        <row r="270">
          <cell r="A270" t="str">
            <v>I.C.O.-PCIA. DE JUJUY</v>
          </cell>
          <cell r="E270">
            <v>0</v>
          </cell>
          <cell r="K270">
            <v>0</v>
          </cell>
        </row>
        <row r="271">
          <cell r="A271" t="str">
            <v>I.C.O.-PCIA. DE SAN JUAN</v>
          </cell>
          <cell r="E271">
            <v>0</v>
          </cell>
          <cell r="K271">
            <v>0</v>
          </cell>
        </row>
        <row r="272">
          <cell r="A272" t="str">
            <v>ICE/ASEGSAL</v>
          </cell>
          <cell r="E272">
            <v>0.10730121000000001</v>
          </cell>
          <cell r="K272">
            <v>0.10730121000000001</v>
          </cell>
        </row>
        <row r="273">
          <cell r="A273" t="str">
            <v>ICE/BANADE</v>
          </cell>
          <cell r="D273">
            <v>0.92688099000000002</v>
          </cell>
          <cell r="K273">
            <v>0.92688099000000002</v>
          </cell>
        </row>
        <row r="274">
          <cell r="A274" t="str">
            <v>ICE/BICE</v>
          </cell>
          <cell r="E274">
            <v>0.77098568000000001</v>
          </cell>
          <cell r="K274">
            <v>0.77098568000000001</v>
          </cell>
        </row>
        <row r="275">
          <cell r="A275" t="str">
            <v>ICE/CORTE</v>
          </cell>
          <cell r="B275">
            <v>9.3219579999999996E-2</v>
          </cell>
          <cell r="H275">
            <v>9.3219579999999996E-2</v>
          </cell>
          <cell r="K275">
            <v>0.18643915999999999</v>
          </cell>
        </row>
        <row r="276">
          <cell r="A276" t="str">
            <v>ICE/DEFENSA</v>
          </cell>
          <cell r="E276">
            <v>0.72804878000000006</v>
          </cell>
          <cell r="K276">
            <v>0.72804878000000006</v>
          </cell>
        </row>
        <row r="277">
          <cell r="A277" t="str">
            <v>ICE/EDUCACION</v>
          </cell>
          <cell r="E277">
            <v>0.43121872999999999</v>
          </cell>
          <cell r="K277">
            <v>0.43121872999999999</v>
          </cell>
        </row>
        <row r="278">
          <cell r="A278" t="str">
            <v>ICE/JUSTICIA</v>
          </cell>
          <cell r="E278">
            <v>9.8774089999999995E-2</v>
          </cell>
          <cell r="K278">
            <v>9.8774089999999995E-2</v>
          </cell>
        </row>
        <row r="279">
          <cell r="A279" t="str">
            <v>ICE/MCBA</v>
          </cell>
          <cell r="D279">
            <v>0.35395259000000001</v>
          </cell>
          <cell r="J279">
            <v>0.35395259000000001</v>
          </cell>
          <cell r="K279">
            <v>0.70790518000000002</v>
          </cell>
        </row>
        <row r="280">
          <cell r="A280" t="str">
            <v>ICE/PREFEC</v>
          </cell>
          <cell r="D280">
            <v>6.6803979999999999E-2</v>
          </cell>
          <cell r="J280">
            <v>6.6803979999999999E-2</v>
          </cell>
          <cell r="K280">
            <v>0.13360796</v>
          </cell>
        </row>
        <row r="281">
          <cell r="A281" t="str">
            <v>ICE/PRES</v>
          </cell>
          <cell r="E281">
            <v>1.5233170000000001E-2</v>
          </cell>
          <cell r="K281">
            <v>1.5233170000000001E-2</v>
          </cell>
        </row>
        <row r="282">
          <cell r="A282" t="str">
            <v>ICE/PROVCB</v>
          </cell>
          <cell r="B282">
            <v>0.62365181000000003</v>
          </cell>
          <cell r="H282">
            <v>0.62365181000000003</v>
          </cell>
          <cell r="K282">
            <v>1.2473036200000001</v>
          </cell>
        </row>
        <row r="283">
          <cell r="A283" t="str">
            <v>ICE/SALUD</v>
          </cell>
          <cell r="C283">
            <v>2.34358567</v>
          </cell>
          <cell r="I283">
            <v>2.34358567</v>
          </cell>
          <cell r="K283">
            <v>4.6871713399999999</v>
          </cell>
        </row>
        <row r="284">
          <cell r="A284" t="str">
            <v>ICE/SALUDPBA</v>
          </cell>
          <cell r="E284">
            <v>0.64464681999999995</v>
          </cell>
          <cell r="K284">
            <v>0.64464681999999995</v>
          </cell>
        </row>
        <row r="285">
          <cell r="A285" t="str">
            <v>ICE/VIALIDAD</v>
          </cell>
          <cell r="G285">
            <v>0.12129997000000001</v>
          </cell>
          <cell r="K285">
            <v>0.12129997000000001</v>
          </cell>
        </row>
        <row r="286">
          <cell r="A286" t="str">
            <v>ICO/CBA</v>
          </cell>
          <cell r="B286">
            <v>3.287051609340486</v>
          </cell>
          <cell r="H286">
            <v>3.287051609340486</v>
          </cell>
          <cell r="K286">
            <v>6.574103218680972</v>
          </cell>
        </row>
        <row r="287">
          <cell r="A287" t="str">
            <v>ICO/SALUD</v>
          </cell>
          <cell r="B287">
            <v>3.2870516251183339</v>
          </cell>
          <cell r="H287">
            <v>3.2870516251183339</v>
          </cell>
          <cell r="K287">
            <v>6.5741032502366679</v>
          </cell>
        </row>
        <row r="288">
          <cell r="A288" t="str">
            <v>IRB/RELEXT</v>
          </cell>
          <cell r="D288">
            <v>5.8426159671820764E-3</v>
          </cell>
          <cell r="G288">
            <v>5.9585989271063429E-3</v>
          </cell>
          <cell r="J288">
            <v>6.076869674976333E-3</v>
          </cell>
          <cell r="K288">
            <v>1.7878084569264752E-2</v>
          </cell>
        </row>
        <row r="289">
          <cell r="A289" t="str">
            <v>JBIC/HIDRONOR</v>
          </cell>
          <cell r="C289">
            <v>4.3374097110754413</v>
          </cell>
          <cell r="I289">
            <v>4.3364913121990369</v>
          </cell>
          <cell r="K289">
            <v>8.6739010232744782</v>
          </cell>
        </row>
        <row r="290">
          <cell r="A290" t="str">
            <v>JBIC/PROV</v>
          </cell>
          <cell r="F290">
            <v>1.5723441713483144</v>
          </cell>
          <cell r="K290">
            <v>1.5723441713483144</v>
          </cell>
        </row>
        <row r="291">
          <cell r="A291" t="str">
            <v>JBIC/PROVBA</v>
          </cell>
          <cell r="G291">
            <v>1.2566713483146066</v>
          </cell>
          <cell r="K291">
            <v>1.2566713483146066</v>
          </cell>
        </row>
        <row r="292">
          <cell r="A292" t="str">
            <v>JBIC/TESORO</v>
          </cell>
          <cell r="B292">
            <v>24.374819422150875</v>
          </cell>
          <cell r="H292">
            <v>8.6621087479935781</v>
          </cell>
          <cell r="K292">
            <v>33.036928170144449</v>
          </cell>
        </row>
        <row r="293">
          <cell r="A293" t="str">
            <v>KFW/CONEA</v>
          </cell>
          <cell r="G293">
            <v>14.358883584727044</v>
          </cell>
          <cell r="K293">
            <v>14.358883584727044</v>
          </cell>
        </row>
        <row r="294">
          <cell r="A294" t="str">
            <v>KFW/INTI</v>
          </cell>
          <cell r="D294">
            <v>0.37576484379930575</v>
          </cell>
          <cell r="J294">
            <v>0.37576484379930575</v>
          </cell>
          <cell r="K294">
            <v>0.7515296875986115</v>
          </cell>
        </row>
        <row r="295">
          <cell r="A295" t="str">
            <v>KFW/YACYRETA</v>
          </cell>
          <cell r="C295">
            <v>0.44793062480277684</v>
          </cell>
          <cell r="J295">
            <v>0.44793062480277684</v>
          </cell>
          <cell r="K295">
            <v>0.89586124960555369</v>
          </cell>
        </row>
        <row r="296">
          <cell r="A296" t="str">
            <v>LETR</v>
          </cell>
          <cell r="B296">
            <v>868.05555555555543</v>
          </cell>
          <cell r="D296">
            <v>31.470959595959595</v>
          </cell>
          <cell r="F296">
            <v>142.04545454545453</v>
          </cell>
          <cell r="G296">
            <v>252.52525252525251</v>
          </cell>
          <cell r="K296">
            <v>1294.0972222222219</v>
          </cell>
        </row>
        <row r="297">
          <cell r="A297" t="str">
            <v>LETR INTRAN</v>
          </cell>
          <cell r="E297">
            <v>0</v>
          </cell>
          <cell r="K297">
            <v>0</v>
          </cell>
        </row>
        <row r="298">
          <cell r="A298" t="str">
            <v>LEU$</v>
          </cell>
          <cell r="B298">
            <v>5.1956680443008968E-3</v>
          </cell>
          <cell r="K298">
            <v>5.1956680443008968E-3</v>
          </cell>
        </row>
        <row r="299">
          <cell r="A299" t="str">
            <v>MEDIO/BANADE</v>
          </cell>
          <cell r="B299">
            <v>6.0758562164720722</v>
          </cell>
          <cell r="C299">
            <v>2.8437246607762701</v>
          </cell>
          <cell r="G299">
            <v>0.11808237614389397</v>
          </cell>
          <cell r="H299">
            <v>2.4971156042915745</v>
          </cell>
          <cell r="I299">
            <v>2.8437477753234459</v>
          </cell>
          <cell r="K299">
            <v>14.378526633007258</v>
          </cell>
        </row>
        <row r="300">
          <cell r="A300" t="str">
            <v>MEDIO/BCRA</v>
          </cell>
          <cell r="B300">
            <v>1.4385553799999999</v>
          </cell>
          <cell r="G300">
            <v>1.4191061399999998</v>
          </cell>
          <cell r="H300">
            <v>1.4385553799999999</v>
          </cell>
          <cell r="K300">
            <v>4.2962168999999992</v>
          </cell>
        </row>
        <row r="301">
          <cell r="A301" t="str">
            <v>MEDIO/HIDRONOR</v>
          </cell>
          <cell r="B301">
            <v>8.5473240769958977E-2</v>
          </cell>
          <cell r="H301">
            <v>8.5473240769958977E-2</v>
          </cell>
          <cell r="K301">
            <v>0.17094648153991795</v>
          </cell>
        </row>
        <row r="302">
          <cell r="A302" t="str">
            <v>MEDIO/JUSTICIA</v>
          </cell>
          <cell r="C302">
            <v>5.6662050000000005E-2</v>
          </cell>
          <cell r="I302">
            <v>5.6662050000000005E-2</v>
          </cell>
          <cell r="K302">
            <v>0.11332410000000001</v>
          </cell>
        </row>
        <row r="303">
          <cell r="A303" t="str">
            <v>MEDIO/NASA</v>
          </cell>
          <cell r="C303">
            <v>0.31490052066898078</v>
          </cell>
          <cell r="I303">
            <v>0.31490052066898078</v>
          </cell>
          <cell r="K303">
            <v>0.62980104133796155</v>
          </cell>
        </row>
        <row r="304">
          <cell r="A304" t="str">
            <v>MEDIO/PROVBA</v>
          </cell>
          <cell r="D304">
            <v>0.62224414641842851</v>
          </cell>
          <cell r="J304">
            <v>0.62224414641842851</v>
          </cell>
          <cell r="K304">
            <v>1.244488292836857</v>
          </cell>
        </row>
        <row r="305">
          <cell r="A305" t="str">
            <v>MEDIO/SALUD</v>
          </cell>
          <cell r="C305">
            <v>0.75433603660460713</v>
          </cell>
          <cell r="I305">
            <v>0.75433603660460713</v>
          </cell>
          <cell r="K305">
            <v>1.5086720732092143</v>
          </cell>
        </row>
        <row r="306">
          <cell r="A306" t="str">
            <v>MEDIO/YACYRETA</v>
          </cell>
          <cell r="E306">
            <v>1.0243023841590406</v>
          </cell>
          <cell r="K306">
            <v>1.0243023841590406</v>
          </cell>
        </row>
        <row r="307">
          <cell r="A307" t="str">
            <v>OCMO</v>
          </cell>
          <cell r="B307">
            <v>0.9376651443772811</v>
          </cell>
          <cell r="H307">
            <v>4.4583323653207704E-2</v>
          </cell>
          <cell r="K307">
            <v>0.98224846803048882</v>
          </cell>
        </row>
        <row r="308">
          <cell r="A308" t="str">
            <v>P BG04/06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P BG05/17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P BG06/27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P BG07/05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9.3681737715505378</v>
          </cell>
          <cell r="K311">
            <v>9.3681737715505378</v>
          </cell>
        </row>
        <row r="312">
          <cell r="A312" t="str">
            <v>P BG08/19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P BG09/09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P BG10/20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P BG11/10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P BG12/15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P BG13/30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P BG14/31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P BG15/12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P BG16/08$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P BG17/08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P BG18/18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P BG19/31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P BIHD</v>
          </cell>
          <cell r="B324">
            <v>4.8373693175903319E-3</v>
          </cell>
          <cell r="C324">
            <v>4.8373693175903319E-3</v>
          </cell>
          <cell r="D324">
            <v>4.8373693175903319E-3</v>
          </cell>
          <cell r="E324">
            <v>4.8373693175903319E-3</v>
          </cell>
          <cell r="F324">
            <v>4.8373693175903319E-3</v>
          </cell>
          <cell r="G324">
            <v>4.8373693175903319E-3</v>
          </cell>
          <cell r="H324">
            <v>4.8373693175903319E-3</v>
          </cell>
          <cell r="I324">
            <v>4.8373693175903319E-3</v>
          </cell>
          <cell r="J324">
            <v>4.8373693175903319E-3</v>
          </cell>
          <cell r="K324">
            <v>4.3536323858312978E-2</v>
          </cell>
        </row>
        <row r="325">
          <cell r="A325" t="str">
            <v>P BP04/E435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P BP05/B400 (Hexagon IV)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33.875486509550505</v>
          </cell>
          <cell r="K326">
            <v>33.875486509550505</v>
          </cell>
        </row>
        <row r="327">
          <cell r="A327" t="str">
            <v>P BP06/B450 (Radar III)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P BP06/B450 (Radar IV)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P BP06/E580</v>
          </cell>
          <cell r="B329">
            <v>0</v>
          </cell>
          <cell r="C329">
            <v>0</v>
          </cell>
          <cell r="D329">
            <v>14.921692010229815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14.921692010229815</v>
          </cell>
          <cell r="K329">
            <v>29.843384020459631</v>
          </cell>
        </row>
        <row r="330">
          <cell r="A330" t="str">
            <v>P BP07/B450 (Celtic I)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P BP07/B450 (Celtic II)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P BT05</v>
          </cell>
          <cell r="B332">
            <v>0</v>
          </cell>
          <cell r="C332">
            <v>497.84327865895824</v>
          </cell>
          <cell r="K332">
            <v>497.84327865895824</v>
          </cell>
        </row>
        <row r="333">
          <cell r="A333" t="str">
            <v>P BT06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P BT27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P DC$</v>
          </cell>
          <cell r="C335">
            <v>0.31112379103535354</v>
          </cell>
          <cell r="D335">
            <v>0.31112379103535354</v>
          </cell>
          <cell r="E335">
            <v>0.31112379103535354</v>
          </cell>
          <cell r="F335">
            <v>0.31112379103535354</v>
          </cell>
          <cell r="G335">
            <v>0.31112379103535354</v>
          </cell>
          <cell r="H335">
            <v>0.31112379103535354</v>
          </cell>
          <cell r="I335">
            <v>0.31112379103535354</v>
          </cell>
          <cell r="J335">
            <v>0.31112379103535354</v>
          </cell>
          <cell r="K335">
            <v>2.4889903282828283</v>
          </cell>
        </row>
        <row r="336">
          <cell r="A336" t="str">
            <v>P EL/ARP-61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P EL/USD-79</v>
          </cell>
          <cell r="B337">
            <v>80.193068671961043</v>
          </cell>
          <cell r="K337">
            <v>80.193068671961043</v>
          </cell>
        </row>
        <row r="338">
          <cell r="A338" t="str">
            <v>P PRE6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P PRO1</v>
          </cell>
          <cell r="B339">
            <v>1.7408168686868686</v>
          </cell>
          <cell r="C339">
            <v>1.7408168686868686</v>
          </cell>
          <cell r="D339">
            <v>1.7408168686868686</v>
          </cell>
          <cell r="E339">
            <v>1.7408168686868686</v>
          </cell>
          <cell r="F339">
            <v>1.7408168686868686</v>
          </cell>
          <cell r="G339">
            <v>1.7408168686868686</v>
          </cell>
          <cell r="H339">
            <v>1.7408168686868686</v>
          </cell>
          <cell r="I339">
            <v>1.7408168686868686</v>
          </cell>
          <cell r="J339">
            <v>1.7408168686868686</v>
          </cell>
          <cell r="K339">
            <v>15.667351818181817</v>
          </cell>
        </row>
        <row r="340">
          <cell r="A340" t="str">
            <v>P PRO10</v>
          </cell>
          <cell r="B340">
            <v>0.81319368281878157</v>
          </cell>
          <cell r="C340">
            <v>0</v>
          </cell>
          <cell r="D340">
            <v>0</v>
          </cell>
          <cell r="E340">
            <v>0.81319368281878157</v>
          </cell>
          <cell r="F340">
            <v>0</v>
          </cell>
          <cell r="G340">
            <v>0</v>
          </cell>
          <cell r="H340">
            <v>0.81319368281878157</v>
          </cell>
          <cell r="I340">
            <v>0</v>
          </cell>
          <cell r="J340">
            <v>0</v>
          </cell>
          <cell r="K340">
            <v>2.4395810484563447</v>
          </cell>
        </row>
        <row r="341">
          <cell r="A341" t="str">
            <v>P PRO2</v>
          </cell>
          <cell r="C341">
            <v>1.6812235288345054</v>
          </cell>
          <cell r="D341">
            <v>1.6812235288345054</v>
          </cell>
          <cell r="E341">
            <v>1.6812235288345054</v>
          </cell>
          <cell r="F341">
            <v>1.6812235288345054</v>
          </cell>
          <cell r="G341">
            <v>1.6812235288345054</v>
          </cell>
          <cell r="H341">
            <v>1.6812235288345054</v>
          </cell>
          <cell r="I341">
            <v>1.6812235288345054</v>
          </cell>
          <cell r="J341">
            <v>1.6812235288345054</v>
          </cell>
          <cell r="K341">
            <v>13.449788230676045</v>
          </cell>
        </row>
        <row r="342">
          <cell r="A342" t="str">
            <v>P PRO3</v>
          </cell>
          <cell r="B342">
            <v>4.1246590909090912E-3</v>
          </cell>
          <cell r="C342">
            <v>4.1246590909090912E-3</v>
          </cell>
          <cell r="D342">
            <v>4.1246590909090912E-3</v>
          </cell>
          <cell r="E342">
            <v>4.1246590909090912E-3</v>
          </cell>
          <cell r="F342">
            <v>4.1246590909090912E-3</v>
          </cell>
          <cell r="G342">
            <v>4.1246590909090912E-3</v>
          </cell>
          <cell r="H342">
            <v>4.1246590909090912E-3</v>
          </cell>
          <cell r="I342">
            <v>4.1246590909090912E-3</v>
          </cell>
          <cell r="J342">
            <v>4.1246590909090912E-3</v>
          </cell>
          <cell r="K342">
            <v>3.7121931818181818E-2</v>
          </cell>
        </row>
        <row r="343">
          <cell r="A343" t="str">
            <v>P PRO4</v>
          </cell>
          <cell r="B343">
            <v>2.7680926988922128</v>
          </cell>
          <cell r="C343">
            <v>2.7680926988922128</v>
          </cell>
          <cell r="D343">
            <v>2.7680926988922128</v>
          </cell>
          <cell r="E343">
            <v>2.7680926988922128</v>
          </cell>
          <cell r="F343">
            <v>2.7680926988922128</v>
          </cell>
          <cell r="G343">
            <v>2.7680926988922128</v>
          </cell>
          <cell r="H343">
            <v>2.7680926988922128</v>
          </cell>
          <cell r="I343">
            <v>2.7680926988922128</v>
          </cell>
          <cell r="J343">
            <v>2.7680926988922128</v>
          </cell>
          <cell r="K343">
            <v>24.912834290029913</v>
          </cell>
        </row>
        <row r="344">
          <cell r="A344" t="str">
            <v>P PRO5</v>
          </cell>
          <cell r="B344">
            <v>2.1273932544191916</v>
          </cell>
          <cell r="C344">
            <v>0</v>
          </cell>
          <cell r="D344">
            <v>0</v>
          </cell>
          <cell r="E344">
            <v>2.1274877809343433</v>
          </cell>
          <cell r="F344">
            <v>0</v>
          </cell>
          <cell r="G344">
            <v>0</v>
          </cell>
          <cell r="H344">
            <v>2.1274877809343433</v>
          </cell>
          <cell r="I344">
            <v>0</v>
          </cell>
          <cell r="J344">
            <v>0</v>
          </cell>
          <cell r="K344">
            <v>6.3823688162878778</v>
          </cell>
        </row>
        <row r="345">
          <cell r="A345" t="str">
            <v>P PRO6</v>
          </cell>
          <cell r="B345">
            <v>12.887155500049397</v>
          </cell>
          <cell r="C345">
            <v>0</v>
          </cell>
          <cell r="D345">
            <v>0</v>
          </cell>
          <cell r="E345">
            <v>12.887155500049397</v>
          </cell>
          <cell r="F345">
            <v>0</v>
          </cell>
          <cell r="G345">
            <v>0</v>
          </cell>
          <cell r="H345">
            <v>12.887155500049397</v>
          </cell>
          <cell r="I345">
            <v>0</v>
          </cell>
          <cell r="J345">
            <v>0</v>
          </cell>
          <cell r="K345">
            <v>38.661466500148194</v>
          </cell>
        </row>
        <row r="346">
          <cell r="A346" t="str">
            <v>P PRO7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P PRO8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P PRO9</v>
          </cell>
          <cell r="B348">
            <v>1.1096840214646464</v>
          </cell>
          <cell r="C348">
            <v>0</v>
          </cell>
          <cell r="D348">
            <v>0</v>
          </cell>
          <cell r="E348">
            <v>1.109792774621212</v>
          </cell>
          <cell r="F348">
            <v>0</v>
          </cell>
          <cell r="G348">
            <v>0</v>
          </cell>
          <cell r="H348">
            <v>1.109792774621212</v>
          </cell>
          <cell r="I348">
            <v>0</v>
          </cell>
          <cell r="J348">
            <v>0</v>
          </cell>
          <cell r="K348">
            <v>3.3292695707070701</v>
          </cell>
        </row>
        <row r="349">
          <cell r="A349" t="str">
            <v>PAGARÉS</v>
          </cell>
          <cell r="B349">
            <v>69.307635958030914</v>
          </cell>
          <cell r="C349">
            <v>3.0555664247396654</v>
          </cell>
          <cell r="E349">
            <v>6.550834</v>
          </cell>
          <cell r="F349">
            <v>81.655213662669624</v>
          </cell>
          <cell r="K349">
            <v>160.56925004544019</v>
          </cell>
        </row>
        <row r="350">
          <cell r="A350" t="str">
            <v>PAR</v>
          </cell>
          <cell r="C350">
            <v>0</v>
          </cell>
          <cell r="I350">
            <v>0</v>
          </cell>
          <cell r="K350">
            <v>0</v>
          </cell>
        </row>
        <row r="351">
          <cell r="A351" t="str">
            <v>PAR $+CER</v>
          </cell>
          <cell r="G351">
            <v>0</v>
          </cell>
          <cell r="K351">
            <v>0</v>
          </cell>
        </row>
        <row r="352">
          <cell r="A352" t="str">
            <v>PAR EUR</v>
          </cell>
          <cell r="G352">
            <v>0</v>
          </cell>
          <cell r="K352">
            <v>0</v>
          </cell>
        </row>
        <row r="353">
          <cell r="A353" t="str">
            <v>PAR JPY</v>
          </cell>
          <cell r="G353">
            <v>0</v>
          </cell>
          <cell r="K353">
            <v>0</v>
          </cell>
        </row>
        <row r="354">
          <cell r="A354" t="str">
            <v>PAR USD</v>
          </cell>
          <cell r="G354">
            <v>0</v>
          </cell>
          <cell r="K354">
            <v>0</v>
          </cell>
        </row>
        <row r="355">
          <cell r="A355" t="str">
            <v>PARDM</v>
          </cell>
          <cell r="C355">
            <v>0</v>
          </cell>
          <cell r="I355">
            <v>0</v>
          </cell>
          <cell r="K355">
            <v>0</v>
          </cell>
        </row>
        <row r="356">
          <cell r="A356" t="str">
            <v>PR8</v>
          </cell>
          <cell r="B356">
            <v>12.537693823057658</v>
          </cell>
          <cell r="C356">
            <v>12.492150660979313</v>
          </cell>
          <cell r="D356">
            <v>12.492150660979313</v>
          </cell>
          <cell r="E356">
            <v>12.492150660979313</v>
          </cell>
          <cell r="F356">
            <v>12.492150660979313</v>
          </cell>
          <cell r="G356">
            <v>12.492150660979313</v>
          </cell>
          <cell r="H356">
            <v>12.492150660979313</v>
          </cell>
          <cell r="I356">
            <v>12.492150660979313</v>
          </cell>
          <cell r="J356">
            <v>12.492150660979313</v>
          </cell>
          <cell r="K356">
            <v>112.47489911089218</v>
          </cell>
        </row>
        <row r="357">
          <cell r="A357" t="str">
            <v>PRE4</v>
          </cell>
          <cell r="B357">
            <v>6.9231500000000001E-2</v>
          </cell>
          <cell r="K357">
            <v>6.9231500000000001E-2</v>
          </cell>
        </row>
        <row r="358">
          <cell r="A358" t="str">
            <v>PRE5</v>
          </cell>
          <cell r="B358">
            <v>39.117245405575879</v>
          </cell>
          <cell r="C358">
            <v>39.064184484879469</v>
          </cell>
          <cell r="D358">
            <v>39.064184484879469</v>
          </cell>
          <cell r="E358">
            <v>39.064184484879469</v>
          </cell>
          <cell r="F358">
            <v>39.064184484879469</v>
          </cell>
          <cell r="G358">
            <v>39.064184484879469</v>
          </cell>
          <cell r="H358">
            <v>39.064184484879469</v>
          </cell>
          <cell r="I358">
            <v>39.064184484879469</v>
          </cell>
          <cell r="J358">
            <v>39.064184484879469</v>
          </cell>
          <cell r="K358">
            <v>351.63072128461164</v>
          </cell>
        </row>
        <row r="359">
          <cell r="A359" t="str">
            <v>PRE6</v>
          </cell>
          <cell r="B359">
            <v>0.22146940504899743</v>
          </cell>
          <cell r="C359">
            <v>0.22160162080335991</v>
          </cell>
          <cell r="D359">
            <v>0.22160162080335991</v>
          </cell>
          <cell r="E359">
            <v>0.22160162080335991</v>
          </cell>
          <cell r="F359">
            <v>0.22160162080335991</v>
          </cell>
          <cell r="G359">
            <v>0.22160162080335991</v>
          </cell>
          <cell r="H359">
            <v>0.22160162080335991</v>
          </cell>
          <cell r="I359">
            <v>0.22160162080335991</v>
          </cell>
          <cell r="J359">
            <v>0.22160162080335991</v>
          </cell>
          <cell r="K359">
            <v>1.9942823714758771</v>
          </cell>
        </row>
        <row r="360">
          <cell r="A360" t="str">
            <v>PRO1</v>
          </cell>
          <cell r="B360">
            <v>1.4103522727272727E-2</v>
          </cell>
          <cell r="K360">
            <v>1.4103522727272727E-2</v>
          </cell>
        </row>
        <row r="361">
          <cell r="A361" t="str">
            <v>PRO10</v>
          </cell>
          <cell r="B361">
            <v>0.10384368503582225</v>
          </cell>
          <cell r="K361">
            <v>0.10384368503582225</v>
          </cell>
        </row>
        <row r="362">
          <cell r="A362" t="str">
            <v>PRO2</v>
          </cell>
          <cell r="B362">
            <v>0.24946108223637575</v>
          </cell>
          <cell r="K362">
            <v>0.24946108223637575</v>
          </cell>
        </row>
        <row r="363">
          <cell r="A363" t="str">
            <v>PRO3</v>
          </cell>
          <cell r="B363">
            <v>9.301124368686868E-2</v>
          </cell>
          <cell r="C363">
            <v>9.301124368686868E-2</v>
          </cell>
          <cell r="D363">
            <v>9.301124368686868E-2</v>
          </cell>
          <cell r="E363">
            <v>9.301124368686868E-2</v>
          </cell>
          <cell r="F363">
            <v>9.301124368686868E-2</v>
          </cell>
          <cell r="G363">
            <v>9.301124368686868E-2</v>
          </cell>
          <cell r="H363">
            <v>9.301124368686868E-2</v>
          </cell>
          <cell r="I363">
            <v>9.301124368686868E-2</v>
          </cell>
          <cell r="J363">
            <v>9.301124368686868E-2</v>
          </cell>
          <cell r="K363">
            <v>0.83710119318181797</v>
          </cell>
        </row>
        <row r="364">
          <cell r="A364" t="str">
            <v>PRO4</v>
          </cell>
          <cell r="B364">
            <v>4.274342096479832</v>
          </cell>
          <cell r="C364">
            <v>4.2689091364798326</v>
          </cell>
          <cell r="D364">
            <v>4.2689091364798326</v>
          </cell>
          <cell r="E364">
            <v>4.2689091364798326</v>
          </cell>
          <cell r="F364">
            <v>4.2689091364798326</v>
          </cell>
          <cell r="G364">
            <v>4.2689091364798326</v>
          </cell>
          <cell r="H364">
            <v>4.2689091364798326</v>
          </cell>
          <cell r="I364">
            <v>4.2689091364798326</v>
          </cell>
          <cell r="J364">
            <v>4.2689091364798326</v>
          </cell>
          <cell r="K364">
            <v>38.425615188318503</v>
          </cell>
        </row>
        <row r="365">
          <cell r="A365" t="str">
            <v>PRO5</v>
          </cell>
          <cell r="B365">
            <v>2.7347222222222224E-2</v>
          </cell>
          <cell r="K365">
            <v>2.7347222222222224E-2</v>
          </cell>
        </row>
        <row r="366">
          <cell r="A366" t="str">
            <v>PRO6</v>
          </cell>
          <cell r="B366">
            <v>0.76048457295332461</v>
          </cell>
          <cell r="K366">
            <v>0.76048457295332461</v>
          </cell>
        </row>
        <row r="367">
          <cell r="A367" t="str">
            <v>PRO7</v>
          </cell>
          <cell r="B367">
            <v>22.111545927940352</v>
          </cell>
          <cell r="C367">
            <v>22.110393853963181</v>
          </cell>
          <cell r="D367">
            <v>22.110393853963181</v>
          </cell>
          <cell r="E367">
            <v>22.110393853963181</v>
          </cell>
          <cell r="F367">
            <v>22.110393853963181</v>
          </cell>
          <cell r="G367">
            <v>22.110393853963181</v>
          </cell>
          <cell r="H367">
            <v>22.110393853963181</v>
          </cell>
          <cell r="I367">
            <v>22.110393853963181</v>
          </cell>
          <cell r="J367">
            <v>22.110393853963181</v>
          </cell>
          <cell r="K367">
            <v>198.99469675964585</v>
          </cell>
        </row>
        <row r="368">
          <cell r="A368" t="str">
            <v>PRO8</v>
          </cell>
          <cell r="B368">
            <v>1.2850323676632358E-2</v>
          </cell>
          <cell r="C368">
            <v>1.285052259702508E-2</v>
          </cell>
          <cell r="D368">
            <v>1.285052259702508E-2</v>
          </cell>
          <cell r="E368">
            <v>1.285052259702508E-2</v>
          </cell>
          <cell r="F368">
            <v>1.285052259702508E-2</v>
          </cell>
          <cell r="G368">
            <v>1.285052259702508E-2</v>
          </cell>
          <cell r="H368">
            <v>1.285052259702508E-2</v>
          </cell>
          <cell r="I368">
            <v>1.285052259702508E-2</v>
          </cell>
          <cell r="J368">
            <v>1.285052259702508E-2</v>
          </cell>
          <cell r="K368">
            <v>0.11565450445283301</v>
          </cell>
        </row>
        <row r="369">
          <cell r="A369" t="str">
            <v>PRO9</v>
          </cell>
          <cell r="B369">
            <v>1.0462670454545454E-2</v>
          </cell>
          <cell r="K369">
            <v>1.0462670454545454E-2</v>
          </cell>
        </row>
        <row r="370">
          <cell r="A370" t="str">
            <v>SABA/INTGM</v>
          </cell>
          <cell r="C370">
            <v>0.14428589</v>
          </cell>
          <cell r="F370">
            <v>9.6827849999999993E-2</v>
          </cell>
          <cell r="I370">
            <v>0.14428583</v>
          </cell>
          <cell r="K370">
            <v>0.38539957000000002</v>
          </cell>
        </row>
        <row r="371">
          <cell r="A371" t="str">
            <v>TBA/TESORO</v>
          </cell>
          <cell r="E371">
            <v>0.31613466761363629</v>
          </cell>
          <cell r="F371">
            <v>0.31613466761363629</v>
          </cell>
          <cell r="G371">
            <v>0.31613466761363629</v>
          </cell>
          <cell r="H371">
            <v>0.31613466761363629</v>
          </cell>
          <cell r="I371">
            <v>0.31613466761363629</v>
          </cell>
          <cell r="J371">
            <v>0.31613466761363629</v>
          </cell>
          <cell r="K371">
            <v>1.8968080056818177</v>
          </cell>
        </row>
        <row r="372">
          <cell r="A372" t="str">
            <v>TESORO ESP-ARG</v>
          </cell>
          <cell r="D372">
            <v>24.564178771999998</v>
          </cell>
          <cell r="G372">
            <v>24.564178771999998</v>
          </cell>
          <cell r="J372">
            <v>24.564178771999998</v>
          </cell>
          <cell r="K372">
            <v>73.692536316000002</v>
          </cell>
        </row>
        <row r="373">
          <cell r="A373" t="str">
            <v>VARIOS/PAMI</v>
          </cell>
          <cell r="E373">
            <v>2.6704397727272729E-2</v>
          </cell>
          <cell r="F373">
            <v>2.6704397727272729E-2</v>
          </cell>
          <cell r="G373">
            <v>2.6704397727272729E-2</v>
          </cell>
          <cell r="H373">
            <v>2.6704397727272729E-2</v>
          </cell>
          <cell r="I373">
            <v>2.6704397727272729E-2</v>
          </cell>
          <cell r="J373">
            <v>2.6704397727272729E-2</v>
          </cell>
          <cell r="K373">
            <v>0.16022638636363637</v>
          </cell>
        </row>
        <row r="374">
          <cell r="A374" t="str">
            <v>WBC/RELEXT</v>
          </cell>
          <cell r="B374">
            <v>3.2466944140197148E-3</v>
          </cell>
          <cell r="C374">
            <v>3.5719605695509306E-3</v>
          </cell>
          <cell r="D374">
            <v>4.0507174151150054E-3</v>
          </cell>
          <cell r="E374">
            <v>5.7176955093099675E-3</v>
          </cell>
          <cell r="F374">
            <v>2.6949233296823657E-3</v>
          </cell>
          <cell r="G374">
            <v>3.1701621029572831E-3</v>
          </cell>
          <cell r="H374">
            <v>3.4899518072289155E-3</v>
          </cell>
          <cell r="I374">
            <v>3.9599003285870748E-3</v>
          </cell>
          <cell r="J374">
            <v>4.2751872946330772E-3</v>
          </cell>
          <cell r="K374">
            <v>3.4177192771084337E-2</v>
          </cell>
        </row>
        <row r="375">
          <cell r="A375" t="str">
            <v>WEST/CONEA</v>
          </cell>
          <cell r="E375">
            <v>0</v>
          </cell>
          <cell r="G375">
            <v>8.0425701956453146</v>
          </cell>
          <cell r="K375">
            <v>8.0425701956453146</v>
          </cell>
        </row>
        <row r="376">
          <cell r="A376" t="str">
            <v>Total general</v>
          </cell>
          <cell r="B376">
            <v>2128.8807803910308</v>
          </cell>
          <cell r="C376">
            <v>1084.9962053944903</v>
          </cell>
          <cell r="D376">
            <v>513.41814519348645</v>
          </cell>
          <cell r="E376">
            <v>885.37749356378015</v>
          </cell>
          <cell r="F376">
            <v>2765.270557577725</v>
          </cell>
          <cell r="G376">
            <v>1598.4450848352838</v>
          </cell>
          <cell r="H376">
            <v>982.36462449207556</v>
          </cell>
          <cell r="I376">
            <v>1414.0742635600272</v>
          </cell>
          <cell r="J376">
            <v>3362.4442884537934</v>
          </cell>
          <cell r="K376">
            <v>14735.27144346169</v>
          </cell>
        </row>
      </sheetData>
      <sheetData sheetId="1"/>
      <sheetData sheetId="2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2009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229.11338906574386</v>
          </cell>
          <cell r="N7">
            <v>229.11338906574386</v>
          </cell>
        </row>
        <row r="8">
          <cell r="A8" t="str">
            <v>ABCRA</v>
          </cell>
          <cell r="C8">
            <v>1073.2323232323231</v>
          </cell>
          <cell r="D8">
            <v>757.57575757575751</v>
          </cell>
          <cell r="N8">
            <v>1830.8080808080806</v>
          </cell>
        </row>
        <row r="9">
          <cell r="A9" t="str">
            <v>AVAL 1/2005</v>
          </cell>
          <cell r="F9">
            <v>9.5522714099999995</v>
          </cell>
          <cell r="L9">
            <v>9.5522714099999995</v>
          </cell>
          <cell r="N9">
            <v>19.104542819999999</v>
          </cell>
        </row>
        <row r="10">
          <cell r="A10" t="str">
            <v>BD11-UCP</v>
          </cell>
          <cell r="B10">
            <v>35.155329640928798</v>
          </cell>
          <cell r="C10">
            <v>35.155329640928798</v>
          </cell>
          <cell r="D10">
            <v>35.155329640928798</v>
          </cell>
          <cell r="E10">
            <v>35.155329640928798</v>
          </cell>
          <cell r="F10">
            <v>35.155329640928798</v>
          </cell>
          <cell r="G10">
            <v>35.155329640928798</v>
          </cell>
          <cell r="H10">
            <v>35.155329640928798</v>
          </cell>
          <cell r="I10">
            <v>35.155329640928798</v>
          </cell>
          <cell r="J10">
            <v>35.155329640928798</v>
          </cell>
          <cell r="K10">
            <v>35.155329640928798</v>
          </cell>
          <cell r="L10">
            <v>35.155329640928798</v>
          </cell>
          <cell r="M10">
            <v>35.155329640928798</v>
          </cell>
          <cell r="N10">
            <v>421.86395569114569</v>
          </cell>
        </row>
        <row r="11">
          <cell r="A11" t="str">
            <v>BD12-I u$s</v>
          </cell>
          <cell r="C11">
            <v>0</v>
          </cell>
          <cell r="I11">
            <v>2179.0583849999998</v>
          </cell>
          <cell r="N11">
            <v>2179.0583849999998</v>
          </cell>
        </row>
        <row r="12">
          <cell r="A12" t="str">
            <v>BD13-u$s</v>
          </cell>
          <cell r="E12">
            <v>244.369775</v>
          </cell>
          <cell r="K12">
            <v>0</v>
          </cell>
          <cell r="N12">
            <v>244.369775</v>
          </cell>
        </row>
        <row r="13">
          <cell r="A13" t="str">
            <v>BERL/YACYRETA</v>
          </cell>
          <cell r="C13">
            <v>0.76407006942253075</v>
          </cell>
          <cell r="H13">
            <v>0.76407006942253075</v>
          </cell>
          <cell r="N13">
            <v>1.5281401388450615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BG09/09</v>
          </cell>
          <cell r="E17">
            <v>384.63601</v>
          </cell>
          <cell r="N17">
            <v>384.63601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BG11/10</v>
          </cell>
          <cell r="D19">
            <v>0</v>
          </cell>
          <cell r="J19">
            <v>0</v>
          </cell>
          <cell r="N19">
            <v>0</v>
          </cell>
        </row>
        <row r="20">
          <cell r="A20" t="str">
            <v>BG12/15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BG13/30</v>
          </cell>
          <cell r="B21">
            <v>0</v>
          </cell>
          <cell r="H21">
            <v>0</v>
          </cell>
          <cell r="N21">
            <v>0</v>
          </cell>
        </row>
        <row r="22">
          <cell r="A22" t="str">
            <v>BG14/31</v>
          </cell>
          <cell r="B22">
            <v>0</v>
          </cell>
          <cell r="H22">
            <v>0</v>
          </cell>
          <cell r="N22">
            <v>0</v>
          </cell>
        </row>
        <row r="23">
          <cell r="A23" t="str">
            <v>BG15/12</v>
          </cell>
          <cell r="C23">
            <v>0</v>
          </cell>
          <cell r="I23">
            <v>0</v>
          </cell>
          <cell r="N23">
            <v>0</v>
          </cell>
        </row>
        <row r="24">
          <cell r="A24" t="str">
            <v>BG18/18</v>
          </cell>
          <cell r="G24">
            <v>0</v>
          </cell>
          <cell r="M24">
            <v>0</v>
          </cell>
          <cell r="N24">
            <v>0</v>
          </cell>
        </row>
        <row r="25">
          <cell r="A25" t="str">
            <v>BG19/31</v>
          </cell>
          <cell r="G25">
            <v>0</v>
          </cell>
          <cell r="M25">
            <v>0</v>
          </cell>
          <cell r="N25">
            <v>0</v>
          </cell>
        </row>
        <row r="26">
          <cell r="A26" t="str">
            <v>BID 1008</v>
          </cell>
          <cell r="G26">
            <v>0.26863937999999998</v>
          </cell>
          <cell r="M26">
            <v>0.26863937999999998</v>
          </cell>
          <cell r="N26">
            <v>0.53727875999999997</v>
          </cell>
        </row>
        <row r="27">
          <cell r="A27" t="str">
            <v>BID 1021</v>
          </cell>
          <cell r="D27">
            <v>0.46444162999999999</v>
          </cell>
          <cell r="J27">
            <v>0.46444162999999999</v>
          </cell>
          <cell r="N27">
            <v>0.92888325999999999</v>
          </cell>
        </row>
        <row r="28">
          <cell r="A28" t="str">
            <v>BID 1031</v>
          </cell>
          <cell r="C28">
            <v>11.075883489000001</v>
          </cell>
          <cell r="I28">
            <v>11.075883489000001</v>
          </cell>
          <cell r="N28">
            <v>22.151766978000001</v>
          </cell>
        </row>
        <row r="29">
          <cell r="A29" t="str">
            <v>BID 1034</v>
          </cell>
          <cell r="F29">
            <v>2.8439293999999999</v>
          </cell>
          <cell r="L29">
            <v>2.8439293999999999</v>
          </cell>
          <cell r="N29">
            <v>5.6878587999999999</v>
          </cell>
        </row>
        <row r="30">
          <cell r="A30" t="str">
            <v>BID 1059</v>
          </cell>
          <cell r="C30">
            <v>6.8086516399999999</v>
          </cell>
          <cell r="I30">
            <v>6.8086516399999999</v>
          </cell>
          <cell r="N30">
            <v>13.61730328</v>
          </cell>
        </row>
        <row r="31">
          <cell r="A31" t="str">
            <v>BID 1060</v>
          </cell>
          <cell r="B31">
            <v>2.4768403800000001</v>
          </cell>
          <cell r="H31">
            <v>2.4768403800000001</v>
          </cell>
          <cell r="N31">
            <v>4.9536807600000001</v>
          </cell>
        </row>
        <row r="32">
          <cell r="A32" t="str">
            <v>BID 1068</v>
          </cell>
          <cell r="D32">
            <v>5.8163082300000006</v>
          </cell>
          <cell r="J32">
            <v>5.8163082300000006</v>
          </cell>
          <cell r="N32">
            <v>11.632616460000001</v>
          </cell>
        </row>
        <row r="33">
          <cell r="A33" t="str">
            <v>BID 1082</v>
          </cell>
          <cell r="C33">
            <v>5.6778839999999997E-2</v>
          </cell>
          <cell r="I33">
            <v>5.6778839999999997E-2</v>
          </cell>
          <cell r="N33">
            <v>0.11355767999999999</v>
          </cell>
        </row>
        <row r="34">
          <cell r="A34" t="str">
            <v>BID 1111</v>
          </cell>
          <cell r="G34">
            <v>0.264768</v>
          </cell>
          <cell r="M34">
            <v>0.264768</v>
          </cell>
          <cell r="N34">
            <v>0.52953600000000001</v>
          </cell>
        </row>
        <row r="35">
          <cell r="A35" t="str">
            <v>BID 1118</v>
          </cell>
          <cell r="C35">
            <v>9.3785206199999998</v>
          </cell>
          <cell r="I35">
            <v>9.3785206199999998</v>
          </cell>
          <cell r="N35">
            <v>18.75704124</v>
          </cell>
        </row>
        <row r="36">
          <cell r="A36" t="str">
            <v>BID 1133</v>
          </cell>
          <cell r="B36">
            <v>8.348788E-2</v>
          </cell>
          <cell r="H36">
            <v>8.348788E-2</v>
          </cell>
          <cell r="N36">
            <v>0.16697576</v>
          </cell>
        </row>
        <row r="37">
          <cell r="A37" t="str">
            <v>BID 1134</v>
          </cell>
          <cell r="E37">
            <v>3.6832302570000004</v>
          </cell>
          <cell r="K37">
            <v>3.6832302570000004</v>
          </cell>
          <cell r="N37">
            <v>7.3664605140000008</v>
          </cell>
        </row>
        <row r="38">
          <cell r="A38" t="str">
            <v>BID 1164</v>
          </cell>
          <cell r="G38">
            <v>2.18081098</v>
          </cell>
          <cell r="M38">
            <v>2.18081098</v>
          </cell>
          <cell r="N38">
            <v>4.3616219599999999</v>
          </cell>
        </row>
        <row r="39">
          <cell r="A39" t="str">
            <v>BID 1192</v>
          </cell>
          <cell r="B39">
            <v>0.45454545000000002</v>
          </cell>
          <cell r="D39">
            <v>6.4745989599999998</v>
          </cell>
          <cell r="G39">
            <v>1.7272727299999999</v>
          </cell>
          <cell r="H39">
            <v>0.45454545000000002</v>
          </cell>
          <cell r="J39">
            <v>6.4745989599999998</v>
          </cell>
          <cell r="M39">
            <v>1.7272727299999999</v>
          </cell>
          <cell r="N39">
            <v>17.312834280000001</v>
          </cell>
        </row>
        <row r="40">
          <cell r="A40" t="str">
            <v>BID 1193</v>
          </cell>
          <cell r="D40">
            <v>3.0387509500000003</v>
          </cell>
          <cell r="J40">
            <v>3.0387509500000003</v>
          </cell>
          <cell r="N40">
            <v>6.0775019000000006</v>
          </cell>
        </row>
        <row r="41">
          <cell r="A41" t="str">
            <v>BID 1201</v>
          </cell>
          <cell r="F41">
            <v>4.5935004699999995</v>
          </cell>
          <cell r="L41">
            <v>4.5935004699999995</v>
          </cell>
          <cell r="N41">
            <v>9.187000939999999</v>
          </cell>
        </row>
        <row r="42">
          <cell r="A42" t="str">
            <v>BID 1206</v>
          </cell>
          <cell r="D42">
            <v>0.10538302000000001</v>
          </cell>
          <cell r="J42">
            <v>0.10538302000000001</v>
          </cell>
          <cell r="N42">
            <v>0.21076604000000002</v>
          </cell>
        </row>
        <row r="43">
          <cell r="A43" t="str">
            <v>BID 1279</v>
          </cell>
          <cell r="E43">
            <v>8.0811160000000007E-2</v>
          </cell>
          <cell r="K43">
            <v>8.0811160000000007E-2</v>
          </cell>
          <cell r="N43">
            <v>0.16162232000000001</v>
          </cell>
        </row>
        <row r="44">
          <cell r="A44" t="str">
            <v>BID 1287</v>
          </cell>
          <cell r="B44">
            <v>6.7192750800000001</v>
          </cell>
          <cell r="H44">
            <v>6.7192750800000001</v>
          </cell>
          <cell r="N44">
            <v>13.43855016</v>
          </cell>
        </row>
        <row r="45">
          <cell r="A45" t="str">
            <v>BID 1294</v>
          </cell>
          <cell r="F45">
            <v>1.9322925099999999</v>
          </cell>
          <cell r="L45">
            <v>1.9322925099999999</v>
          </cell>
          <cell r="N45">
            <v>3.8645850199999998</v>
          </cell>
        </row>
        <row r="46">
          <cell r="A46" t="str">
            <v>BID 1295</v>
          </cell>
          <cell r="C46">
            <v>13.33333333</v>
          </cell>
          <cell r="I46">
            <v>13.33333333</v>
          </cell>
          <cell r="N46">
            <v>26.666666660000001</v>
          </cell>
        </row>
        <row r="47">
          <cell r="A47" t="str">
            <v>BID 1307</v>
          </cell>
          <cell r="E47">
            <v>0.62192181999999996</v>
          </cell>
          <cell r="K47">
            <v>0.62192181999999996</v>
          </cell>
          <cell r="N47">
            <v>1.2438436399999999</v>
          </cell>
        </row>
        <row r="48">
          <cell r="A48" t="str">
            <v>BID 1324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1325</v>
          </cell>
          <cell r="G49">
            <v>4.2843910000000006E-2</v>
          </cell>
          <cell r="M49">
            <v>4.2843910000000006E-2</v>
          </cell>
          <cell r="N49">
            <v>8.5687820000000012E-2</v>
          </cell>
        </row>
        <row r="50">
          <cell r="A50" t="str">
            <v>BID 1341</v>
          </cell>
          <cell r="D50">
            <v>16.666666670000001</v>
          </cell>
          <cell r="J50">
            <v>16.666666670000001</v>
          </cell>
          <cell r="N50">
            <v>33.333333340000003</v>
          </cell>
        </row>
        <row r="51">
          <cell r="A51" t="str">
            <v>BID 1345</v>
          </cell>
          <cell r="F51">
            <v>12.415180504</v>
          </cell>
          <cell r="L51">
            <v>12.415180504</v>
          </cell>
          <cell r="N51">
            <v>24.830361008000001</v>
          </cell>
        </row>
        <row r="52">
          <cell r="A52" t="str">
            <v>BID 1463</v>
          </cell>
          <cell r="J52">
            <v>0.21155295000000002</v>
          </cell>
          <cell r="N52">
            <v>0.21155295000000002</v>
          </cell>
        </row>
        <row r="53">
          <cell r="A53" t="str">
            <v>BID 1464</v>
          </cell>
          <cell r="F53">
            <v>0</v>
          </cell>
          <cell r="L53">
            <v>0.25648101600000001</v>
          </cell>
          <cell r="N53">
            <v>0.25648101600000001</v>
          </cell>
        </row>
        <row r="54">
          <cell r="A54" t="str">
            <v>BID 1465</v>
          </cell>
          <cell r="G54">
            <v>0.50219455499999999</v>
          </cell>
          <cell r="M54">
            <v>0.50219455499999999</v>
          </cell>
          <cell r="N54">
            <v>1.00438911</v>
          </cell>
        </row>
        <row r="55">
          <cell r="A55" t="str">
            <v>BID 1575</v>
          </cell>
          <cell r="F55">
            <v>3.3994481E-2</v>
          </cell>
          <cell r="L55">
            <v>3.3994481E-2</v>
          </cell>
          <cell r="N55">
            <v>6.7988962E-2</v>
          </cell>
        </row>
        <row r="56">
          <cell r="A56" t="str">
            <v>BID 1588</v>
          </cell>
          <cell r="C56">
            <v>0</v>
          </cell>
          <cell r="I56">
            <v>0</v>
          </cell>
          <cell r="N56">
            <v>0</v>
          </cell>
        </row>
        <row r="57">
          <cell r="A57" t="str">
            <v>BID 1603</v>
          </cell>
          <cell r="F57">
            <v>0</v>
          </cell>
          <cell r="L57">
            <v>0</v>
          </cell>
          <cell r="N57">
            <v>0</v>
          </cell>
        </row>
        <row r="58">
          <cell r="A58" t="str">
            <v>BID 1606</v>
          </cell>
          <cell r="G58">
            <v>0</v>
          </cell>
          <cell r="M58">
            <v>0</v>
          </cell>
          <cell r="N58">
            <v>0</v>
          </cell>
        </row>
        <row r="59">
          <cell r="A59" t="str">
            <v>BID 1640</v>
          </cell>
          <cell r="C59">
            <v>0</v>
          </cell>
          <cell r="I59">
            <v>0</v>
          </cell>
          <cell r="N59">
            <v>0</v>
          </cell>
        </row>
        <row r="60">
          <cell r="A60" t="str">
            <v>BID 1648</v>
          </cell>
          <cell r="C60">
            <v>0</v>
          </cell>
          <cell r="I60">
            <v>0</v>
          </cell>
          <cell r="N60">
            <v>0</v>
          </cell>
        </row>
        <row r="61">
          <cell r="A61" t="str">
            <v>BID 1669</v>
          </cell>
          <cell r="D61">
            <v>0</v>
          </cell>
          <cell r="J61">
            <v>9.9082359570000005</v>
          </cell>
          <cell r="N61">
            <v>9.9082359570000005</v>
          </cell>
        </row>
        <row r="62">
          <cell r="A62" t="str">
            <v>BID 1720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1728</v>
          </cell>
          <cell r="C63">
            <v>0</v>
          </cell>
          <cell r="I63">
            <v>0</v>
          </cell>
          <cell r="N63">
            <v>0</v>
          </cell>
        </row>
        <row r="64">
          <cell r="A64" t="str">
            <v>BID 1764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1765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1777</v>
          </cell>
          <cell r="F66">
            <v>0</v>
          </cell>
          <cell r="L66">
            <v>0</v>
          </cell>
          <cell r="N66">
            <v>0</v>
          </cell>
        </row>
        <row r="67">
          <cell r="A67" t="str">
            <v>BID 1798</v>
          </cell>
          <cell r="C67">
            <v>0</v>
          </cell>
          <cell r="I67">
            <v>0</v>
          </cell>
          <cell r="N67">
            <v>0</v>
          </cell>
        </row>
        <row r="68">
          <cell r="A68" t="str">
            <v>BID 1842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1843</v>
          </cell>
          <cell r="D69">
            <v>0</v>
          </cell>
          <cell r="J69">
            <v>0</v>
          </cell>
          <cell r="N69">
            <v>0</v>
          </cell>
        </row>
        <row r="70">
          <cell r="A70" t="str">
            <v>BID 1851</v>
          </cell>
          <cell r="D70">
            <v>0</v>
          </cell>
          <cell r="J70">
            <v>0</v>
          </cell>
          <cell r="N70">
            <v>0</v>
          </cell>
        </row>
        <row r="71">
          <cell r="A71" t="str">
            <v>BID 206</v>
          </cell>
          <cell r="B71">
            <v>4.3033391612104044</v>
          </cell>
          <cell r="H71">
            <v>4.3033391612104044</v>
          </cell>
          <cell r="N71">
            <v>8.6066783224208088</v>
          </cell>
        </row>
        <row r="72">
          <cell r="A72" t="str">
            <v>BID 4</v>
          </cell>
          <cell r="C72">
            <v>9.0817748370146927E-3</v>
          </cell>
          <cell r="I72">
            <v>9.0817748370146927E-3</v>
          </cell>
          <cell r="N72">
            <v>1.8163549674029385E-2</v>
          </cell>
        </row>
        <row r="73">
          <cell r="A73" t="str">
            <v>BID 514</v>
          </cell>
          <cell r="B73">
            <v>4.1075199999999999E-2</v>
          </cell>
          <cell r="H73">
            <v>4.1075199999999999E-2</v>
          </cell>
          <cell r="N73">
            <v>8.2150399999999998E-2</v>
          </cell>
        </row>
        <row r="74">
          <cell r="A74" t="str">
            <v>BID 515</v>
          </cell>
          <cell r="D74">
            <v>1.8885571485630857</v>
          </cell>
          <cell r="J74">
            <v>1.8885571485630857</v>
          </cell>
          <cell r="N74">
            <v>3.7771142971261713</v>
          </cell>
        </row>
        <row r="75">
          <cell r="A75" t="str">
            <v>BID 516</v>
          </cell>
          <cell r="D75">
            <v>1.427004305752964</v>
          </cell>
          <cell r="J75">
            <v>1.427004305752964</v>
          </cell>
          <cell r="N75">
            <v>2.854008611505928</v>
          </cell>
        </row>
        <row r="76">
          <cell r="A76" t="str">
            <v>BID 545</v>
          </cell>
          <cell r="F76">
            <v>2.0446823792921607</v>
          </cell>
          <cell r="L76">
            <v>2.0446823792921607</v>
          </cell>
          <cell r="N76">
            <v>4.0893647585843214</v>
          </cell>
        </row>
        <row r="77">
          <cell r="A77" t="str">
            <v>BID 553</v>
          </cell>
          <cell r="B77">
            <v>0.14372470359228456</v>
          </cell>
          <cell r="H77">
            <v>0.14372470359228456</v>
          </cell>
          <cell r="N77">
            <v>0.28744940718456913</v>
          </cell>
        </row>
        <row r="78">
          <cell r="A78" t="str">
            <v>BID 583</v>
          </cell>
          <cell r="E78">
            <v>10.14008267563263</v>
          </cell>
          <cell r="K78">
            <v>10.14008267563263</v>
          </cell>
          <cell r="N78">
            <v>20.280165351265261</v>
          </cell>
        </row>
        <row r="79">
          <cell r="A79" t="str">
            <v>BID 618</v>
          </cell>
          <cell r="D79">
            <v>1.9223618863917888</v>
          </cell>
          <cell r="J79">
            <v>1.9223618863917888</v>
          </cell>
          <cell r="N79">
            <v>3.8447237727835777</v>
          </cell>
        </row>
        <row r="80">
          <cell r="A80" t="str">
            <v>BID 619</v>
          </cell>
          <cell r="D80">
            <v>14.632412369492124</v>
          </cell>
          <cell r="J80">
            <v>14.632412369492124</v>
          </cell>
          <cell r="N80">
            <v>29.264824738984249</v>
          </cell>
        </row>
        <row r="81">
          <cell r="A81" t="str">
            <v>BID 621</v>
          </cell>
          <cell r="B81">
            <v>2.3016676694390368</v>
          </cell>
          <cell r="H81">
            <v>2.3016676694390368</v>
          </cell>
          <cell r="N81">
            <v>4.6033353388780736</v>
          </cell>
        </row>
        <row r="82">
          <cell r="A82" t="str">
            <v>BID 633</v>
          </cell>
          <cell r="F82">
            <v>12.792216988143689</v>
          </cell>
          <cell r="L82">
            <v>12.792216988143689</v>
          </cell>
          <cell r="N82">
            <v>25.584433976287379</v>
          </cell>
        </row>
        <row r="83">
          <cell r="A83" t="str">
            <v>BID 643</v>
          </cell>
          <cell r="E83">
            <v>1.1581851990798089</v>
          </cell>
          <cell r="K83">
            <v>1.1581851990798089</v>
          </cell>
          <cell r="N83">
            <v>2.3163703981596178</v>
          </cell>
        </row>
        <row r="84">
          <cell r="A84" t="str">
            <v>BID 682</v>
          </cell>
          <cell r="E84">
            <v>11.218386860732613</v>
          </cell>
          <cell r="K84">
            <v>11.218386860732613</v>
          </cell>
          <cell r="N84">
            <v>22.436773721465226</v>
          </cell>
        </row>
        <row r="85">
          <cell r="A85" t="str">
            <v>BID 684</v>
          </cell>
          <cell r="E85">
            <v>0.13388019819500974</v>
          </cell>
          <cell r="K85">
            <v>0.13388019819500974</v>
          </cell>
          <cell r="N85">
            <v>0.26776039639001947</v>
          </cell>
        </row>
        <row r="86">
          <cell r="A86" t="str">
            <v>BID 718</v>
          </cell>
          <cell r="D86">
            <v>0.56482353000000007</v>
          </cell>
          <cell r="J86">
            <v>0.56482350999999997</v>
          </cell>
          <cell r="N86">
            <v>1.12964704</v>
          </cell>
        </row>
        <row r="87">
          <cell r="A87" t="str">
            <v>BID 733</v>
          </cell>
          <cell r="G87">
            <v>13.524716775791894</v>
          </cell>
          <cell r="M87">
            <v>13.524716775791894</v>
          </cell>
          <cell r="N87">
            <v>27.049433551583789</v>
          </cell>
        </row>
        <row r="88">
          <cell r="A88" t="str">
            <v>BID 734</v>
          </cell>
          <cell r="G88">
            <v>15.724382427888868</v>
          </cell>
          <cell r="M88">
            <v>15.724382427888868</v>
          </cell>
          <cell r="N88">
            <v>31.448764855777736</v>
          </cell>
        </row>
        <row r="89">
          <cell r="A89" t="str">
            <v>BID 740</v>
          </cell>
          <cell r="B89">
            <v>0.7899159368094143</v>
          </cell>
          <cell r="H89">
            <v>0.7899159368094143</v>
          </cell>
          <cell r="N89">
            <v>1.5798318736188286</v>
          </cell>
        </row>
        <row r="90">
          <cell r="A90" t="str">
            <v>BID 760</v>
          </cell>
          <cell r="B90">
            <v>7.9182568394974338</v>
          </cell>
          <cell r="H90">
            <v>7.9182568394974338</v>
          </cell>
          <cell r="N90">
            <v>15.836513678994868</v>
          </cell>
        </row>
        <row r="91">
          <cell r="A91" t="str">
            <v>BID 768</v>
          </cell>
          <cell r="D91">
            <v>0.20002004954875244</v>
          </cell>
          <cell r="J91">
            <v>0.20002004954875244</v>
          </cell>
          <cell r="N91">
            <v>0.40004009909750488</v>
          </cell>
        </row>
        <row r="92">
          <cell r="A92" t="str">
            <v>BID 795</v>
          </cell>
          <cell r="D92">
            <v>14.435902672093432</v>
          </cell>
          <cell r="J92">
            <v>14.435902672093432</v>
          </cell>
          <cell r="N92">
            <v>28.871805344186864</v>
          </cell>
        </row>
        <row r="93">
          <cell r="A93" t="str">
            <v>BID 797</v>
          </cell>
          <cell r="D93">
            <v>7.5975307202265085</v>
          </cell>
          <cell r="J93">
            <v>7.5975307202265085</v>
          </cell>
          <cell r="N93">
            <v>15.195061440453017</v>
          </cell>
        </row>
        <row r="94">
          <cell r="A94" t="str">
            <v>BID 798</v>
          </cell>
          <cell r="D94">
            <v>1.7802076800566269</v>
          </cell>
          <cell r="N94">
            <v>1.7802076800566269</v>
          </cell>
        </row>
        <row r="95">
          <cell r="A95" t="str">
            <v>BID 802</v>
          </cell>
          <cell r="D95">
            <v>3.626677402229693</v>
          </cell>
          <cell r="J95">
            <v>3.626677402229693</v>
          </cell>
          <cell r="N95">
            <v>7.2533548044593861</v>
          </cell>
        </row>
        <row r="96">
          <cell r="A96" t="str">
            <v>BID 816</v>
          </cell>
          <cell r="G96">
            <v>4.7146354627499552</v>
          </cell>
          <cell r="M96">
            <v>4.7146354627499552</v>
          </cell>
          <cell r="N96">
            <v>9.4292709254999103</v>
          </cell>
        </row>
        <row r="97">
          <cell r="A97" t="str">
            <v>BID 826</v>
          </cell>
          <cell r="B97">
            <v>2.1521031675809588</v>
          </cell>
          <cell r="H97">
            <v>2.1521031675809588</v>
          </cell>
          <cell r="N97">
            <v>4.3042063351619175</v>
          </cell>
        </row>
        <row r="98">
          <cell r="A98" t="str">
            <v>BID 830</v>
          </cell>
          <cell r="G98">
            <v>6.9484429304547861</v>
          </cell>
          <cell r="M98">
            <v>6.9484429304547861</v>
          </cell>
          <cell r="N98">
            <v>13.896885860909572</v>
          </cell>
        </row>
        <row r="99">
          <cell r="A99" t="str">
            <v>BID 845</v>
          </cell>
          <cell r="E99">
            <v>14.496201221022826</v>
          </cell>
          <cell r="K99">
            <v>14.496201221022826</v>
          </cell>
          <cell r="N99">
            <v>28.992402442045652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8.3507205367616351</v>
          </cell>
          <cell r="M101">
            <v>8.3507205367616351</v>
          </cell>
          <cell r="N101">
            <v>16.70144107352327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40.043983383471954</v>
          </cell>
          <cell r="M103">
            <v>40.043983383471954</v>
          </cell>
          <cell r="N103">
            <v>80.087966766943907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14.668436683772784</v>
          </cell>
          <cell r="M105">
            <v>14.668436683772784</v>
          </cell>
          <cell r="N105">
            <v>29.336873367545568</v>
          </cell>
        </row>
        <row r="106">
          <cell r="A106" t="str">
            <v>BID 899</v>
          </cell>
          <cell r="D106">
            <v>6.7224901610334449</v>
          </cell>
          <cell r="G106">
            <v>0.73562678199999998</v>
          </cell>
          <cell r="J106">
            <v>6.7224901610334449</v>
          </cell>
          <cell r="M106">
            <v>0.73562678199999998</v>
          </cell>
          <cell r="N106">
            <v>14.916233886066891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0.75499171999999992</v>
          </cell>
          <cell r="J109">
            <v>0.75499171999999992</v>
          </cell>
          <cell r="N109">
            <v>1.5099834399999998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3.2232188799999997</v>
          </cell>
          <cell r="I111">
            <v>3.2232188799999997</v>
          </cell>
          <cell r="N111">
            <v>6.4464377599999994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2.3927544300000001</v>
          </cell>
          <cell r="I113">
            <v>2.3927544300000001</v>
          </cell>
          <cell r="N113">
            <v>4.7855088600000002</v>
          </cell>
        </row>
        <row r="114">
          <cell r="A114" t="str">
            <v>BID 979</v>
          </cell>
          <cell r="C114">
            <v>11.957081070000001</v>
          </cell>
          <cell r="I114">
            <v>11.957081070000001</v>
          </cell>
          <cell r="N114">
            <v>23.914162140000002</v>
          </cell>
        </row>
        <row r="115">
          <cell r="A115" t="str">
            <v>BID 989</v>
          </cell>
          <cell r="D115">
            <v>0.93711440000000001</v>
          </cell>
          <cell r="J115">
            <v>0.93711440000000001</v>
          </cell>
          <cell r="N115">
            <v>1.8742288</v>
          </cell>
        </row>
        <row r="116">
          <cell r="A116" t="str">
            <v>BID 996</v>
          </cell>
          <cell r="D116">
            <v>0.45856140999999995</v>
          </cell>
          <cell r="J116">
            <v>0.45856140999999995</v>
          </cell>
          <cell r="N116">
            <v>0.91712281999999989</v>
          </cell>
        </row>
        <row r="117">
          <cell r="A117" t="str">
            <v>BID CBA</v>
          </cell>
          <cell r="F117">
            <v>6.9163370099999995</v>
          </cell>
          <cell r="L117">
            <v>6.9163370099999995</v>
          </cell>
          <cell r="N117">
            <v>13.832674019999999</v>
          </cell>
        </row>
        <row r="118">
          <cell r="A118" t="str">
            <v>BIRF  7318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 7353</v>
          </cell>
          <cell r="D119">
            <v>0</v>
          </cell>
          <cell r="J119">
            <v>0</v>
          </cell>
          <cell r="N119">
            <v>0</v>
          </cell>
        </row>
        <row r="120">
          <cell r="A120" t="str">
            <v>BIRF  7398</v>
          </cell>
          <cell r="F120">
            <v>0</v>
          </cell>
          <cell r="L120">
            <v>0</v>
          </cell>
          <cell r="N120">
            <v>0</v>
          </cell>
        </row>
        <row r="121">
          <cell r="A121" t="str">
            <v>BIRF  7409</v>
          </cell>
          <cell r="B121">
            <v>0</v>
          </cell>
          <cell r="H121">
            <v>0</v>
          </cell>
          <cell r="N121">
            <v>0</v>
          </cell>
        </row>
        <row r="122">
          <cell r="A122" t="str">
            <v>BIRF  7412</v>
          </cell>
          <cell r="D122">
            <v>0</v>
          </cell>
          <cell r="J122">
            <v>0</v>
          </cell>
          <cell r="N122">
            <v>0</v>
          </cell>
        </row>
        <row r="123">
          <cell r="A123" t="str">
            <v>BIRF 343</v>
          </cell>
          <cell r="B123">
            <v>0.16967599999999999</v>
          </cell>
          <cell r="H123">
            <v>0.16967599999999999</v>
          </cell>
          <cell r="N123">
            <v>0.33935199999999999</v>
          </cell>
        </row>
        <row r="124">
          <cell r="A124" t="str">
            <v>BIRF 3460</v>
          </cell>
          <cell r="F124">
            <v>0.89195819999999992</v>
          </cell>
          <cell r="N124">
            <v>0.89195819999999992</v>
          </cell>
        </row>
        <row r="125">
          <cell r="A125" t="str">
            <v>BIRF 352</v>
          </cell>
          <cell r="G125">
            <v>0.10026589</v>
          </cell>
          <cell r="M125">
            <v>0.10026589</v>
          </cell>
          <cell r="N125">
            <v>0.20053177999999999</v>
          </cell>
        </row>
        <row r="126">
          <cell r="A126" t="str">
            <v>BIRF 3521</v>
          </cell>
          <cell r="F126">
            <v>9.4841446200000004</v>
          </cell>
          <cell r="L126">
            <v>10.4892342</v>
          </cell>
          <cell r="N126">
            <v>19.973378820000001</v>
          </cell>
        </row>
        <row r="127">
          <cell r="A127" t="str">
            <v>BIRF 3556</v>
          </cell>
          <cell r="B127">
            <v>16.420000000000002</v>
          </cell>
          <cell r="H127">
            <v>17.045000000000002</v>
          </cell>
          <cell r="N127">
            <v>33.465000000000003</v>
          </cell>
        </row>
        <row r="128">
          <cell r="A128" t="str">
            <v>BIRF 3709</v>
          </cell>
          <cell r="B128">
            <v>6.6517095300000006</v>
          </cell>
          <cell r="N128">
            <v>6.6517095300000006</v>
          </cell>
        </row>
        <row r="129">
          <cell r="A129" t="str">
            <v>BIRF 3710</v>
          </cell>
          <cell r="D129">
            <v>0.34340424999999997</v>
          </cell>
          <cell r="N129">
            <v>0.34340424999999997</v>
          </cell>
        </row>
        <row r="130">
          <cell r="A130" t="str">
            <v>BIRF 3794</v>
          </cell>
          <cell r="F130">
            <v>8.3864314599999989</v>
          </cell>
          <cell r="L130">
            <v>7.4726627199999989</v>
          </cell>
          <cell r="N130">
            <v>15.859094179999998</v>
          </cell>
        </row>
        <row r="131">
          <cell r="A131" t="str">
            <v>BIRF 3836</v>
          </cell>
          <cell r="D131">
            <v>15</v>
          </cell>
          <cell r="J131">
            <v>15</v>
          </cell>
          <cell r="N131">
            <v>30</v>
          </cell>
        </row>
        <row r="132">
          <cell r="A132" t="str">
            <v>BIRF 3860</v>
          </cell>
          <cell r="F132">
            <v>9.4928486200000002</v>
          </cell>
          <cell r="L132">
            <v>9.4928486200000002</v>
          </cell>
          <cell r="N132">
            <v>18.98569724</v>
          </cell>
        </row>
        <row r="133">
          <cell r="A133" t="str">
            <v>BIRF 3877</v>
          </cell>
          <cell r="E133">
            <v>11.125616053</v>
          </cell>
          <cell r="K133">
            <v>11.125616053</v>
          </cell>
          <cell r="N133">
            <v>22.251232106</v>
          </cell>
        </row>
        <row r="134">
          <cell r="A134" t="str">
            <v>BIRF 3878</v>
          </cell>
          <cell r="C134">
            <v>25</v>
          </cell>
          <cell r="I134">
            <v>25</v>
          </cell>
          <cell r="N134">
            <v>50</v>
          </cell>
        </row>
        <row r="135">
          <cell r="A135" t="str">
            <v>BIRF 3921</v>
          </cell>
          <cell r="E135">
            <v>6.3570032999999997</v>
          </cell>
          <cell r="K135">
            <v>6.3570032999999997</v>
          </cell>
          <cell r="N135">
            <v>12.714006599999999</v>
          </cell>
        </row>
        <row r="136">
          <cell r="A136" t="str">
            <v>BIRF 3926</v>
          </cell>
          <cell r="C136">
            <v>18.500000640000003</v>
          </cell>
          <cell r="I136">
            <v>9.2222222200000008</v>
          </cell>
          <cell r="N136">
            <v>27.722222860000002</v>
          </cell>
        </row>
        <row r="137">
          <cell r="A137" t="str">
            <v>BIRF 3927</v>
          </cell>
          <cell r="E137">
            <v>1.3862619600000001</v>
          </cell>
          <cell r="K137">
            <v>1.3862619600000001</v>
          </cell>
          <cell r="N137">
            <v>2.7725239200000003</v>
          </cell>
        </row>
        <row r="138">
          <cell r="A138" t="str">
            <v>BIRF 3931</v>
          </cell>
          <cell r="D138">
            <v>3.7231199999999998</v>
          </cell>
          <cell r="J138">
            <v>3.7231199999999998</v>
          </cell>
          <cell r="N138">
            <v>7.4462399999999995</v>
          </cell>
        </row>
        <row r="139">
          <cell r="A139" t="str">
            <v>BIRF 3948</v>
          </cell>
          <cell r="D139">
            <v>0.50370000000000004</v>
          </cell>
          <cell r="J139">
            <v>0.50370000000000004</v>
          </cell>
          <cell r="N139">
            <v>1.0074000000000001</v>
          </cell>
        </row>
        <row r="140">
          <cell r="A140" t="str">
            <v>BIRF 3957</v>
          </cell>
          <cell r="C140">
            <v>3.8335047600000003</v>
          </cell>
          <cell r="I140">
            <v>2.2939594799999998</v>
          </cell>
          <cell r="N140">
            <v>6.1274642400000001</v>
          </cell>
        </row>
        <row r="141">
          <cell r="A141" t="str">
            <v>BIRF 3958</v>
          </cell>
          <cell r="C141">
            <v>0.50819999999999999</v>
          </cell>
          <cell r="I141">
            <v>0.50819999999999999</v>
          </cell>
          <cell r="N141">
            <v>1.0164</v>
          </cell>
        </row>
        <row r="142">
          <cell r="A142" t="str">
            <v>BIRF 3960</v>
          </cell>
          <cell r="E142">
            <v>1.1140816100000002</v>
          </cell>
          <cell r="K142">
            <v>1.1140816100000002</v>
          </cell>
          <cell r="N142">
            <v>2.2281632200000003</v>
          </cell>
        </row>
        <row r="143">
          <cell r="A143" t="str">
            <v>BIRF 3971</v>
          </cell>
          <cell r="F143">
            <v>4.6810999999999998</v>
          </cell>
          <cell r="L143">
            <v>4.6810999999999998</v>
          </cell>
          <cell r="N143">
            <v>9.3621999999999996</v>
          </cell>
        </row>
        <row r="144">
          <cell r="A144" t="str">
            <v>BIRF 4002</v>
          </cell>
          <cell r="D144">
            <v>5.5555554800000007</v>
          </cell>
          <cell r="J144">
            <v>5.5555568399999995</v>
          </cell>
          <cell r="N144">
            <v>11.11111232</v>
          </cell>
        </row>
        <row r="145">
          <cell r="A145" t="str">
            <v>BIRF 4003</v>
          </cell>
          <cell r="B145">
            <v>5</v>
          </cell>
          <cell r="H145">
            <v>5</v>
          </cell>
          <cell r="N145">
            <v>10</v>
          </cell>
        </row>
        <row r="146">
          <cell r="A146" t="str">
            <v>BIRF 4004</v>
          </cell>
          <cell r="B146">
            <v>1.20150504</v>
          </cell>
          <cell r="H146">
            <v>1.20150504</v>
          </cell>
          <cell r="N146">
            <v>2.40301008</v>
          </cell>
        </row>
        <row r="147">
          <cell r="A147" t="str">
            <v>BIRF 4085</v>
          </cell>
          <cell r="E147">
            <v>0.51021150999999998</v>
          </cell>
          <cell r="K147">
            <v>0.51021150999999998</v>
          </cell>
          <cell r="N147">
            <v>1.02042302</v>
          </cell>
        </row>
        <row r="148">
          <cell r="A148" t="str">
            <v>BIRF 4093</v>
          </cell>
          <cell r="D148">
            <v>14.561999999999999</v>
          </cell>
          <cell r="J148">
            <v>14.561999999999999</v>
          </cell>
          <cell r="N148">
            <v>29.123999999999999</v>
          </cell>
        </row>
        <row r="149">
          <cell r="A149" t="str">
            <v>BIRF 4116</v>
          </cell>
          <cell r="C149">
            <v>15</v>
          </cell>
          <cell r="I149">
            <v>15</v>
          </cell>
          <cell r="N149">
            <v>30</v>
          </cell>
        </row>
        <row r="150">
          <cell r="A150" t="str">
            <v>BIRF 4117</v>
          </cell>
          <cell r="C150">
            <v>9.496099998</v>
          </cell>
          <cell r="I150">
            <v>9.496099998</v>
          </cell>
          <cell r="N150">
            <v>18.992199996</v>
          </cell>
        </row>
        <row r="151">
          <cell r="A151" t="str">
            <v>BIRF 4131</v>
          </cell>
          <cell r="E151">
            <v>1</v>
          </cell>
          <cell r="K151">
            <v>1</v>
          </cell>
          <cell r="N151">
            <v>2</v>
          </cell>
        </row>
        <row r="152">
          <cell r="A152" t="str">
            <v>BIRF 4150</v>
          </cell>
          <cell r="D152">
            <v>6.25</v>
          </cell>
          <cell r="J152">
            <v>6.25</v>
          </cell>
          <cell r="N152">
            <v>12.5</v>
          </cell>
        </row>
        <row r="153">
          <cell r="A153" t="str">
            <v>BIRF 4163</v>
          </cell>
          <cell r="G153">
            <v>10</v>
          </cell>
          <cell r="M153">
            <v>10</v>
          </cell>
          <cell r="N153">
            <v>20</v>
          </cell>
        </row>
        <row r="154">
          <cell r="A154" t="str">
            <v>BIRF 4164</v>
          </cell>
          <cell r="B154">
            <v>5</v>
          </cell>
          <cell r="H154">
            <v>5</v>
          </cell>
          <cell r="N154">
            <v>10</v>
          </cell>
        </row>
        <row r="155">
          <cell r="A155" t="str">
            <v>BIRF 4168</v>
          </cell>
          <cell r="G155">
            <v>0.74905999999999995</v>
          </cell>
          <cell r="M155">
            <v>0.74905999999999995</v>
          </cell>
          <cell r="N155">
            <v>1.4981199999999999</v>
          </cell>
        </row>
        <row r="156">
          <cell r="A156" t="str">
            <v>BIRF 4195</v>
          </cell>
          <cell r="D156">
            <v>9.9977800000000006</v>
          </cell>
          <cell r="J156">
            <v>9.9977800000000006</v>
          </cell>
          <cell r="N156">
            <v>19.995560000000001</v>
          </cell>
        </row>
        <row r="157">
          <cell r="A157" t="str">
            <v>BIRF 4212</v>
          </cell>
          <cell r="D157">
            <v>3.75</v>
          </cell>
          <cell r="J157">
            <v>3.75</v>
          </cell>
          <cell r="N157">
            <v>7.5</v>
          </cell>
        </row>
        <row r="158">
          <cell r="A158" t="str">
            <v>BIRF 4218</v>
          </cell>
          <cell r="F158">
            <v>2.4998999999999998</v>
          </cell>
          <cell r="L158">
            <v>2.4998999999999998</v>
          </cell>
          <cell r="N158">
            <v>4.9997999999999996</v>
          </cell>
        </row>
        <row r="159">
          <cell r="A159" t="str">
            <v>BIRF 4219</v>
          </cell>
          <cell r="F159">
            <v>3.75</v>
          </cell>
          <cell r="L159">
            <v>3.75</v>
          </cell>
          <cell r="N159">
            <v>7.5</v>
          </cell>
        </row>
        <row r="160">
          <cell r="A160" t="str">
            <v>BIRF 4220</v>
          </cell>
          <cell r="F160">
            <v>1.7499</v>
          </cell>
          <cell r="L160">
            <v>1.7499</v>
          </cell>
          <cell r="N160">
            <v>3.4998</v>
          </cell>
        </row>
        <row r="161">
          <cell r="A161" t="str">
            <v>BIRF 4221</v>
          </cell>
          <cell r="F161">
            <v>5</v>
          </cell>
          <cell r="L161">
            <v>5</v>
          </cell>
          <cell r="N161">
            <v>10</v>
          </cell>
        </row>
        <row r="162">
          <cell r="A162" t="str">
            <v>BIRF 4273</v>
          </cell>
          <cell r="C162">
            <v>1.8156000000000001</v>
          </cell>
          <cell r="I162">
            <v>1.8156000000000001</v>
          </cell>
          <cell r="N162">
            <v>3.6312000000000002</v>
          </cell>
        </row>
        <row r="163">
          <cell r="A163" t="str">
            <v>BIRF 4281</v>
          </cell>
          <cell r="E163">
            <v>0.29851</v>
          </cell>
          <cell r="K163">
            <v>0.29851</v>
          </cell>
          <cell r="N163">
            <v>0.59702</v>
          </cell>
        </row>
        <row r="164">
          <cell r="A164" t="str">
            <v>BIRF 4282</v>
          </cell>
          <cell r="D164">
            <v>1.3681000000000001</v>
          </cell>
          <cell r="J164">
            <v>1.3681000000000001</v>
          </cell>
          <cell r="N164">
            <v>2.7362000000000002</v>
          </cell>
        </row>
        <row r="165">
          <cell r="A165" t="str">
            <v>BIRF 4295</v>
          </cell>
          <cell r="F165">
            <v>22.407999998000001</v>
          </cell>
          <cell r="L165">
            <v>22.407999998000001</v>
          </cell>
          <cell r="N165">
            <v>44.815999996000002</v>
          </cell>
        </row>
        <row r="166">
          <cell r="A166" t="str">
            <v>BIRF 4313</v>
          </cell>
          <cell r="F166">
            <v>5.9256000000000002</v>
          </cell>
          <cell r="L166">
            <v>5.9256000000000002</v>
          </cell>
          <cell r="N166">
            <v>11.8512</v>
          </cell>
        </row>
        <row r="167">
          <cell r="A167" t="str">
            <v>BIRF 4314</v>
          </cell>
          <cell r="F167">
            <v>0.17299999999999999</v>
          </cell>
          <cell r="L167">
            <v>0.17299999999999999</v>
          </cell>
          <cell r="N167">
            <v>0.34599999999999997</v>
          </cell>
        </row>
        <row r="168">
          <cell r="A168" t="str">
            <v>BIRF 4366</v>
          </cell>
          <cell r="C168">
            <v>14.2</v>
          </cell>
          <cell r="I168">
            <v>14.2</v>
          </cell>
          <cell r="N168">
            <v>28.4</v>
          </cell>
        </row>
        <row r="169">
          <cell r="A169" t="str">
            <v>BIRF 4398</v>
          </cell>
          <cell r="E169">
            <v>3.9281000000000001</v>
          </cell>
          <cell r="K169">
            <v>4.0415000000000001</v>
          </cell>
          <cell r="N169">
            <v>7.9695999999999998</v>
          </cell>
        </row>
        <row r="170">
          <cell r="A170" t="str">
            <v>BIRF 4423</v>
          </cell>
          <cell r="D170">
            <v>1.5149999999999999</v>
          </cell>
          <cell r="J170">
            <v>1.5149999999999999</v>
          </cell>
          <cell r="N170">
            <v>3.03</v>
          </cell>
        </row>
        <row r="171">
          <cell r="A171" t="str">
            <v>BIRF 4454</v>
          </cell>
          <cell r="C171">
            <v>1.5</v>
          </cell>
          <cell r="I171">
            <v>1.5</v>
          </cell>
          <cell r="N171">
            <v>3</v>
          </cell>
        </row>
        <row r="172">
          <cell r="A172" t="str">
            <v>BIRF 4459</v>
          </cell>
          <cell r="E172">
            <v>0.5</v>
          </cell>
          <cell r="K172">
            <v>0.5</v>
          </cell>
          <cell r="N172">
            <v>1</v>
          </cell>
        </row>
        <row r="173">
          <cell r="A173" t="str">
            <v>BIRF 4472</v>
          </cell>
          <cell r="G173">
            <v>2.0500000000000002E-3</v>
          </cell>
          <cell r="M173">
            <v>2.0999999999999999E-3</v>
          </cell>
          <cell r="N173">
            <v>4.15E-3</v>
          </cell>
        </row>
        <row r="174">
          <cell r="A174" t="str">
            <v>BIRF 4484</v>
          </cell>
          <cell r="B174">
            <v>1.1095999999999999</v>
          </cell>
          <cell r="H174">
            <v>1.1095999999999999</v>
          </cell>
          <cell r="N174">
            <v>2.2191999999999998</v>
          </cell>
        </row>
        <row r="175">
          <cell r="A175" t="str">
            <v>BIRF 4516</v>
          </cell>
          <cell r="C175">
            <v>2.625</v>
          </cell>
          <cell r="I175">
            <v>2.625</v>
          </cell>
          <cell r="N175">
            <v>5.25</v>
          </cell>
        </row>
        <row r="176">
          <cell r="A176" t="str">
            <v>BIRF 4578</v>
          </cell>
          <cell r="E176">
            <v>2.2210000000000001</v>
          </cell>
          <cell r="K176">
            <v>2.2210000000000001</v>
          </cell>
          <cell r="N176">
            <v>4.4420000000000002</v>
          </cell>
        </row>
        <row r="177">
          <cell r="A177" t="str">
            <v>BIRF 4580</v>
          </cell>
          <cell r="G177">
            <v>0.25</v>
          </cell>
          <cell r="M177">
            <v>0.25</v>
          </cell>
          <cell r="N177">
            <v>0.5</v>
          </cell>
        </row>
        <row r="178">
          <cell r="A178" t="str">
            <v>BIRF 4585</v>
          </cell>
          <cell r="E178">
            <v>11.399900000000001</v>
          </cell>
          <cell r="K178">
            <v>11.399900000000001</v>
          </cell>
          <cell r="N178">
            <v>22.799800000000001</v>
          </cell>
        </row>
        <row r="179">
          <cell r="A179" t="str">
            <v>BIRF 4586</v>
          </cell>
          <cell r="E179">
            <v>2.85</v>
          </cell>
          <cell r="K179">
            <v>2.85</v>
          </cell>
          <cell r="N179">
            <v>5.7</v>
          </cell>
        </row>
        <row r="180">
          <cell r="A180" t="str">
            <v>BIRF 4634</v>
          </cell>
          <cell r="D180">
            <v>10.164899999999999</v>
          </cell>
          <cell r="J180">
            <v>10.164899999999999</v>
          </cell>
          <cell r="N180">
            <v>20.329799999999999</v>
          </cell>
        </row>
        <row r="181">
          <cell r="A181" t="str">
            <v>BIRF 4640</v>
          </cell>
          <cell r="E181">
            <v>0.21190000000000001</v>
          </cell>
          <cell r="K181">
            <v>0.21190000000000001</v>
          </cell>
          <cell r="N181">
            <v>0.42380000000000001</v>
          </cell>
        </row>
        <row r="182">
          <cell r="A182" t="str">
            <v>BIRF 7075</v>
          </cell>
          <cell r="C182">
            <v>15.2</v>
          </cell>
          <cell r="I182">
            <v>15.2</v>
          </cell>
          <cell r="N182">
            <v>30.4</v>
          </cell>
        </row>
        <row r="183">
          <cell r="A183" t="str">
            <v>BIRF 7157</v>
          </cell>
          <cell r="E183">
            <v>26.08250271</v>
          </cell>
          <cell r="K183">
            <v>27.037468480000001</v>
          </cell>
          <cell r="N183">
            <v>53.119971190000001</v>
          </cell>
        </row>
        <row r="184">
          <cell r="A184" t="str">
            <v>BIRF 7171</v>
          </cell>
          <cell r="C184">
            <v>16.149999999999999</v>
          </cell>
          <cell r="I184">
            <v>16.7</v>
          </cell>
          <cell r="N184">
            <v>32.85</v>
          </cell>
        </row>
        <row r="185">
          <cell r="A185" t="str">
            <v>BIRF 7199</v>
          </cell>
          <cell r="E185">
            <v>23.535</v>
          </cell>
          <cell r="K185">
            <v>24.36</v>
          </cell>
          <cell r="N185">
            <v>47.895000000000003</v>
          </cell>
        </row>
        <row r="186">
          <cell r="A186" t="str">
            <v>BIRF 7242</v>
          </cell>
          <cell r="G186">
            <v>0</v>
          </cell>
          <cell r="M186">
            <v>0</v>
          </cell>
          <cell r="N186">
            <v>0</v>
          </cell>
        </row>
        <row r="187">
          <cell r="A187" t="str">
            <v>BIRF 7268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7289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7295</v>
          </cell>
          <cell r="C189">
            <v>0</v>
          </cell>
          <cell r="I189">
            <v>4.1080519799999999</v>
          </cell>
          <cell r="N189">
            <v>4.1080519799999999</v>
          </cell>
        </row>
        <row r="190">
          <cell r="A190" t="str">
            <v>BIRF 7301</v>
          </cell>
          <cell r="E190">
            <v>0</v>
          </cell>
          <cell r="K190">
            <v>0</v>
          </cell>
          <cell r="N190">
            <v>0</v>
          </cell>
        </row>
        <row r="191">
          <cell r="A191" t="str">
            <v>BIRF 7352</v>
          </cell>
          <cell r="D191">
            <v>0</v>
          </cell>
          <cell r="J191">
            <v>0</v>
          </cell>
          <cell r="N191">
            <v>0</v>
          </cell>
        </row>
        <row r="192">
          <cell r="A192" t="str">
            <v>BIRF 7362</v>
          </cell>
          <cell r="G192">
            <v>0</v>
          </cell>
          <cell r="M192">
            <v>0</v>
          </cell>
          <cell r="N192">
            <v>0</v>
          </cell>
        </row>
        <row r="193">
          <cell r="A193" t="str">
            <v>BIRF 7369</v>
          </cell>
          <cell r="D193">
            <v>0</v>
          </cell>
          <cell r="J193">
            <v>0</v>
          </cell>
          <cell r="N193">
            <v>0</v>
          </cell>
        </row>
        <row r="194">
          <cell r="A194" t="str">
            <v>BIRF 7385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7425</v>
          </cell>
          <cell r="B195">
            <v>0</v>
          </cell>
          <cell r="H195">
            <v>0</v>
          </cell>
          <cell r="N195">
            <v>0</v>
          </cell>
        </row>
        <row r="196">
          <cell r="A196" t="str">
            <v>BIRF 7429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7442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BIRF 7449</v>
          </cell>
          <cell r="B198">
            <v>0</v>
          </cell>
          <cell r="H198">
            <v>0</v>
          </cell>
          <cell r="N198">
            <v>0</v>
          </cell>
        </row>
        <row r="199">
          <cell r="A199" t="str">
            <v>BIRF 7382</v>
          </cell>
          <cell r="F199">
            <v>0</v>
          </cell>
          <cell r="L199">
            <v>0</v>
          </cell>
          <cell r="N199">
            <v>0</v>
          </cell>
        </row>
        <row r="200">
          <cell r="A200" t="str">
            <v>BNA/REST</v>
          </cell>
          <cell r="D200">
            <v>0</v>
          </cell>
          <cell r="J200">
            <v>0</v>
          </cell>
          <cell r="N200">
            <v>0</v>
          </cell>
        </row>
        <row r="201">
          <cell r="A201" t="str">
            <v>BODEN 15 USD</v>
          </cell>
          <cell r="E201">
            <v>0</v>
          </cell>
          <cell r="K201">
            <v>0</v>
          </cell>
          <cell r="N201">
            <v>0</v>
          </cell>
        </row>
        <row r="202">
          <cell r="A202" t="str">
            <v>BODEN 2014 ($+CER)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BOGAR</v>
          </cell>
          <cell r="B203">
            <v>52.597926191251368</v>
          </cell>
          <cell r="C203">
            <v>52.597926191251368</v>
          </cell>
          <cell r="D203">
            <v>52.597926191251368</v>
          </cell>
          <cell r="E203">
            <v>52.597926191251368</v>
          </cell>
          <cell r="F203">
            <v>52.597926191251368</v>
          </cell>
          <cell r="G203">
            <v>52.597926191251368</v>
          </cell>
          <cell r="H203">
            <v>52.597926191251368</v>
          </cell>
          <cell r="I203">
            <v>52.597926191251368</v>
          </cell>
          <cell r="J203">
            <v>52.597926191251368</v>
          </cell>
          <cell r="K203">
            <v>52.597926191251368</v>
          </cell>
          <cell r="L203">
            <v>52.597926191251368</v>
          </cell>
          <cell r="M203">
            <v>52.597926191251368</v>
          </cell>
          <cell r="N203">
            <v>631.17511429501656</v>
          </cell>
        </row>
        <row r="204">
          <cell r="A204" t="str">
            <v>BOGAR 2020</v>
          </cell>
          <cell r="B204">
            <v>2.828759127959521</v>
          </cell>
          <cell r="C204">
            <v>2.828759127959521</v>
          </cell>
          <cell r="D204">
            <v>2.828759127959521</v>
          </cell>
          <cell r="E204">
            <v>2.828759127959521</v>
          </cell>
          <cell r="F204">
            <v>2.828759127959521</v>
          </cell>
          <cell r="G204">
            <v>2.828759127959521</v>
          </cell>
          <cell r="H204">
            <v>2.828759127959521</v>
          </cell>
          <cell r="I204">
            <v>2.828759127959521</v>
          </cell>
          <cell r="J204">
            <v>2.828759127959521</v>
          </cell>
          <cell r="K204">
            <v>2.828759127959521</v>
          </cell>
          <cell r="L204">
            <v>2.828759127959521</v>
          </cell>
          <cell r="M204">
            <v>2.828759127959521</v>
          </cell>
          <cell r="N204">
            <v>33.945109535514256</v>
          </cell>
        </row>
        <row r="205">
          <cell r="A205" t="str">
            <v>BONAR ARG $ V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Bonar V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Bonar VII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BONAR X</v>
          </cell>
          <cell r="E208">
            <v>0</v>
          </cell>
          <cell r="K208">
            <v>0</v>
          </cell>
          <cell r="N208">
            <v>0</v>
          </cell>
        </row>
        <row r="209">
          <cell r="A209" t="str">
            <v>Bono 2013 $</v>
          </cell>
          <cell r="E209">
            <v>1.7939339299242425</v>
          </cell>
          <cell r="K209">
            <v>1.7939339299242425</v>
          </cell>
          <cell r="N209">
            <v>3.587867859848485</v>
          </cell>
        </row>
        <row r="210">
          <cell r="A210" t="str">
            <v>BONOS/PROVSJ</v>
          </cell>
          <cell r="G210">
            <v>0</v>
          </cell>
          <cell r="M210">
            <v>6.6199049027909203</v>
          </cell>
          <cell r="N210">
            <v>6.6199049027909203</v>
          </cell>
        </row>
        <row r="211">
          <cell r="A211" t="str">
            <v>CAF I</v>
          </cell>
          <cell r="F211">
            <v>10.013241000000001</v>
          </cell>
          <cell r="L211">
            <v>10.013241000000001</v>
          </cell>
          <cell r="N211">
            <v>20.026482000000001</v>
          </cell>
        </row>
        <row r="212">
          <cell r="A212" t="str">
            <v>CAF II</v>
          </cell>
          <cell r="G212">
            <v>1.1903122099999999</v>
          </cell>
          <cell r="M212">
            <v>1.1903122099999999</v>
          </cell>
          <cell r="N212">
            <v>2.3806244199999997</v>
          </cell>
        </row>
        <row r="213">
          <cell r="A213" t="str">
            <v>CAF PR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CITILA/RELEXT</v>
          </cell>
          <cell r="B214">
            <v>4.3193800000000003E-3</v>
          </cell>
          <cell r="C214">
            <v>4.3446700000000001E-3</v>
          </cell>
          <cell r="D214">
            <v>5.1084899999999994E-3</v>
          </cell>
          <cell r="E214">
            <v>4.4000200000000001E-3</v>
          </cell>
          <cell r="F214">
            <v>4.6701199999999998E-3</v>
          </cell>
          <cell r="G214">
            <v>4.4531300000000005E-3</v>
          </cell>
          <cell r="H214">
            <v>4.7218199999999998E-3</v>
          </cell>
          <cell r="I214">
            <v>4.5068599999999997E-3</v>
          </cell>
          <cell r="J214">
            <v>4.53325E-3</v>
          </cell>
          <cell r="K214">
            <v>4.7997999999999999E-3</v>
          </cell>
          <cell r="L214">
            <v>4.5878999999999998E-3</v>
          </cell>
          <cell r="M214">
            <v>4.8529999999999997E-3</v>
          </cell>
          <cell r="N214">
            <v>5.5298440000000004E-2</v>
          </cell>
        </row>
        <row r="215">
          <cell r="A215" t="str">
            <v>DISC $+CER</v>
          </cell>
          <cell r="G215">
            <v>0</v>
          </cell>
          <cell r="M215">
            <v>0</v>
          </cell>
          <cell r="N215">
            <v>0</v>
          </cell>
        </row>
        <row r="216">
          <cell r="A216" t="str">
            <v>DISC EUR</v>
          </cell>
          <cell r="G216">
            <v>0</v>
          </cell>
          <cell r="M216">
            <v>0</v>
          </cell>
          <cell r="N216">
            <v>0</v>
          </cell>
        </row>
        <row r="217">
          <cell r="A217" t="str">
            <v>DISC JPY</v>
          </cell>
          <cell r="G217">
            <v>0</v>
          </cell>
          <cell r="M217">
            <v>0</v>
          </cell>
          <cell r="N217">
            <v>0</v>
          </cell>
        </row>
        <row r="218">
          <cell r="A218" t="str">
            <v>DISC USD</v>
          </cell>
          <cell r="G218">
            <v>0</v>
          </cell>
          <cell r="M218">
            <v>0</v>
          </cell>
          <cell r="N218">
            <v>0</v>
          </cell>
        </row>
        <row r="219">
          <cell r="A219" t="str">
            <v>DISD</v>
          </cell>
          <cell r="F219">
            <v>0</v>
          </cell>
          <cell r="L219">
            <v>0</v>
          </cell>
          <cell r="N219">
            <v>0</v>
          </cell>
        </row>
        <row r="220">
          <cell r="A220" t="str">
            <v>DISDDM</v>
          </cell>
          <cell r="F220">
            <v>0</v>
          </cell>
          <cell r="L220">
            <v>0</v>
          </cell>
          <cell r="N220">
            <v>0</v>
          </cell>
        </row>
        <row r="221">
          <cell r="A221" t="str">
            <v>EIB/VIALIDAD</v>
          </cell>
          <cell r="G221">
            <v>1.5909326699999999</v>
          </cell>
          <cell r="M221">
            <v>1.6436310299999999</v>
          </cell>
          <cell r="N221">
            <v>3.2345636999999998</v>
          </cell>
        </row>
        <row r="222">
          <cell r="A222" t="str">
            <v>EL/DEM-44</v>
          </cell>
          <cell r="F222">
            <v>0</v>
          </cell>
          <cell r="N222">
            <v>0</v>
          </cell>
        </row>
        <row r="223">
          <cell r="A223" t="str">
            <v>EL/DEM-52</v>
          </cell>
          <cell r="J223">
            <v>0</v>
          </cell>
          <cell r="N223">
            <v>0</v>
          </cell>
        </row>
        <row r="224">
          <cell r="A224" t="str">
            <v>EL/DEM-55</v>
          </cell>
          <cell r="L224">
            <v>0</v>
          </cell>
          <cell r="N224">
            <v>0</v>
          </cell>
        </row>
        <row r="225">
          <cell r="A225" t="str">
            <v>EL/DEM-72</v>
          </cell>
          <cell r="K225">
            <v>254.48428029346795</v>
          </cell>
          <cell r="N225">
            <v>254.48428029346795</v>
          </cell>
        </row>
        <row r="226">
          <cell r="A226" t="str">
            <v>EL/DEM-82</v>
          </cell>
          <cell r="H226">
            <v>0</v>
          </cell>
          <cell r="N226">
            <v>0</v>
          </cell>
        </row>
        <row r="227">
          <cell r="A227" t="str">
            <v>EL/EUR-85</v>
          </cell>
          <cell r="H227">
            <v>0</v>
          </cell>
          <cell r="N227">
            <v>0</v>
          </cell>
        </row>
        <row r="228">
          <cell r="A228" t="str">
            <v>EL/EUR-95</v>
          </cell>
          <cell r="F228">
            <v>431.92174187440833</v>
          </cell>
          <cell r="N228">
            <v>431.92174187440833</v>
          </cell>
        </row>
        <row r="229">
          <cell r="A229" t="str">
            <v>EL/ITL-77</v>
          </cell>
          <cell r="K229">
            <v>262.68979622909433</v>
          </cell>
          <cell r="N229">
            <v>262.68979622909433</v>
          </cell>
        </row>
        <row r="230">
          <cell r="A230" t="str">
            <v>EL/JPY-99</v>
          </cell>
          <cell r="I230">
            <v>25.481540930979133</v>
          </cell>
          <cell r="N230">
            <v>25.481540930979133</v>
          </cell>
        </row>
        <row r="231">
          <cell r="A231" t="str">
            <v>EL/USD-89</v>
          </cell>
          <cell r="D231">
            <v>0.54615119999999995</v>
          </cell>
          <cell r="J231">
            <v>0.54615119999999995</v>
          </cell>
          <cell r="N231">
            <v>1.0923023999999999</v>
          </cell>
        </row>
        <row r="232">
          <cell r="A232" t="str">
            <v>FEM/TESORO</v>
          </cell>
          <cell r="B232">
            <v>8.063131313131312E-3</v>
          </cell>
          <cell r="C232">
            <v>8.063131313131312E-3</v>
          </cell>
          <cell r="D232">
            <v>8.063131313131312E-3</v>
          </cell>
          <cell r="E232">
            <v>8.063131313131312E-3</v>
          </cell>
          <cell r="N232">
            <v>3.2252525252525248E-2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0.640726074074074</v>
          </cell>
          <cell r="M234">
            <v>0.640726074074074</v>
          </cell>
          <cell r="N234">
            <v>1.281452148148148</v>
          </cell>
        </row>
        <row r="235">
          <cell r="A235" t="str">
            <v>FIDA 514</v>
          </cell>
          <cell r="G235">
            <v>5.7388230452674889E-2</v>
          </cell>
          <cell r="M235">
            <v>5.7388230452674889E-2</v>
          </cell>
          <cell r="N235">
            <v>0.11477646090534978</v>
          </cell>
        </row>
        <row r="236">
          <cell r="A236" t="str">
            <v>FKUW/PROVSF</v>
          </cell>
          <cell r="G236">
            <v>1.2309624218455741</v>
          </cell>
          <cell r="M236">
            <v>1.2309624218455741</v>
          </cell>
          <cell r="N236">
            <v>2.4619248436911483</v>
          </cell>
        </row>
        <row r="237">
          <cell r="A237" t="str">
            <v>FON/TESORO</v>
          </cell>
          <cell r="B237">
            <v>0.18298642361111112</v>
          </cell>
          <cell r="C237">
            <v>1.0763351988636365</v>
          </cell>
          <cell r="D237">
            <v>0.3073406881313131</v>
          </cell>
          <cell r="E237">
            <v>0.77310049873737352</v>
          </cell>
          <cell r="F237">
            <v>0.73266501262626271</v>
          </cell>
          <cell r="G237">
            <v>0.76674262310606067</v>
          </cell>
          <cell r="H237">
            <v>0.18298642676767676</v>
          </cell>
          <cell r="I237">
            <v>1.0763352020202019</v>
          </cell>
          <cell r="J237">
            <v>0.3073406818181818</v>
          </cell>
          <cell r="K237">
            <v>0.74132875631313122</v>
          </cell>
          <cell r="L237">
            <v>0.12647267045454544</v>
          </cell>
          <cell r="M237">
            <v>0.67816505997474752</v>
          </cell>
          <cell r="N237">
            <v>6.9517992424242427</v>
          </cell>
        </row>
        <row r="238">
          <cell r="A238" t="str">
            <v>FONAVI/TESORO</v>
          </cell>
          <cell r="B238">
            <v>3.0430325681818182</v>
          </cell>
          <cell r="C238">
            <v>3.0430325681818182</v>
          </cell>
          <cell r="D238">
            <v>3.0430325681818182</v>
          </cell>
          <cell r="E238">
            <v>3.0430325681818182</v>
          </cell>
          <cell r="N238">
            <v>12.172130272727273</v>
          </cell>
        </row>
        <row r="239">
          <cell r="A239" t="str">
            <v>FONP 06/94</v>
          </cell>
          <cell r="D239">
            <v>1.7153564350000001</v>
          </cell>
          <cell r="J239">
            <v>1.7153564350000001</v>
          </cell>
          <cell r="N239">
            <v>3.4307128700000002</v>
          </cell>
        </row>
        <row r="240">
          <cell r="A240" t="str">
            <v>FONP 10/96</v>
          </cell>
          <cell r="B240">
            <v>0.5</v>
          </cell>
          <cell r="H240">
            <v>0.5</v>
          </cell>
          <cell r="N240">
            <v>1</v>
          </cell>
        </row>
        <row r="241">
          <cell r="A241" t="str">
            <v>FONP 12/02</v>
          </cell>
          <cell r="F241">
            <v>6.8079089999999995E-2</v>
          </cell>
          <cell r="L241">
            <v>6.8079089999999995E-2</v>
          </cell>
          <cell r="N241">
            <v>0.13615817999999999</v>
          </cell>
        </row>
        <row r="242">
          <cell r="A242" t="str">
            <v>FONP 13/03</v>
          </cell>
          <cell r="D242">
            <v>2.0221663200000002</v>
          </cell>
          <cell r="J242">
            <v>2.0221663200000002</v>
          </cell>
          <cell r="N242">
            <v>4.0443326400000004</v>
          </cell>
        </row>
        <row r="243">
          <cell r="A243" t="str">
            <v>FONP 14/04</v>
          </cell>
          <cell r="C243">
            <v>0</v>
          </cell>
          <cell r="I243">
            <v>0.47220895000000002</v>
          </cell>
          <cell r="N243">
            <v>0.47220895000000002</v>
          </cell>
        </row>
        <row r="244">
          <cell r="A244" t="str">
            <v>GLO17 PES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I.C.O.-PCIA. DE JUJUY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I.C.O.-PCIA. DE SAN JUAN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ICE/ASEGSAL</v>
          </cell>
          <cell r="B247">
            <v>0.10730121000000001</v>
          </cell>
          <cell r="H247">
            <v>0.10730121000000001</v>
          </cell>
          <cell r="N247">
            <v>0.21460242000000002</v>
          </cell>
        </row>
        <row r="248">
          <cell r="A248" t="str">
            <v>ICE/BICE</v>
          </cell>
          <cell r="B248">
            <v>0.77098568000000001</v>
          </cell>
          <cell r="H248">
            <v>0.77098568000000001</v>
          </cell>
          <cell r="N248">
            <v>1.54197136</v>
          </cell>
        </row>
        <row r="249">
          <cell r="A249" t="str">
            <v>ICE/CORTE</v>
          </cell>
          <cell r="E249">
            <v>9.3219579999999996E-2</v>
          </cell>
          <cell r="K249">
            <v>9.3219579999999996E-2</v>
          </cell>
          <cell r="N249">
            <v>0.18643915999999999</v>
          </cell>
        </row>
        <row r="250">
          <cell r="A250" t="str">
            <v>ICE/DEFENSA</v>
          </cell>
          <cell r="B250">
            <v>0.72804878000000006</v>
          </cell>
          <cell r="H250">
            <v>0.72804878000000006</v>
          </cell>
          <cell r="N250">
            <v>1.4560975600000001</v>
          </cell>
        </row>
        <row r="251">
          <cell r="A251" t="str">
            <v>ICE/EDUCACION</v>
          </cell>
          <cell r="B251">
            <v>0.43121872999999999</v>
          </cell>
          <cell r="H251">
            <v>0.43121872999999999</v>
          </cell>
          <cell r="N251">
            <v>0.86243745999999999</v>
          </cell>
        </row>
        <row r="252">
          <cell r="A252" t="str">
            <v>ICE/JUSTICIA</v>
          </cell>
          <cell r="B252">
            <v>9.8774089999999995E-2</v>
          </cell>
          <cell r="H252">
            <v>9.8774089999999995E-2</v>
          </cell>
          <cell r="N252">
            <v>0.19754817999999999</v>
          </cell>
        </row>
        <row r="253">
          <cell r="A253" t="str">
            <v>ICE/MCBA</v>
          </cell>
          <cell r="G253">
            <v>0.35395259000000001</v>
          </cell>
          <cell r="M253">
            <v>0.35395259000000001</v>
          </cell>
          <cell r="N253">
            <v>0.70790518000000002</v>
          </cell>
        </row>
        <row r="254">
          <cell r="A254" t="str">
            <v>ICE/PREFEC</v>
          </cell>
          <cell r="G254">
            <v>6.6803979999999999E-2</v>
          </cell>
          <cell r="M254">
            <v>6.6803979999999999E-2</v>
          </cell>
          <cell r="N254">
            <v>0.13360796</v>
          </cell>
        </row>
        <row r="255">
          <cell r="A255" t="str">
            <v>ICE/PRES</v>
          </cell>
          <cell r="B255">
            <v>1.5233170000000001E-2</v>
          </cell>
          <cell r="H255">
            <v>1.5233170000000001E-2</v>
          </cell>
          <cell r="N255">
            <v>3.0466340000000001E-2</v>
          </cell>
        </row>
        <row r="256">
          <cell r="A256" t="str">
            <v>ICE/PROVCB</v>
          </cell>
          <cell r="E256">
            <v>0.62365181000000003</v>
          </cell>
          <cell r="K256">
            <v>0.62365181000000003</v>
          </cell>
          <cell r="N256">
            <v>1.2473036200000001</v>
          </cell>
        </row>
        <row r="257">
          <cell r="A257" t="str">
            <v>ICE/SALUD</v>
          </cell>
          <cell r="F257">
            <v>2.34358567</v>
          </cell>
          <cell r="L257">
            <v>2.34358567</v>
          </cell>
          <cell r="N257">
            <v>4.6871713399999999</v>
          </cell>
        </row>
        <row r="258">
          <cell r="A258" t="str">
            <v>ICE/SALUDPBA</v>
          </cell>
          <cell r="B258">
            <v>0.64464681999999995</v>
          </cell>
          <cell r="H258">
            <v>0.64464681999999995</v>
          </cell>
          <cell r="N258">
            <v>1.2892936399999999</v>
          </cell>
        </row>
        <row r="259">
          <cell r="A259" t="str">
            <v>ICE/VIALIDAD</v>
          </cell>
          <cell r="D259">
            <v>0.12129997000000001</v>
          </cell>
          <cell r="J259">
            <v>0.12129997000000001</v>
          </cell>
          <cell r="N259">
            <v>0.24259994000000001</v>
          </cell>
        </row>
        <row r="260">
          <cell r="A260" t="str">
            <v>ICO/CBA</v>
          </cell>
          <cell r="E260">
            <v>3.287051609340486</v>
          </cell>
          <cell r="K260">
            <v>3.287051609340486</v>
          </cell>
          <cell r="N260">
            <v>6.574103218680972</v>
          </cell>
        </row>
        <row r="261">
          <cell r="A261" t="str">
            <v>ICO/SALUD</v>
          </cell>
          <cell r="E261">
            <v>3.2870516251183339</v>
          </cell>
          <cell r="K261">
            <v>3.2870516251183339</v>
          </cell>
          <cell r="N261">
            <v>6.5741032502366679</v>
          </cell>
        </row>
        <row r="262">
          <cell r="A262" t="str">
            <v>IRB/RELEXT</v>
          </cell>
          <cell r="D262">
            <v>6.1974913221836533E-3</v>
          </cell>
          <cell r="G262">
            <v>6.3204954244241076E-3</v>
          </cell>
          <cell r="J262">
            <v>6.4459766487851055E-3</v>
          </cell>
          <cell r="M262">
            <v>6.573934995266646E-3</v>
          </cell>
          <cell r="N262">
            <v>2.5537898390659512E-2</v>
          </cell>
        </row>
        <row r="263">
          <cell r="A263" t="str">
            <v>JBIC/PROV</v>
          </cell>
          <cell r="C263">
            <v>1.5723441713483144</v>
          </cell>
          <cell r="I263">
            <v>1.5723441713483144</v>
          </cell>
          <cell r="N263">
            <v>3.1446883426966288</v>
          </cell>
        </row>
        <row r="264">
          <cell r="A264" t="str">
            <v>JBIC/PROVBA</v>
          </cell>
          <cell r="D264">
            <v>1.2566713483146066</v>
          </cell>
          <cell r="J264">
            <v>1.2566713483146066</v>
          </cell>
          <cell r="N264">
            <v>2.5133426966292132</v>
          </cell>
        </row>
        <row r="265">
          <cell r="A265" t="str">
            <v>JBIC/TESORO</v>
          </cell>
          <cell r="E265">
            <v>8.6621087479935781</v>
          </cell>
          <cell r="K265">
            <v>8.6619181380417327</v>
          </cell>
          <cell r="N265">
            <v>17.324026886035313</v>
          </cell>
        </row>
        <row r="266">
          <cell r="A266" t="str">
            <v>KFW/CONEA</v>
          </cell>
          <cell r="D266">
            <v>14.358883584727044</v>
          </cell>
          <cell r="J266">
            <v>14.358883348059324</v>
          </cell>
          <cell r="N266">
            <v>28.717766932786368</v>
          </cell>
        </row>
        <row r="267">
          <cell r="A267" t="str">
            <v>KFW/INTI</v>
          </cell>
          <cell r="G267">
            <v>0.37576484379930575</v>
          </cell>
          <cell r="M267">
            <v>0.37576484379930575</v>
          </cell>
          <cell r="N267">
            <v>0.7515296875986115</v>
          </cell>
        </row>
        <row r="268">
          <cell r="A268" t="str">
            <v>KFW/YACYRETA</v>
          </cell>
          <cell r="G268">
            <v>0.44793062480277684</v>
          </cell>
          <cell r="L268">
            <v>0.44793062480277684</v>
          </cell>
          <cell r="N268">
            <v>0.89586124960555369</v>
          </cell>
        </row>
        <row r="269">
          <cell r="A269" t="str">
            <v>LETR</v>
          </cell>
          <cell r="D269">
            <v>333.42610353535349</v>
          </cell>
          <cell r="G269">
            <v>410.35353535353534</v>
          </cell>
          <cell r="N269">
            <v>743.77963888888883</v>
          </cell>
        </row>
        <row r="270">
          <cell r="A270" t="str">
            <v>LETR INTRAN</v>
          </cell>
          <cell r="B270">
            <v>0</v>
          </cell>
          <cell r="H270">
            <v>0</v>
          </cell>
          <cell r="N270">
            <v>0</v>
          </cell>
        </row>
        <row r="271">
          <cell r="A271" t="str">
            <v>MEDIO/BANADE</v>
          </cell>
          <cell r="D271">
            <v>0.11808237614389397</v>
          </cell>
          <cell r="E271">
            <v>2.4971156042915745</v>
          </cell>
          <cell r="J271">
            <v>0.11808248658882926</v>
          </cell>
          <cell r="K271">
            <v>2.4971335910381822</v>
          </cell>
          <cell r="N271">
            <v>5.2304140580624807</v>
          </cell>
        </row>
        <row r="272">
          <cell r="A272" t="str">
            <v>MEDIO/BCRA</v>
          </cell>
          <cell r="D272">
            <v>1.4191061399999998</v>
          </cell>
          <cell r="E272">
            <v>1.4385683600000001</v>
          </cell>
          <cell r="J272">
            <v>1.4191061399999998</v>
          </cell>
          <cell r="K272">
            <v>6.3274589999999992E-2</v>
          </cell>
          <cell r="N272">
            <v>4.3400552299999999</v>
          </cell>
        </row>
        <row r="273">
          <cell r="A273" t="str">
            <v>MEDIO/HIDRONOR</v>
          </cell>
          <cell r="E273">
            <v>8.5473240769958977E-2</v>
          </cell>
          <cell r="K273">
            <v>8.5473240769958977E-2</v>
          </cell>
          <cell r="N273">
            <v>0.17094648153991795</v>
          </cell>
        </row>
        <row r="274">
          <cell r="A274" t="str">
            <v>MEDIO/JUSTICIA</v>
          </cell>
          <cell r="F274">
            <v>5.6662050000000005E-2</v>
          </cell>
          <cell r="L274">
            <v>5.6662050000000005E-2</v>
          </cell>
          <cell r="N274">
            <v>0.11332410000000001</v>
          </cell>
        </row>
        <row r="275">
          <cell r="A275" t="str">
            <v>MEDIO/NASA</v>
          </cell>
          <cell r="F275">
            <v>0.31490052066898078</v>
          </cell>
          <cell r="L275">
            <v>0.31490052066898078</v>
          </cell>
          <cell r="N275">
            <v>0.62980104133796155</v>
          </cell>
        </row>
        <row r="276">
          <cell r="A276" t="str">
            <v>MEDIO/PROVBA</v>
          </cell>
          <cell r="G276">
            <v>0.62224414641842851</v>
          </cell>
          <cell r="M276">
            <v>0.62224414641842851</v>
          </cell>
          <cell r="N276">
            <v>1.244488292836857</v>
          </cell>
        </row>
        <row r="277">
          <cell r="A277" t="str">
            <v>MEDIO/SALUD</v>
          </cell>
          <cell r="F277">
            <v>0.75433603660460713</v>
          </cell>
          <cell r="L277">
            <v>0.75433603660460713</v>
          </cell>
          <cell r="N277">
            <v>1.5086720732092143</v>
          </cell>
        </row>
        <row r="278">
          <cell r="A278" t="str">
            <v>MEDIO/YACYRETA</v>
          </cell>
          <cell r="B278">
            <v>1.0243023841590406</v>
          </cell>
          <cell r="H278">
            <v>1.0243023841590406</v>
          </cell>
          <cell r="N278">
            <v>2.0486047683180812</v>
          </cell>
        </row>
        <row r="279">
          <cell r="A279" t="str">
            <v>OCMO</v>
          </cell>
          <cell r="E279">
            <v>0.92917308279734123</v>
          </cell>
          <cell r="K279">
            <v>3.5383590394447197E-2</v>
          </cell>
          <cell r="N279">
            <v>0.96455667319178839</v>
          </cell>
        </row>
        <row r="280">
          <cell r="A280" t="str">
            <v>P BG04/06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26.989212454273179</v>
          </cell>
          <cell r="N280">
            <v>26.989212454273179</v>
          </cell>
        </row>
        <row r="281">
          <cell r="A281" t="str">
            <v>P BG05/17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BG06/27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BG08/19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BG09/09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BG15/12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BG16/08$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BG17/08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994.89323824363896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994.89323824363896</v>
          </cell>
          <cell r="N292">
            <v>1989.7864764872779</v>
          </cell>
        </row>
        <row r="293">
          <cell r="A293" t="str">
            <v>P BG18/18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P BG19/31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P BIHD</v>
          </cell>
          <cell r="B295">
            <v>4.8373693175903319E-3</v>
          </cell>
          <cell r="C295">
            <v>4.8373693175903319E-3</v>
          </cell>
          <cell r="D295">
            <v>4.8373693175903319E-3</v>
          </cell>
          <cell r="E295">
            <v>4.8373693175903319E-3</v>
          </cell>
          <cell r="F295">
            <v>4.8373693175903319E-3</v>
          </cell>
          <cell r="G295">
            <v>4.8373693175903319E-3</v>
          </cell>
          <cell r="H295">
            <v>4.8373693175903319E-3</v>
          </cell>
          <cell r="I295">
            <v>4.8373693175903319E-3</v>
          </cell>
          <cell r="J295">
            <v>4.8373693175903319E-3</v>
          </cell>
          <cell r="K295">
            <v>4.8373693175903319E-3</v>
          </cell>
          <cell r="L295">
            <v>4.8373693175903319E-3</v>
          </cell>
          <cell r="M295">
            <v>4.8373693175903319E-3</v>
          </cell>
          <cell r="N295">
            <v>5.8048431811083968E-2</v>
          </cell>
        </row>
        <row r="296">
          <cell r="A296" t="str">
            <v>P BP04/E435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2.2052228936153853</v>
          </cell>
          <cell r="N296">
            <v>2.2052228936153853</v>
          </cell>
        </row>
        <row r="297">
          <cell r="A297" t="str">
            <v>P BP06/B450 (Radar III)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35.625581573606176</v>
          </cell>
          <cell r="N297">
            <v>35.625581573606176</v>
          </cell>
        </row>
        <row r="298">
          <cell r="A298" t="str">
            <v>P BP06/B450 (Radar IV)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17.010171230674054</v>
          </cell>
          <cell r="N298">
            <v>17.010171230674054</v>
          </cell>
        </row>
        <row r="299">
          <cell r="A299" t="str">
            <v>P BP06/E580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919.10008520423492</v>
          </cell>
          <cell r="N299">
            <v>919.10008520423492</v>
          </cell>
        </row>
        <row r="300">
          <cell r="A300" t="str">
            <v>P BP07/B450 (Celtic I)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P BP07/B450 (Celtic II)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P BT06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330.70822366144813</v>
          </cell>
          <cell r="N302">
            <v>330.70822366144813</v>
          </cell>
        </row>
        <row r="303">
          <cell r="A303" t="str">
            <v>P BT27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P DC$</v>
          </cell>
          <cell r="B304">
            <v>0.31112379103535354</v>
          </cell>
          <cell r="C304">
            <v>0.31112379103535354</v>
          </cell>
          <cell r="D304">
            <v>0.31112379103535354</v>
          </cell>
          <cell r="E304">
            <v>0.31112379103535354</v>
          </cell>
          <cell r="F304">
            <v>0.31112379103535354</v>
          </cell>
          <cell r="G304">
            <v>0.31112379103535354</v>
          </cell>
          <cell r="H304">
            <v>0.31112379103535354</v>
          </cell>
          <cell r="I304">
            <v>0.31112379103535354</v>
          </cell>
          <cell r="J304">
            <v>0.31112379103535354</v>
          </cell>
          <cell r="K304">
            <v>0.31112379103535354</v>
          </cell>
          <cell r="L304">
            <v>0.31112379103535354</v>
          </cell>
          <cell r="M304">
            <v>0.31112379103535354</v>
          </cell>
          <cell r="N304">
            <v>3.7334854924242422</v>
          </cell>
        </row>
        <row r="305">
          <cell r="A305" t="str">
            <v>P EL/ARP-61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P PRE6</v>
          </cell>
          <cell r="B306">
            <v>0</v>
          </cell>
          <cell r="C306">
            <v>0.68881200696751821</v>
          </cell>
          <cell r="D306">
            <v>0.68881200696751821</v>
          </cell>
          <cell r="E306">
            <v>0.68881200696751821</v>
          </cell>
          <cell r="F306">
            <v>0.68881200696751821</v>
          </cell>
          <cell r="G306">
            <v>0.68881200696751821</v>
          </cell>
          <cell r="H306">
            <v>0.68881200696751821</v>
          </cell>
          <cell r="I306">
            <v>0.68881200696751821</v>
          </cell>
          <cell r="J306">
            <v>0.68881200696751821</v>
          </cell>
          <cell r="K306">
            <v>0.68881200696751821</v>
          </cell>
          <cell r="L306">
            <v>0.68881200696751821</v>
          </cell>
          <cell r="M306">
            <v>0.68881200696751821</v>
          </cell>
          <cell r="N306">
            <v>7.5769320766427022</v>
          </cell>
        </row>
        <row r="307">
          <cell r="A307" t="str">
            <v>P PRO1</v>
          </cell>
          <cell r="B307">
            <v>1.7408168686868686</v>
          </cell>
          <cell r="C307">
            <v>1.7408168686868686</v>
          </cell>
          <cell r="D307">
            <v>1.7408168686868686</v>
          </cell>
          <cell r="F307">
            <v>1.7408168686868686</v>
          </cell>
          <cell r="G307">
            <v>1.7408168686868686</v>
          </cell>
          <cell r="H307">
            <v>1.7408168686868686</v>
          </cell>
          <cell r="I307">
            <v>1.7408168686868686</v>
          </cell>
          <cell r="J307">
            <v>1.7408168686868686</v>
          </cell>
          <cell r="K307">
            <v>1.7408168686868686</v>
          </cell>
          <cell r="L307">
            <v>1.7408168686868686</v>
          </cell>
          <cell r="M307">
            <v>1.7408168686868686</v>
          </cell>
          <cell r="N307">
            <v>19.148985555555551</v>
          </cell>
        </row>
        <row r="308">
          <cell r="A308" t="str">
            <v>P PRO10</v>
          </cell>
          <cell r="B308">
            <v>0.81319368281878157</v>
          </cell>
          <cell r="C308">
            <v>0</v>
          </cell>
          <cell r="D308">
            <v>0</v>
          </cell>
          <cell r="E308">
            <v>0.81319368281878157</v>
          </cell>
          <cell r="F308">
            <v>0</v>
          </cell>
          <cell r="G308">
            <v>0</v>
          </cell>
          <cell r="H308">
            <v>0.81319368281878157</v>
          </cell>
          <cell r="I308">
            <v>0</v>
          </cell>
          <cell r="J308">
            <v>0</v>
          </cell>
          <cell r="K308">
            <v>0.81319368281878157</v>
          </cell>
          <cell r="L308">
            <v>0</v>
          </cell>
          <cell r="M308">
            <v>0</v>
          </cell>
          <cell r="N308">
            <v>3.2527747312751263</v>
          </cell>
        </row>
        <row r="309">
          <cell r="A309" t="str">
            <v>P PRO2</v>
          </cell>
          <cell r="B309">
            <v>1.6812235288345054</v>
          </cell>
          <cell r="C309">
            <v>1.6812235288345054</v>
          </cell>
          <cell r="D309">
            <v>1.6812235288345054</v>
          </cell>
          <cell r="E309">
            <v>1.6812235288345054</v>
          </cell>
          <cell r="F309">
            <v>1.6812235288345054</v>
          </cell>
          <cell r="G309">
            <v>1.6812235288345054</v>
          </cell>
          <cell r="H309">
            <v>1.6812235288345054</v>
          </cell>
          <cell r="I309">
            <v>1.6812235288345054</v>
          </cell>
          <cell r="J309">
            <v>1.6812235288345054</v>
          </cell>
          <cell r="K309">
            <v>1.6812235288345054</v>
          </cell>
          <cell r="L309">
            <v>1.6812235288345054</v>
          </cell>
          <cell r="M309">
            <v>1.6812235288345054</v>
          </cell>
          <cell r="N309">
            <v>20.174682346014066</v>
          </cell>
        </row>
        <row r="310">
          <cell r="A310" t="str">
            <v>P PRO3</v>
          </cell>
          <cell r="B310">
            <v>4.1246590909090912E-3</v>
          </cell>
          <cell r="C310">
            <v>4.1246590909090912E-3</v>
          </cell>
          <cell r="D310">
            <v>4.1246590909090912E-3</v>
          </cell>
          <cell r="E310">
            <v>4.1246590909090912E-3</v>
          </cell>
          <cell r="F310">
            <v>4.1246590909090912E-3</v>
          </cell>
          <cell r="G310">
            <v>4.1246590909090912E-3</v>
          </cell>
          <cell r="H310">
            <v>4.1246590909090912E-3</v>
          </cell>
          <cell r="I310">
            <v>4.1246590909090912E-3</v>
          </cell>
          <cell r="J310">
            <v>4.1246590909090912E-3</v>
          </cell>
          <cell r="K310">
            <v>4.1246590909090912E-3</v>
          </cell>
          <cell r="L310">
            <v>4.1246590909090912E-3</v>
          </cell>
          <cell r="M310">
            <v>4.1246590909090912E-3</v>
          </cell>
          <cell r="N310">
            <v>4.9495909090909083E-2</v>
          </cell>
        </row>
        <row r="311">
          <cell r="A311" t="str">
            <v>P PRO4</v>
          </cell>
          <cell r="B311">
            <v>2.7680926988922128</v>
          </cell>
          <cell r="C311">
            <v>2.7680926988922128</v>
          </cell>
          <cell r="D311">
            <v>2.7680926988922128</v>
          </cell>
          <cell r="E311">
            <v>2.7680926988922128</v>
          </cell>
          <cell r="F311">
            <v>2.7680926988922128</v>
          </cell>
          <cell r="G311">
            <v>2.7680926988922128</v>
          </cell>
          <cell r="H311">
            <v>2.7680926988922128</v>
          </cell>
          <cell r="I311">
            <v>2.7680926988922128</v>
          </cell>
          <cell r="J311">
            <v>2.7680926988922128</v>
          </cell>
          <cell r="K311">
            <v>2.7680926988922128</v>
          </cell>
          <cell r="L311">
            <v>2.7680926988922128</v>
          </cell>
          <cell r="M311">
            <v>2.7680926988922128</v>
          </cell>
          <cell r="N311">
            <v>33.217112386706546</v>
          </cell>
        </row>
        <row r="312">
          <cell r="A312" t="str">
            <v>P PRO5</v>
          </cell>
          <cell r="B312">
            <v>2.1274877809343433</v>
          </cell>
          <cell r="C312">
            <v>0</v>
          </cell>
          <cell r="D312">
            <v>0</v>
          </cell>
          <cell r="E312">
            <v>2.1274877809343433</v>
          </cell>
          <cell r="F312">
            <v>0</v>
          </cell>
          <cell r="G312">
            <v>0</v>
          </cell>
          <cell r="H312">
            <v>2.1274877809343433</v>
          </cell>
          <cell r="I312">
            <v>0</v>
          </cell>
          <cell r="J312">
            <v>0</v>
          </cell>
          <cell r="K312">
            <v>2.1274877809343433</v>
          </cell>
          <cell r="L312">
            <v>0</v>
          </cell>
          <cell r="M312">
            <v>0</v>
          </cell>
          <cell r="N312">
            <v>8.5099511237373733</v>
          </cell>
        </row>
        <row r="313">
          <cell r="A313" t="str">
            <v>P PRO6</v>
          </cell>
          <cell r="B313">
            <v>12.887155500049397</v>
          </cell>
          <cell r="C313">
            <v>0</v>
          </cell>
          <cell r="D313">
            <v>0</v>
          </cell>
          <cell r="E313">
            <v>12.887155500049397</v>
          </cell>
          <cell r="F313">
            <v>0</v>
          </cell>
          <cell r="G313">
            <v>0</v>
          </cell>
          <cell r="H313">
            <v>12.887155500049397</v>
          </cell>
          <cell r="I313">
            <v>0</v>
          </cell>
          <cell r="J313">
            <v>0</v>
          </cell>
          <cell r="K313">
            <v>12.887155500049397</v>
          </cell>
          <cell r="L313">
            <v>0</v>
          </cell>
          <cell r="M313">
            <v>0</v>
          </cell>
          <cell r="N313">
            <v>51.548622000197589</v>
          </cell>
        </row>
        <row r="314">
          <cell r="A314" t="str">
            <v>P PRO7</v>
          </cell>
          <cell r="B314">
            <v>0</v>
          </cell>
          <cell r="C314">
            <v>6.654106691919192E-3</v>
          </cell>
          <cell r="D314">
            <v>6.654106691919192E-3</v>
          </cell>
          <cell r="E314">
            <v>6.654106691919192E-3</v>
          </cell>
          <cell r="F314">
            <v>6.654106691919192E-3</v>
          </cell>
          <cell r="G314">
            <v>6.654106691919192E-3</v>
          </cell>
          <cell r="H314">
            <v>6.654106691919192E-3</v>
          </cell>
          <cell r="I314">
            <v>6.654106691919192E-3</v>
          </cell>
          <cell r="J314">
            <v>6.654106691919192E-3</v>
          </cell>
          <cell r="K314">
            <v>6.654106691919192E-3</v>
          </cell>
          <cell r="L314">
            <v>6.654106691919192E-3</v>
          </cell>
          <cell r="M314">
            <v>6.654106691919192E-3</v>
          </cell>
          <cell r="N314">
            <v>7.3195173611111136E-2</v>
          </cell>
        </row>
        <row r="315">
          <cell r="A315" t="str">
            <v>P PRO8</v>
          </cell>
          <cell r="B315">
            <v>0</v>
          </cell>
          <cell r="C315">
            <v>4.531480080443407E-2</v>
          </cell>
          <cell r="D315">
            <v>4.531480080443407E-2</v>
          </cell>
          <cell r="E315">
            <v>4.531480080443407E-2</v>
          </cell>
          <cell r="F315">
            <v>4.531480080443407E-2</v>
          </cell>
          <cell r="G315">
            <v>4.531480080443407E-2</v>
          </cell>
          <cell r="H315">
            <v>4.531480080443407E-2</v>
          </cell>
          <cell r="I315">
            <v>4.531480080443407E-2</v>
          </cell>
          <cell r="J315">
            <v>4.531480080443407E-2</v>
          </cell>
          <cell r="K315">
            <v>4.531480080443407E-2</v>
          </cell>
          <cell r="L315">
            <v>4.531480080443407E-2</v>
          </cell>
          <cell r="M315">
            <v>4.531480080443407E-2</v>
          </cell>
          <cell r="N315">
            <v>0.49846280884877475</v>
          </cell>
        </row>
        <row r="316">
          <cell r="A316" t="str">
            <v>P PRO9</v>
          </cell>
          <cell r="B316">
            <v>1.109792774621212</v>
          </cell>
          <cell r="C316">
            <v>0</v>
          </cell>
          <cell r="D316">
            <v>0</v>
          </cell>
          <cell r="E316">
            <v>1.109792774621212</v>
          </cell>
          <cell r="F316">
            <v>0</v>
          </cell>
          <cell r="G316">
            <v>0</v>
          </cell>
          <cell r="H316">
            <v>1.109792774621212</v>
          </cell>
          <cell r="I316">
            <v>0</v>
          </cell>
          <cell r="J316">
            <v>0</v>
          </cell>
          <cell r="K316">
            <v>1.109792774621212</v>
          </cell>
          <cell r="L316">
            <v>0</v>
          </cell>
          <cell r="M316">
            <v>0</v>
          </cell>
          <cell r="N316">
            <v>4.4391710984848478</v>
          </cell>
        </row>
        <row r="317">
          <cell r="A317" t="str">
            <v>PAR</v>
          </cell>
          <cell r="F317">
            <v>0</v>
          </cell>
          <cell r="L317">
            <v>0</v>
          </cell>
          <cell r="N317">
            <v>0</v>
          </cell>
        </row>
        <row r="318">
          <cell r="A318" t="str">
            <v>PAR $+CER</v>
          </cell>
          <cell r="D318">
            <v>0</v>
          </cell>
          <cell r="J318">
            <v>0</v>
          </cell>
          <cell r="N318">
            <v>0</v>
          </cell>
        </row>
        <row r="319">
          <cell r="A319" t="str">
            <v>PAR EUR</v>
          </cell>
          <cell r="D319">
            <v>0</v>
          </cell>
          <cell r="J319">
            <v>0</v>
          </cell>
          <cell r="N319">
            <v>0</v>
          </cell>
        </row>
        <row r="320">
          <cell r="A320" t="str">
            <v>PAR JPY</v>
          </cell>
          <cell r="D320">
            <v>0</v>
          </cell>
          <cell r="J320">
            <v>0</v>
          </cell>
          <cell r="N320">
            <v>0</v>
          </cell>
        </row>
        <row r="321">
          <cell r="A321" t="str">
            <v>PAR USD</v>
          </cell>
          <cell r="D321">
            <v>0</v>
          </cell>
          <cell r="J321">
            <v>0</v>
          </cell>
          <cell r="N321">
            <v>0</v>
          </cell>
        </row>
        <row r="322">
          <cell r="A322" t="str">
            <v>PARDM</v>
          </cell>
          <cell r="F322">
            <v>0</v>
          </cell>
          <cell r="L322">
            <v>0</v>
          </cell>
          <cell r="N322">
            <v>0</v>
          </cell>
        </row>
        <row r="323">
          <cell r="A323" t="str">
            <v>PR8</v>
          </cell>
          <cell r="B323">
            <v>12.492150660979313</v>
          </cell>
          <cell r="C323">
            <v>12.492150660979313</v>
          </cell>
          <cell r="D323">
            <v>12.492150660979313</v>
          </cell>
          <cell r="E323">
            <v>12.492150660979313</v>
          </cell>
          <cell r="F323">
            <v>12.492150660979313</v>
          </cell>
          <cell r="G323">
            <v>12.492150660979313</v>
          </cell>
          <cell r="H323">
            <v>12.492150660979313</v>
          </cell>
          <cell r="I323">
            <v>12.492150660979313</v>
          </cell>
          <cell r="J323">
            <v>12.492150660979313</v>
          </cell>
          <cell r="K323">
            <v>12.492150660979313</v>
          </cell>
          <cell r="L323">
            <v>12.492150660979313</v>
          </cell>
          <cell r="M323">
            <v>12.492150660979313</v>
          </cell>
          <cell r="N323">
            <v>149.90580793175178</v>
          </cell>
        </row>
        <row r="324">
          <cell r="A324" t="str">
            <v>PRE5</v>
          </cell>
          <cell r="B324">
            <v>39.064184484879469</v>
          </cell>
          <cell r="C324">
            <v>39.064184484879469</v>
          </cell>
          <cell r="D324">
            <v>39.064184484879469</v>
          </cell>
          <cell r="E324">
            <v>39.064184484879469</v>
          </cell>
          <cell r="F324">
            <v>39.064184484879469</v>
          </cell>
          <cell r="G324">
            <v>39.064184484879469</v>
          </cell>
          <cell r="H324">
            <v>39.064184484879469</v>
          </cell>
          <cell r="I324">
            <v>39.064184484879469</v>
          </cell>
          <cell r="J324">
            <v>39.064184484879469</v>
          </cell>
          <cell r="K324">
            <v>39.064184484879469</v>
          </cell>
          <cell r="L324">
            <v>39.064184484879469</v>
          </cell>
          <cell r="M324">
            <v>39.064184484879469</v>
          </cell>
          <cell r="N324">
            <v>468.77021381855371</v>
          </cell>
        </row>
        <row r="325">
          <cell r="A325" t="str">
            <v>PRE6</v>
          </cell>
          <cell r="B325">
            <v>0.22160162080335991</v>
          </cell>
          <cell r="C325">
            <v>0.22160162080335991</v>
          </cell>
          <cell r="D325">
            <v>0.22160162080335991</v>
          </cell>
          <cell r="E325">
            <v>0.22160162080335991</v>
          </cell>
          <cell r="F325">
            <v>0.22160162080335991</v>
          </cell>
          <cell r="G325">
            <v>0.22160162080335991</v>
          </cell>
          <cell r="H325">
            <v>0.22160162080335991</v>
          </cell>
          <cell r="I325">
            <v>0.22160162080335991</v>
          </cell>
          <cell r="J325">
            <v>0.22160162080335991</v>
          </cell>
          <cell r="K325">
            <v>0.22160162080335991</v>
          </cell>
          <cell r="L325">
            <v>0.22160162080335991</v>
          </cell>
          <cell r="M325">
            <v>0.22160162080335991</v>
          </cell>
          <cell r="N325">
            <v>2.6592194496403194</v>
          </cell>
        </row>
        <row r="326">
          <cell r="A326" t="str">
            <v>PRO3</v>
          </cell>
          <cell r="B326">
            <v>9.301124368686868E-2</v>
          </cell>
          <cell r="C326">
            <v>9.301124368686868E-2</v>
          </cell>
          <cell r="D326">
            <v>9.301124368686868E-2</v>
          </cell>
          <cell r="E326">
            <v>9.301124368686868E-2</v>
          </cell>
          <cell r="F326">
            <v>9.301124368686868E-2</v>
          </cell>
          <cell r="G326">
            <v>9.301124368686868E-2</v>
          </cell>
          <cell r="H326">
            <v>9.301124368686868E-2</v>
          </cell>
          <cell r="I326">
            <v>9.301124368686868E-2</v>
          </cell>
          <cell r="J326">
            <v>9.301124368686868E-2</v>
          </cell>
          <cell r="K326">
            <v>9.301124368686868E-2</v>
          </cell>
          <cell r="L326">
            <v>9.301124368686868E-2</v>
          </cell>
          <cell r="M326">
            <v>9.301124368686868E-2</v>
          </cell>
          <cell r="N326">
            <v>1.1161349242424239</v>
          </cell>
        </row>
        <row r="327">
          <cell r="A327" t="str">
            <v>PRO4</v>
          </cell>
          <cell r="B327">
            <v>4.2689091364798326</v>
          </cell>
          <cell r="C327">
            <v>4.2689091364798326</v>
          </cell>
          <cell r="D327">
            <v>4.2689091364798326</v>
          </cell>
          <cell r="E327">
            <v>4.2689091364798326</v>
          </cell>
          <cell r="F327">
            <v>4.2689091364798326</v>
          </cell>
          <cell r="G327">
            <v>4.2689091364798326</v>
          </cell>
          <cell r="H327">
            <v>4.2689091364798326</v>
          </cell>
          <cell r="I327">
            <v>4.2689091364798326</v>
          </cell>
          <cell r="J327">
            <v>4.2689091364798326</v>
          </cell>
          <cell r="K327">
            <v>4.2689091364798326</v>
          </cell>
          <cell r="L327">
            <v>4.2689091364798326</v>
          </cell>
          <cell r="M327">
            <v>4.2689091364798326</v>
          </cell>
          <cell r="N327">
            <v>51.226909637758006</v>
          </cell>
        </row>
        <row r="328">
          <cell r="A328" t="str">
            <v>PRO7</v>
          </cell>
          <cell r="B328">
            <v>22.110393853963181</v>
          </cell>
          <cell r="C328">
            <v>22.110393853963181</v>
          </cell>
          <cell r="D328">
            <v>22.110393853963181</v>
          </cell>
          <cell r="E328">
            <v>22.110393853963181</v>
          </cell>
          <cell r="F328">
            <v>22.110393853963181</v>
          </cell>
          <cell r="G328">
            <v>22.110393853963181</v>
          </cell>
          <cell r="H328">
            <v>22.110393853963181</v>
          </cell>
          <cell r="I328">
            <v>22.110393853963181</v>
          </cell>
          <cell r="J328">
            <v>22.110393853963181</v>
          </cell>
          <cell r="K328">
            <v>22.110393853963181</v>
          </cell>
          <cell r="L328">
            <v>22.110393853963181</v>
          </cell>
          <cell r="M328">
            <v>22.110393853963181</v>
          </cell>
          <cell r="N328">
            <v>265.3247262475582</v>
          </cell>
        </row>
        <row r="329">
          <cell r="A329" t="str">
            <v>PRO8</v>
          </cell>
          <cell r="B329">
            <v>1.285052259702508E-2</v>
          </cell>
          <cell r="C329">
            <v>1.285052259702508E-2</v>
          </cell>
          <cell r="D329">
            <v>1.285052259702508E-2</v>
          </cell>
          <cell r="E329">
            <v>1.285052259702508E-2</v>
          </cell>
          <cell r="F329">
            <v>1.285052259702508E-2</v>
          </cell>
          <cell r="G329">
            <v>1.285052259702508E-2</v>
          </cell>
          <cell r="H329">
            <v>1.285052259702508E-2</v>
          </cell>
          <cell r="I329">
            <v>1.285052259702508E-2</v>
          </cell>
          <cell r="J329">
            <v>1.285052259702508E-2</v>
          </cell>
          <cell r="K329">
            <v>1.285052259702508E-2</v>
          </cell>
          <cell r="L329">
            <v>1.285052259702508E-2</v>
          </cell>
          <cell r="M329">
            <v>1.285052259702508E-2</v>
          </cell>
          <cell r="N329">
            <v>0.15420627116430097</v>
          </cell>
        </row>
        <row r="330">
          <cell r="A330" t="str">
            <v>SABA/INTGM</v>
          </cell>
          <cell r="C330">
            <v>9.6827849999999993E-2</v>
          </cell>
          <cell r="F330">
            <v>4.4944379999999999E-2</v>
          </cell>
          <cell r="I330">
            <v>9.6827849999999993E-2</v>
          </cell>
          <cell r="L330">
            <v>4.49443E-2</v>
          </cell>
          <cell r="N330">
            <v>0.28354437999999998</v>
          </cell>
        </row>
        <row r="331">
          <cell r="A331" t="str">
            <v>TBA/TESORO</v>
          </cell>
          <cell r="B331">
            <v>0.31613466761363629</v>
          </cell>
          <cell r="C331">
            <v>0.31613466761363629</v>
          </cell>
          <cell r="D331">
            <v>0.31613466761363629</v>
          </cell>
          <cell r="E331">
            <v>0.31613466761363629</v>
          </cell>
          <cell r="N331">
            <v>1.2645386704545452</v>
          </cell>
        </row>
        <row r="332">
          <cell r="A332" t="str">
            <v>TESORO ESP-ARG</v>
          </cell>
          <cell r="D332">
            <v>36.846268158000001</v>
          </cell>
          <cell r="G332">
            <v>36.846268158000001</v>
          </cell>
          <cell r="J332">
            <v>36.846268158000001</v>
          </cell>
          <cell r="M332">
            <v>36.846268158000001</v>
          </cell>
          <cell r="N332">
            <v>147.385072632</v>
          </cell>
        </row>
        <row r="333">
          <cell r="A333" t="str">
            <v>VARIOS/PAMI</v>
          </cell>
          <cell r="B333">
            <v>27.321974776515148</v>
          </cell>
          <cell r="C333">
            <v>2.6704397727272729E-2</v>
          </cell>
          <cell r="D333">
            <v>2.6704397727272729E-2</v>
          </cell>
          <cell r="E333">
            <v>27.321974776515148</v>
          </cell>
          <cell r="H333">
            <v>27.295270378787876</v>
          </cell>
          <cell r="K333">
            <v>27.295270378787876</v>
          </cell>
          <cell r="N333">
            <v>109.28789910606059</v>
          </cell>
        </row>
        <row r="334">
          <cell r="A334" t="str">
            <v>WBC/RELEXT</v>
          </cell>
          <cell r="B334">
            <v>6.1388050383351577E-3</v>
          </cell>
          <cell r="C334">
            <v>3.1028499452354866E-3</v>
          </cell>
          <cell r="D334">
            <v>3.1187426067907998E-3</v>
          </cell>
          <cell r="E334">
            <v>3.5804282584884994E-3</v>
          </cell>
          <cell r="F334">
            <v>3.8908817086527924E-3</v>
          </cell>
          <cell r="G334">
            <v>4.3469342825848845E-3</v>
          </cell>
          <cell r="H334">
            <v>6.1083253012048193E-3</v>
          </cell>
          <cell r="I334">
            <v>3.0622453450164294E-3</v>
          </cell>
          <cell r="J334">
            <v>3.514614457831325E-3</v>
          </cell>
          <cell r="K334">
            <v>3.8191631982475356E-3</v>
          </cell>
          <cell r="L334">
            <v>4.2656571741511492E-3</v>
          </cell>
          <cell r="M334">
            <v>6.070672508214677E-3</v>
          </cell>
          <cell r="N334">
            <v>5.1019319824753558E-2</v>
          </cell>
        </row>
        <row r="335">
          <cell r="A335" t="str">
            <v>WEST/CONEA</v>
          </cell>
          <cell r="B335">
            <v>0</v>
          </cell>
          <cell r="D335">
            <v>8.0424517828968121</v>
          </cell>
          <cell r="H335">
            <v>0</v>
          </cell>
          <cell r="J335">
            <v>8.0424517040075738</v>
          </cell>
          <cell r="N335">
            <v>16.084903486904388</v>
          </cell>
        </row>
        <row r="336">
          <cell r="A336" t="str">
            <v>(en blanco)</v>
          </cell>
        </row>
        <row r="337">
          <cell r="A337" t="str">
            <v>Total general</v>
          </cell>
          <cell r="B337">
            <v>290.43284779237166</v>
          </cell>
          <cell r="C337">
            <v>1439.1463140724261</v>
          </cell>
          <cell r="D337">
            <v>1500.1558739323275</v>
          </cell>
          <cell r="E337">
            <v>1009.0106944691046</v>
          </cell>
          <cell r="F337">
            <v>1080.630344661751</v>
          </cell>
          <cell r="G337">
            <v>2701.691230308973</v>
          </cell>
          <cell r="H337">
            <v>318.1430080184478</v>
          </cell>
          <cell r="I337">
            <v>2577.6191419860534</v>
          </cell>
          <cell r="J337">
            <v>413.75632527907698</v>
          </cell>
          <cell r="K337">
            <v>922.10805720669862</v>
          </cell>
          <cell r="L337">
            <v>546.41164260573464</v>
          </cell>
          <cell r="M337">
            <v>1376.1709089802396</v>
          </cell>
          <cell r="N337">
            <v>14175.276389313207</v>
          </cell>
        </row>
      </sheetData>
      <sheetData sheetId="3"/>
      <sheetData sheetId="4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203.1258235794929</v>
          </cell>
          <cell r="N7">
            <v>203.1258235794929</v>
          </cell>
        </row>
        <row r="8">
          <cell r="A8" t="str">
            <v>AVAL 1/2005</v>
          </cell>
          <cell r="F8">
            <v>9.5522714099999995</v>
          </cell>
          <cell r="L8">
            <v>9.5522714099999995</v>
          </cell>
          <cell r="N8">
            <v>19.104542819999999</v>
          </cell>
        </row>
        <row r="9">
          <cell r="A9" t="str">
            <v>BD11-UCP</v>
          </cell>
          <cell r="B9">
            <v>35.155329640928798</v>
          </cell>
          <cell r="C9">
            <v>35.155329640928798</v>
          </cell>
          <cell r="D9">
            <v>35.155329640928798</v>
          </cell>
          <cell r="E9">
            <v>35.155329640928798</v>
          </cell>
          <cell r="F9">
            <v>35.155329640928798</v>
          </cell>
          <cell r="G9">
            <v>35.155329640928798</v>
          </cell>
          <cell r="H9">
            <v>35.155329640928798</v>
          </cell>
          <cell r="I9">
            <v>35.155329640928798</v>
          </cell>
          <cell r="J9">
            <v>35.155329640928798</v>
          </cell>
          <cell r="K9">
            <v>35.155329640928798</v>
          </cell>
          <cell r="L9">
            <v>35.155329640928798</v>
          </cell>
          <cell r="M9">
            <v>35.155329640928798</v>
          </cell>
          <cell r="N9">
            <v>421.86395569114569</v>
          </cell>
        </row>
        <row r="10">
          <cell r="A10" t="str">
            <v>BD12-I u$s</v>
          </cell>
          <cell r="C10">
            <v>0</v>
          </cell>
          <cell r="I10">
            <v>2179.0583849999998</v>
          </cell>
          <cell r="N10">
            <v>2179.0583849999998</v>
          </cell>
        </row>
        <row r="11">
          <cell r="A11" t="str">
            <v>BD13-u$s</v>
          </cell>
          <cell r="E11">
            <v>244.369775</v>
          </cell>
          <cell r="K11">
            <v>0</v>
          </cell>
          <cell r="N11">
            <v>244.369775</v>
          </cell>
        </row>
        <row r="12">
          <cell r="A12" t="str">
            <v>BERL/YACYRETA</v>
          </cell>
          <cell r="C12">
            <v>0.76407006942253075</v>
          </cell>
          <cell r="I12">
            <v>0.76406988008835586</v>
          </cell>
          <cell r="N12">
            <v>1.5281399495108867</v>
          </cell>
        </row>
        <row r="13">
          <cell r="A13" t="str">
            <v>BG05/17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BG06/27</v>
          </cell>
          <cell r="D14">
            <v>0</v>
          </cell>
          <cell r="J14">
            <v>0</v>
          </cell>
          <cell r="N14">
            <v>0</v>
          </cell>
        </row>
        <row r="15">
          <cell r="A15" t="str">
            <v>BG08/19</v>
          </cell>
          <cell r="C15">
            <v>0</v>
          </cell>
          <cell r="I15">
            <v>0</v>
          </cell>
          <cell r="N15">
            <v>0</v>
          </cell>
        </row>
        <row r="16">
          <cell r="A16" t="str">
            <v>BG10/20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BG11/10</v>
          </cell>
          <cell r="D17">
            <v>200.99599901000002</v>
          </cell>
          <cell r="N17">
            <v>200.99599901000002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BG14/31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BG15/12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BG18/18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BG19/31</v>
          </cell>
          <cell r="G23">
            <v>0</v>
          </cell>
          <cell r="M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6.8086516399999999</v>
          </cell>
          <cell r="I28">
            <v>6.8086516399999999</v>
          </cell>
          <cell r="N28">
            <v>13.61730328</v>
          </cell>
        </row>
        <row r="29">
          <cell r="A29" t="str">
            <v>BID 1060</v>
          </cell>
          <cell r="B29">
            <v>2.4768403800000001</v>
          </cell>
          <cell r="H29">
            <v>2.4768403800000001</v>
          </cell>
          <cell r="N29">
            <v>4.9536807600000001</v>
          </cell>
        </row>
        <row r="30">
          <cell r="A30" t="str">
            <v>BID 1068</v>
          </cell>
          <cell r="D30">
            <v>5.8163082300000006</v>
          </cell>
          <cell r="J30">
            <v>5.8163082300000006</v>
          </cell>
          <cell r="N30">
            <v>11.632616460000001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8.348788E-2</v>
          </cell>
          <cell r="H34">
            <v>8.348788E-2</v>
          </cell>
          <cell r="N34">
            <v>0.16697576</v>
          </cell>
        </row>
        <row r="35">
          <cell r="A35" t="str">
            <v>BID 1134</v>
          </cell>
          <cell r="E35">
            <v>3.6832302570000004</v>
          </cell>
          <cell r="K35">
            <v>3.6832302570000004</v>
          </cell>
          <cell r="N35">
            <v>7.3664605140000008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6.4745989599999998</v>
          </cell>
          <cell r="G37">
            <v>1.7272727299999999</v>
          </cell>
          <cell r="H37">
            <v>0.45454545000000002</v>
          </cell>
          <cell r="J37">
            <v>6.4745989599999998</v>
          </cell>
          <cell r="M37">
            <v>1.7272727299999999</v>
          </cell>
          <cell r="N37">
            <v>17.312834280000001</v>
          </cell>
        </row>
        <row r="38">
          <cell r="A38" t="str">
            <v>BID 1193</v>
          </cell>
          <cell r="D38">
            <v>3.0387509500000003</v>
          </cell>
          <cell r="J38">
            <v>3.0387509500000003</v>
          </cell>
          <cell r="N38">
            <v>6.0775019000000006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0.10538302000000001</v>
          </cell>
          <cell r="J40">
            <v>0.10538302000000001</v>
          </cell>
          <cell r="N40">
            <v>0.21076604000000002</v>
          </cell>
        </row>
        <row r="41">
          <cell r="A41" t="str">
            <v>BID 1279</v>
          </cell>
          <cell r="E41">
            <v>8.0811160000000007E-2</v>
          </cell>
          <cell r="K41">
            <v>8.0811160000000007E-2</v>
          </cell>
          <cell r="N41">
            <v>0.16162232000000001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1.9322925099999999</v>
          </cell>
          <cell r="L43">
            <v>1.9322925099999999</v>
          </cell>
          <cell r="N43">
            <v>3.8645850199999998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0.62192181999999996</v>
          </cell>
          <cell r="K45">
            <v>0.62192181999999996</v>
          </cell>
          <cell r="N45">
            <v>1.2438436399999999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12.415180504</v>
          </cell>
          <cell r="L49">
            <v>12.415180504</v>
          </cell>
          <cell r="N49">
            <v>24.830361008000001</v>
          </cell>
        </row>
        <row r="50">
          <cell r="A50" t="str">
            <v>BID 1463</v>
          </cell>
          <cell r="D50">
            <v>0.21155295000000002</v>
          </cell>
          <cell r="J50">
            <v>0.21155295000000002</v>
          </cell>
          <cell r="N50">
            <v>0.42310590000000003</v>
          </cell>
        </row>
        <row r="51">
          <cell r="A51" t="str">
            <v>BID 1464</v>
          </cell>
          <cell r="F51">
            <v>0.25648101600000001</v>
          </cell>
          <cell r="L51">
            <v>0.25648101600000001</v>
          </cell>
          <cell r="N51">
            <v>0.51296203200000001</v>
          </cell>
        </row>
        <row r="52">
          <cell r="A52" t="str">
            <v>BID 1465</v>
          </cell>
          <cell r="G52">
            <v>0.50219455499999999</v>
          </cell>
          <cell r="M52">
            <v>0.50219455499999999</v>
          </cell>
          <cell r="N52">
            <v>1.00438911</v>
          </cell>
        </row>
        <row r="53">
          <cell r="A53" t="str">
            <v>BID 1575</v>
          </cell>
          <cell r="F53">
            <v>3.3994481E-2</v>
          </cell>
          <cell r="L53">
            <v>3.3994481E-2</v>
          </cell>
          <cell r="N53">
            <v>6.7988962E-2</v>
          </cell>
        </row>
        <row r="54">
          <cell r="A54" t="str">
            <v>BID 1588</v>
          </cell>
          <cell r="C54">
            <v>0</v>
          </cell>
          <cell r="I54">
            <v>0</v>
          </cell>
          <cell r="N54">
            <v>0</v>
          </cell>
        </row>
        <row r="55">
          <cell r="A55" t="str">
            <v>BID 1603</v>
          </cell>
          <cell r="F55">
            <v>0</v>
          </cell>
          <cell r="L55">
            <v>2.0941169999999999E-2</v>
          </cell>
          <cell r="N55">
            <v>2.0941169999999999E-2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0</v>
          </cell>
          <cell r="I57">
            <v>0</v>
          </cell>
          <cell r="N57">
            <v>0</v>
          </cell>
        </row>
        <row r="58">
          <cell r="A58" t="str">
            <v>BID 1648</v>
          </cell>
          <cell r="C58">
            <v>0</v>
          </cell>
          <cell r="I58">
            <v>0</v>
          </cell>
          <cell r="N58">
            <v>0</v>
          </cell>
        </row>
        <row r="59">
          <cell r="A59" t="str">
            <v>BID 1669</v>
          </cell>
          <cell r="D59">
            <v>9.9082359570000005</v>
          </cell>
          <cell r="J59">
            <v>9.9082359570000005</v>
          </cell>
          <cell r="N59">
            <v>19.816471914000001</v>
          </cell>
        </row>
        <row r="60">
          <cell r="A60" t="str">
            <v>BID 1720</v>
          </cell>
          <cell r="F60">
            <v>0</v>
          </cell>
          <cell r="L60">
            <v>0</v>
          </cell>
          <cell r="N60">
            <v>0</v>
          </cell>
        </row>
        <row r="61">
          <cell r="A61" t="str">
            <v>BID 1728</v>
          </cell>
          <cell r="C61">
            <v>0</v>
          </cell>
          <cell r="I61">
            <v>0</v>
          </cell>
          <cell r="N61">
            <v>0</v>
          </cell>
        </row>
        <row r="62">
          <cell r="A62" t="str">
            <v>BID 1764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1765</v>
          </cell>
          <cell r="F63">
            <v>0</v>
          </cell>
          <cell r="L63">
            <v>0</v>
          </cell>
          <cell r="N63">
            <v>0</v>
          </cell>
        </row>
        <row r="64">
          <cell r="A64" t="str">
            <v>BID 1777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1798</v>
          </cell>
          <cell r="C65">
            <v>0</v>
          </cell>
          <cell r="I65">
            <v>0</v>
          </cell>
          <cell r="N65">
            <v>0</v>
          </cell>
        </row>
        <row r="66">
          <cell r="A66" t="str">
            <v>BID 1842</v>
          </cell>
          <cell r="D66">
            <v>0</v>
          </cell>
          <cell r="J66">
            <v>0</v>
          </cell>
          <cell r="N66">
            <v>0</v>
          </cell>
        </row>
        <row r="67">
          <cell r="A67" t="str">
            <v>BID 1843</v>
          </cell>
          <cell r="D67">
            <v>0</v>
          </cell>
          <cell r="J67">
            <v>0</v>
          </cell>
          <cell r="N67">
            <v>0</v>
          </cell>
        </row>
        <row r="68">
          <cell r="A68" t="str">
            <v>BID 1851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206</v>
          </cell>
          <cell r="B69">
            <v>4.3033391612104044</v>
          </cell>
          <cell r="H69">
            <v>4.3033391612104044</v>
          </cell>
          <cell r="N69">
            <v>8.6066783224208088</v>
          </cell>
        </row>
        <row r="70">
          <cell r="A70" t="str">
            <v>BID 4</v>
          </cell>
          <cell r="C70">
            <v>9.0817748370146927E-3</v>
          </cell>
          <cell r="I70">
            <v>9.0817748370146927E-3</v>
          </cell>
          <cell r="N70">
            <v>1.8163549674029385E-2</v>
          </cell>
        </row>
        <row r="71">
          <cell r="A71" t="str">
            <v>BID 514</v>
          </cell>
          <cell r="B71">
            <v>4.1075199999999999E-2</v>
          </cell>
          <cell r="H71">
            <v>4.1075199999999999E-2</v>
          </cell>
          <cell r="N71">
            <v>8.2150399999999998E-2</v>
          </cell>
        </row>
        <row r="72">
          <cell r="A72" t="str">
            <v>BID 515</v>
          </cell>
          <cell r="D72">
            <v>1.8885571485630857</v>
          </cell>
          <cell r="J72">
            <v>1.8885571485630857</v>
          </cell>
          <cell r="N72">
            <v>3.7771142971261713</v>
          </cell>
        </row>
        <row r="73">
          <cell r="A73" t="str">
            <v>BID 516</v>
          </cell>
          <cell r="D73">
            <v>1.427004305752964</v>
          </cell>
          <cell r="J73">
            <v>1.427004305752964</v>
          </cell>
          <cell r="N73">
            <v>2.854008611505928</v>
          </cell>
        </row>
        <row r="74">
          <cell r="A74" t="str">
            <v>BID 545</v>
          </cell>
          <cell r="F74">
            <v>2.0446823792921607</v>
          </cell>
          <cell r="L74">
            <v>2.0446823792921607</v>
          </cell>
          <cell r="N74">
            <v>4.0893647585843214</v>
          </cell>
        </row>
        <row r="75">
          <cell r="A75" t="str">
            <v>BID 553</v>
          </cell>
          <cell r="B75">
            <v>0.14372470359228456</v>
          </cell>
          <cell r="H75">
            <v>0.14372470359228456</v>
          </cell>
          <cell r="N75">
            <v>0.28744940718456913</v>
          </cell>
        </row>
        <row r="76">
          <cell r="A76" t="str">
            <v>BID 583</v>
          </cell>
          <cell r="E76">
            <v>10.14068361351973</v>
          </cell>
          <cell r="N76">
            <v>10.14068361351973</v>
          </cell>
        </row>
        <row r="77">
          <cell r="A77" t="str">
            <v>BID 618</v>
          </cell>
          <cell r="D77">
            <v>1.9223618863917888</v>
          </cell>
          <cell r="J77">
            <v>1.9223618863917888</v>
          </cell>
          <cell r="N77">
            <v>3.8447237727835777</v>
          </cell>
        </row>
        <row r="78">
          <cell r="A78" t="str">
            <v>BID 619</v>
          </cell>
          <cell r="D78">
            <v>14.632412369492124</v>
          </cell>
          <cell r="J78">
            <v>14.632412369492124</v>
          </cell>
          <cell r="N78">
            <v>29.264824738984249</v>
          </cell>
        </row>
        <row r="79">
          <cell r="A79" t="str">
            <v>BID 621</v>
          </cell>
          <cell r="B79">
            <v>2.3016676694390368</v>
          </cell>
          <cell r="H79">
            <v>2.3016676694390368</v>
          </cell>
          <cell r="N79">
            <v>4.6033353388780736</v>
          </cell>
        </row>
        <row r="80">
          <cell r="A80" t="str">
            <v>BID 633</v>
          </cell>
          <cell r="F80">
            <v>12.792216988143689</v>
          </cell>
          <cell r="L80">
            <v>12.792216988143689</v>
          </cell>
          <cell r="N80">
            <v>25.584433976287379</v>
          </cell>
        </row>
        <row r="81">
          <cell r="A81" t="str">
            <v>BID 643</v>
          </cell>
          <cell r="E81">
            <v>1.1581851990798089</v>
          </cell>
          <cell r="K81">
            <v>1.1581851990798089</v>
          </cell>
          <cell r="N81">
            <v>2.3163703981596178</v>
          </cell>
        </row>
        <row r="82">
          <cell r="A82" t="str">
            <v>BID 682</v>
          </cell>
          <cell r="E82">
            <v>11.218386860732613</v>
          </cell>
          <cell r="K82">
            <v>11.218386860732613</v>
          </cell>
          <cell r="N82">
            <v>22.436773721465226</v>
          </cell>
        </row>
        <row r="83">
          <cell r="A83" t="str">
            <v>BID 684</v>
          </cell>
          <cell r="E83">
            <v>0.13388019819500974</v>
          </cell>
          <cell r="K83">
            <v>0.13388019819500974</v>
          </cell>
          <cell r="N83">
            <v>0.26776039639001947</v>
          </cell>
        </row>
        <row r="84">
          <cell r="A84" t="str">
            <v>BID 733</v>
          </cell>
          <cell r="G84">
            <v>13.524716775791894</v>
          </cell>
          <cell r="M84">
            <v>13.524716775791894</v>
          </cell>
          <cell r="N84">
            <v>27.049433551583789</v>
          </cell>
        </row>
        <row r="85">
          <cell r="A85" t="str">
            <v>BID 734</v>
          </cell>
          <cell r="G85">
            <v>15.724382427888868</v>
          </cell>
          <cell r="M85">
            <v>15.724382427888868</v>
          </cell>
          <cell r="N85">
            <v>31.448764855777736</v>
          </cell>
        </row>
        <row r="86">
          <cell r="A86" t="str">
            <v>BID 740</v>
          </cell>
          <cell r="B86">
            <v>0.7899159368094143</v>
          </cell>
          <cell r="H86">
            <v>0.7899159368094143</v>
          </cell>
          <cell r="N86">
            <v>1.5798318736188286</v>
          </cell>
        </row>
        <row r="87">
          <cell r="A87" t="str">
            <v>BID 760</v>
          </cell>
          <cell r="B87">
            <v>7.9182568394974338</v>
          </cell>
          <cell r="H87">
            <v>7.9182568394974338</v>
          </cell>
          <cell r="N87">
            <v>15.836513678994868</v>
          </cell>
        </row>
        <row r="88">
          <cell r="A88" t="str">
            <v>BID 768</v>
          </cell>
          <cell r="D88">
            <v>0.20002004954875244</v>
          </cell>
          <cell r="J88">
            <v>0.20002004954875244</v>
          </cell>
          <cell r="N88">
            <v>0.40004009909750488</v>
          </cell>
        </row>
        <row r="89">
          <cell r="A89" t="str">
            <v>BID 795</v>
          </cell>
          <cell r="D89">
            <v>14.435902672093432</v>
          </cell>
          <cell r="J89">
            <v>14.435902672093432</v>
          </cell>
          <cell r="N89">
            <v>28.871805344186864</v>
          </cell>
        </row>
        <row r="90">
          <cell r="A90" t="str">
            <v>BID 797</v>
          </cell>
          <cell r="D90">
            <v>7.5975307202265085</v>
          </cell>
          <cell r="J90">
            <v>7.5975307202265085</v>
          </cell>
          <cell r="N90">
            <v>15.195061440453017</v>
          </cell>
        </row>
        <row r="91">
          <cell r="A91" t="str">
            <v>BID 802</v>
          </cell>
          <cell r="D91">
            <v>3.626677402229693</v>
          </cell>
          <cell r="J91">
            <v>3.626677402229693</v>
          </cell>
          <cell r="N91">
            <v>7.2533548044593861</v>
          </cell>
        </row>
        <row r="92">
          <cell r="A92" t="str">
            <v>BID 816</v>
          </cell>
          <cell r="G92">
            <v>4.7146354627499552</v>
          </cell>
          <cell r="M92">
            <v>4.7146354627499552</v>
          </cell>
          <cell r="N92">
            <v>9.4292709254999103</v>
          </cell>
        </row>
        <row r="93">
          <cell r="A93" t="str">
            <v>BID 826</v>
          </cell>
          <cell r="B93">
            <v>2.1521031675809588</v>
          </cell>
          <cell r="H93">
            <v>2.1521031675809588</v>
          </cell>
          <cell r="N93">
            <v>4.3042063351619175</v>
          </cell>
        </row>
        <row r="94">
          <cell r="A94" t="str">
            <v>BID 830</v>
          </cell>
          <cell r="G94">
            <v>6.9484429304547861</v>
          </cell>
          <cell r="M94">
            <v>6.9484429304547861</v>
          </cell>
          <cell r="N94">
            <v>13.896885860909572</v>
          </cell>
        </row>
        <row r="95">
          <cell r="A95" t="str">
            <v>BID 845</v>
          </cell>
          <cell r="E95">
            <v>14.496201221022826</v>
          </cell>
          <cell r="K95">
            <v>14.496201221022826</v>
          </cell>
          <cell r="N95">
            <v>28.992402442045652</v>
          </cell>
        </row>
        <row r="96">
          <cell r="A96" t="str">
            <v>BID 855</v>
          </cell>
          <cell r="C96">
            <v>0.84320547999999995</v>
          </cell>
          <cell r="I96">
            <v>0.84320547999999995</v>
          </cell>
          <cell r="N96">
            <v>1.6864109599999999</v>
          </cell>
        </row>
        <row r="97">
          <cell r="A97" t="str">
            <v>BID 857</v>
          </cell>
          <cell r="G97">
            <v>8.3507205367616351</v>
          </cell>
          <cell r="M97">
            <v>8.3507205367616351</v>
          </cell>
          <cell r="N97">
            <v>16.70144107352327</v>
          </cell>
        </row>
        <row r="98">
          <cell r="A98" t="str">
            <v>BID 863</v>
          </cell>
          <cell r="E98">
            <v>2.1218089999999998E-2</v>
          </cell>
          <cell r="K98">
            <v>2.1218089999999998E-2</v>
          </cell>
          <cell r="N98">
            <v>4.2436179999999997E-2</v>
          </cell>
        </row>
        <row r="99">
          <cell r="A99" t="str">
            <v>BID 865</v>
          </cell>
          <cell r="G99">
            <v>39.2423828172005</v>
          </cell>
          <cell r="N99">
            <v>39.2423828172005</v>
          </cell>
        </row>
        <row r="100">
          <cell r="A100" t="str">
            <v>BID 867</v>
          </cell>
          <cell r="E100">
            <v>0.47034197999999999</v>
          </cell>
          <cell r="K100">
            <v>0.47034197999999999</v>
          </cell>
          <cell r="N100">
            <v>0.94068395999999999</v>
          </cell>
        </row>
        <row r="101">
          <cell r="A101" t="str">
            <v>BID 871</v>
          </cell>
          <cell r="G101">
            <v>14.668436683772784</v>
          </cell>
          <cell r="M101">
            <v>14.668436683772784</v>
          </cell>
          <cell r="N101">
            <v>29.336873367545568</v>
          </cell>
        </row>
        <row r="102">
          <cell r="A102" t="str">
            <v>BID 899</v>
          </cell>
          <cell r="D102">
            <v>6.7224901610334449</v>
          </cell>
          <cell r="G102">
            <v>0.73562678199999998</v>
          </cell>
          <cell r="J102">
            <v>6.7224901610334449</v>
          </cell>
          <cell r="M102">
            <v>0.73562678199999998</v>
          </cell>
          <cell r="N102">
            <v>14.916233886066891</v>
          </cell>
        </row>
        <row r="103">
          <cell r="A103" t="str">
            <v>BID 907</v>
          </cell>
          <cell r="D103">
            <v>0.64739437</v>
          </cell>
          <cell r="J103">
            <v>0.64739437</v>
          </cell>
          <cell r="N103">
            <v>1.29478874</v>
          </cell>
        </row>
        <row r="104">
          <cell r="A104" t="str">
            <v>BID 925</v>
          </cell>
          <cell r="G104">
            <v>0.47286607000000003</v>
          </cell>
          <cell r="M104">
            <v>0.47286607000000003</v>
          </cell>
          <cell r="N104">
            <v>0.94573214000000005</v>
          </cell>
        </row>
        <row r="105">
          <cell r="A105" t="str">
            <v>BID 925/OC</v>
          </cell>
          <cell r="D105">
            <v>0.75499171999999992</v>
          </cell>
          <cell r="J105">
            <v>0.75499171999999992</v>
          </cell>
          <cell r="N105">
            <v>1.5099834399999998</v>
          </cell>
        </row>
        <row r="106">
          <cell r="A106" t="str">
            <v>BID 932</v>
          </cell>
          <cell r="G106">
            <v>0.9375</v>
          </cell>
          <cell r="M106">
            <v>0.9375</v>
          </cell>
          <cell r="N106">
            <v>1.875</v>
          </cell>
        </row>
        <row r="107">
          <cell r="A107" t="str">
            <v>BID 940</v>
          </cell>
          <cell r="C107">
            <v>3.2232188799999997</v>
          </cell>
          <cell r="I107">
            <v>3.2232188799999997</v>
          </cell>
          <cell r="N107">
            <v>6.4464377599999994</v>
          </cell>
        </row>
        <row r="108">
          <cell r="A108" t="str">
            <v>BID 961</v>
          </cell>
          <cell r="G108">
            <v>15.962</v>
          </cell>
          <cell r="M108">
            <v>15.962</v>
          </cell>
          <cell r="N108">
            <v>31.923999999999999</v>
          </cell>
        </row>
        <row r="109">
          <cell r="A109" t="str">
            <v>BID 962</v>
          </cell>
          <cell r="C109">
            <v>2.3927544300000001</v>
          </cell>
          <cell r="I109">
            <v>2.3927544300000001</v>
          </cell>
          <cell r="N109">
            <v>4.7855088600000002</v>
          </cell>
        </row>
        <row r="110">
          <cell r="A110" t="str">
            <v>BID 979</v>
          </cell>
          <cell r="C110">
            <v>11.957081070000001</v>
          </cell>
          <cell r="I110">
            <v>11.957081070000001</v>
          </cell>
          <cell r="N110">
            <v>23.914162140000002</v>
          </cell>
        </row>
        <row r="111">
          <cell r="A111" t="str">
            <v>BID 989</v>
          </cell>
          <cell r="D111">
            <v>0.93711440000000001</v>
          </cell>
          <cell r="J111">
            <v>0.93711440000000001</v>
          </cell>
          <cell r="N111">
            <v>1.8742288</v>
          </cell>
        </row>
        <row r="112">
          <cell r="A112" t="str">
            <v>BID 996</v>
          </cell>
          <cell r="D112">
            <v>0.45856140999999995</v>
          </cell>
          <cell r="J112">
            <v>0.45856140999999995</v>
          </cell>
          <cell r="N112">
            <v>0.91712281999999989</v>
          </cell>
        </row>
        <row r="113">
          <cell r="A113" t="str">
            <v>BID CBA</v>
          </cell>
          <cell r="F113">
            <v>6.9163370099999995</v>
          </cell>
          <cell r="L113">
            <v>6.9163370099999995</v>
          </cell>
          <cell r="N113">
            <v>13.832674019999999</v>
          </cell>
        </row>
        <row r="114">
          <cell r="A114" t="str">
            <v>BIRF  7318</v>
          </cell>
          <cell r="D114">
            <v>0</v>
          </cell>
          <cell r="J114">
            <v>0</v>
          </cell>
          <cell r="N114">
            <v>0</v>
          </cell>
        </row>
        <row r="115">
          <cell r="A115" t="str">
            <v>BIRF  7353</v>
          </cell>
          <cell r="D115">
            <v>0</v>
          </cell>
          <cell r="J115">
            <v>0</v>
          </cell>
          <cell r="N115">
            <v>0</v>
          </cell>
        </row>
        <row r="116">
          <cell r="A116" t="str">
            <v>BIRF  7398</v>
          </cell>
          <cell r="F116">
            <v>0</v>
          </cell>
          <cell r="L116">
            <v>0</v>
          </cell>
          <cell r="N116">
            <v>0</v>
          </cell>
        </row>
        <row r="117">
          <cell r="A117" t="str">
            <v>BIRF  7409</v>
          </cell>
          <cell r="B117">
            <v>0</v>
          </cell>
          <cell r="H117">
            <v>0</v>
          </cell>
          <cell r="N117">
            <v>0</v>
          </cell>
        </row>
        <row r="118">
          <cell r="A118" t="str">
            <v>BIRF  7412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343</v>
          </cell>
          <cell r="B119">
            <v>0.16968696999999999</v>
          </cell>
          <cell r="N119">
            <v>0.16968696999999999</v>
          </cell>
        </row>
        <row r="120">
          <cell r="A120" t="str">
            <v>BIRF 352</v>
          </cell>
          <cell r="G120">
            <v>0.10026589</v>
          </cell>
          <cell r="M120">
            <v>0.10026589</v>
          </cell>
          <cell r="N120">
            <v>0.20053177999999999</v>
          </cell>
        </row>
        <row r="121">
          <cell r="A121" t="str">
            <v>BIRF 3556</v>
          </cell>
          <cell r="B121">
            <v>17.68</v>
          </cell>
          <cell r="N121">
            <v>17.68</v>
          </cell>
        </row>
        <row r="122">
          <cell r="A122" t="str">
            <v>BIRF 3836</v>
          </cell>
          <cell r="D122">
            <v>15</v>
          </cell>
          <cell r="N122">
            <v>15</v>
          </cell>
        </row>
        <row r="123">
          <cell r="A123" t="str">
            <v>BIRF 3860</v>
          </cell>
          <cell r="F123">
            <v>9.6590355700000003</v>
          </cell>
          <cell r="N123">
            <v>9.6590355700000003</v>
          </cell>
        </row>
        <row r="124">
          <cell r="A124" t="str">
            <v>BIRF 3877</v>
          </cell>
          <cell r="E124">
            <v>10.879892537999998</v>
          </cell>
          <cell r="N124">
            <v>10.879892537999998</v>
          </cell>
        </row>
        <row r="125">
          <cell r="A125" t="str">
            <v>BIRF 3878</v>
          </cell>
          <cell r="C125">
            <v>25</v>
          </cell>
          <cell r="I125">
            <v>25</v>
          </cell>
          <cell r="N125">
            <v>50</v>
          </cell>
        </row>
        <row r="126">
          <cell r="A126" t="str">
            <v>BIRF 3921</v>
          </cell>
          <cell r="E126">
            <v>6.3570032999999997</v>
          </cell>
          <cell r="K126">
            <v>6.69817324</v>
          </cell>
          <cell r="N126">
            <v>13.05517654</v>
          </cell>
        </row>
        <row r="127">
          <cell r="A127" t="str">
            <v>BIRF 3926</v>
          </cell>
          <cell r="C127">
            <v>9.2222222200000008</v>
          </cell>
          <cell r="I127">
            <v>9.2222222200000008</v>
          </cell>
          <cell r="N127">
            <v>18.444444440000002</v>
          </cell>
        </row>
        <row r="128">
          <cell r="A128" t="str">
            <v>BIRF 3927</v>
          </cell>
          <cell r="E128">
            <v>1.3862619600000001</v>
          </cell>
          <cell r="K128">
            <v>1.37182045</v>
          </cell>
          <cell r="N128">
            <v>2.7580824100000001</v>
          </cell>
        </row>
        <row r="129">
          <cell r="A129" t="str">
            <v>BIRF 3931</v>
          </cell>
          <cell r="D129">
            <v>3.7231199999999998</v>
          </cell>
          <cell r="J129">
            <v>3.7268513200000002</v>
          </cell>
          <cell r="N129">
            <v>7.4499713199999995</v>
          </cell>
        </row>
        <row r="130">
          <cell r="A130" t="str">
            <v>BIRF 3948</v>
          </cell>
          <cell r="D130">
            <v>0.50370000000000004</v>
          </cell>
          <cell r="J130">
            <v>0.50416182999999992</v>
          </cell>
          <cell r="N130">
            <v>1.00786183</v>
          </cell>
        </row>
        <row r="131">
          <cell r="A131" t="str">
            <v>BIRF 3957</v>
          </cell>
          <cell r="C131">
            <v>1.3919320399999999</v>
          </cell>
          <cell r="I131">
            <v>0.54638030999999998</v>
          </cell>
          <cell r="N131">
            <v>1.9383123499999999</v>
          </cell>
        </row>
        <row r="132">
          <cell r="A132" t="str">
            <v>BIRF 3958</v>
          </cell>
          <cell r="C132">
            <v>0.50819999999999999</v>
          </cell>
          <cell r="I132">
            <v>0.50819999999999999</v>
          </cell>
          <cell r="N132">
            <v>1.0164</v>
          </cell>
        </row>
        <row r="133">
          <cell r="A133" t="str">
            <v>BIRF 3960</v>
          </cell>
          <cell r="E133">
            <v>1.1140816100000002</v>
          </cell>
          <cell r="K133">
            <v>1.2005453500000001</v>
          </cell>
          <cell r="N133">
            <v>2.31462696</v>
          </cell>
        </row>
        <row r="134">
          <cell r="A134" t="str">
            <v>BIRF 3971</v>
          </cell>
          <cell r="F134">
            <v>4.6810999999999998</v>
          </cell>
          <cell r="L134">
            <v>4.6819974599999998</v>
          </cell>
          <cell r="N134">
            <v>9.3630974599999988</v>
          </cell>
        </row>
        <row r="135">
          <cell r="A135" t="str">
            <v>BIRF 4003</v>
          </cell>
          <cell r="B135">
            <v>5</v>
          </cell>
          <cell r="H135">
            <v>5</v>
          </cell>
          <cell r="N135">
            <v>10</v>
          </cell>
        </row>
        <row r="136">
          <cell r="A136" t="str">
            <v>BIRF 4004</v>
          </cell>
          <cell r="B136">
            <v>1.20150504</v>
          </cell>
          <cell r="H136">
            <v>1.20150504</v>
          </cell>
          <cell r="N136">
            <v>2.40301008</v>
          </cell>
        </row>
        <row r="137">
          <cell r="A137" t="str">
            <v>BIRF 4085</v>
          </cell>
          <cell r="E137">
            <v>0.51021150999999998</v>
          </cell>
          <cell r="K137">
            <v>0.51021150999999998</v>
          </cell>
          <cell r="N137">
            <v>1.02042302</v>
          </cell>
        </row>
        <row r="138">
          <cell r="A138" t="str">
            <v>BIRF 4093</v>
          </cell>
          <cell r="D138">
            <v>14.561999999999999</v>
          </cell>
          <cell r="J138">
            <v>14.561999999999999</v>
          </cell>
          <cell r="N138">
            <v>29.123999999999999</v>
          </cell>
        </row>
        <row r="139">
          <cell r="A139" t="str">
            <v>BIRF 4116</v>
          </cell>
          <cell r="C139">
            <v>15</v>
          </cell>
          <cell r="I139">
            <v>15</v>
          </cell>
          <cell r="N139">
            <v>30</v>
          </cell>
        </row>
        <row r="140">
          <cell r="A140" t="str">
            <v>BIRF 4117</v>
          </cell>
          <cell r="C140">
            <v>9.496099998</v>
          </cell>
          <cell r="I140">
            <v>9.496099998</v>
          </cell>
          <cell r="N140">
            <v>18.992199996</v>
          </cell>
        </row>
        <row r="141">
          <cell r="A141" t="str">
            <v>BIRF 4131</v>
          </cell>
          <cell r="E141">
            <v>1</v>
          </cell>
          <cell r="K141">
            <v>1</v>
          </cell>
          <cell r="N141">
            <v>2</v>
          </cell>
        </row>
        <row r="142">
          <cell r="A142" t="str">
            <v>BIRF 4150</v>
          </cell>
          <cell r="D142">
            <v>6.25</v>
          </cell>
          <cell r="J142">
            <v>6.25</v>
          </cell>
          <cell r="N142">
            <v>12.5</v>
          </cell>
        </row>
        <row r="143">
          <cell r="A143" t="str">
            <v>BIRF 4163</v>
          </cell>
          <cell r="G143">
            <v>10</v>
          </cell>
          <cell r="M143">
            <v>10</v>
          </cell>
          <cell r="N143">
            <v>20</v>
          </cell>
        </row>
        <row r="144">
          <cell r="A144" t="str">
            <v>BIRF 4164</v>
          </cell>
          <cell r="B144">
            <v>5</v>
          </cell>
          <cell r="H144">
            <v>5</v>
          </cell>
          <cell r="N144">
            <v>10</v>
          </cell>
        </row>
        <row r="145">
          <cell r="A145" t="str">
            <v>BIRF 4168</v>
          </cell>
          <cell r="G145">
            <v>0.74905999999999995</v>
          </cell>
          <cell r="M145">
            <v>0.74905999999999995</v>
          </cell>
          <cell r="N145">
            <v>1.4981199999999999</v>
          </cell>
        </row>
        <row r="146">
          <cell r="A146" t="str">
            <v>BIRF 4195</v>
          </cell>
          <cell r="D146">
            <v>9.9977800000000006</v>
          </cell>
          <cell r="J146">
            <v>9.9977800000000006</v>
          </cell>
          <cell r="N146">
            <v>19.995560000000001</v>
          </cell>
        </row>
        <row r="147">
          <cell r="A147" t="str">
            <v>BIRF 4212</v>
          </cell>
          <cell r="D147">
            <v>3.75</v>
          </cell>
          <cell r="J147">
            <v>3.75</v>
          </cell>
          <cell r="N147">
            <v>7.5</v>
          </cell>
        </row>
        <row r="148">
          <cell r="A148" t="str">
            <v>BIRF 4218</v>
          </cell>
          <cell r="F148">
            <v>2.4998999999999998</v>
          </cell>
          <cell r="L148">
            <v>2.4998999999999998</v>
          </cell>
          <cell r="N148">
            <v>4.9997999999999996</v>
          </cell>
        </row>
        <row r="149">
          <cell r="A149" t="str">
            <v>BIRF 4219</v>
          </cell>
          <cell r="F149">
            <v>3.75</v>
          </cell>
          <cell r="L149">
            <v>3.75</v>
          </cell>
          <cell r="N149">
            <v>7.5</v>
          </cell>
        </row>
        <row r="150">
          <cell r="A150" t="str">
            <v>BIRF 4220</v>
          </cell>
          <cell r="F150">
            <v>1.7499</v>
          </cell>
          <cell r="L150">
            <v>1.7499</v>
          </cell>
          <cell r="N150">
            <v>3.4998</v>
          </cell>
        </row>
        <row r="151">
          <cell r="A151" t="str">
            <v>BIRF 4221</v>
          </cell>
          <cell r="F151">
            <v>5</v>
          </cell>
          <cell r="L151">
            <v>5</v>
          </cell>
          <cell r="N151">
            <v>10</v>
          </cell>
        </row>
        <row r="152">
          <cell r="A152" t="str">
            <v>BIRF 4273</v>
          </cell>
          <cell r="C152">
            <v>1.8156000000000001</v>
          </cell>
          <cell r="I152">
            <v>1.8156000000000001</v>
          </cell>
          <cell r="N152">
            <v>3.6312000000000002</v>
          </cell>
        </row>
        <row r="153">
          <cell r="A153" t="str">
            <v>BIRF 4281</v>
          </cell>
          <cell r="E153">
            <v>0.29851</v>
          </cell>
          <cell r="K153">
            <v>0.29851</v>
          </cell>
          <cell r="N153">
            <v>0.59702</v>
          </cell>
        </row>
        <row r="154">
          <cell r="A154" t="str">
            <v>BIRF 4282</v>
          </cell>
          <cell r="D154">
            <v>1.3681000000000001</v>
          </cell>
          <cell r="J154">
            <v>1.3681000000000001</v>
          </cell>
          <cell r="N154">
            <v>2.7362000000000002</v>
          </cell>
        </row>
        <row r="155">
          <cell r="A155" t="str">
            <v>BIRF 4295</v>
          </cell>
          <cell r="F155">
            <v>22.407999998000001</v>
          </cell>
          <cell r="L155">
            <v>22.407999998000001</v>
          </cell>
          <cell r="N155">
            <v>44.815999996000002</v>
          </cell>
        </row>
        <row r="156">
          <cell r="A156" t="str">
            <v>BIRF 4313</v>
          </cell>
          <cell r="F156">
            <v>5.9256000000000002</v>
          </cell>
          <cell r="L156">
            <v>5.9256000000000002</v>
          </cell>
          <cell r="N156">
            <v>11.8512</v>
          </cell>
        </row>
        <row r="157">
          <cell r="A157" t="str">
            <v>BIRF 4314</v>
          </cell>
          <cell r="F157">
            <v>0.17299999999999999</v>
          </cell>
          <cell r="L157">
            <v>0.17299999999999999</v>
          </cell>
          <cell r="N157">
            <v>0.34599999999999997</v>
          </cell>
        </row>
        <row r="158">
          <cell r="A158" t="str">
            <v>BIRF 4366</v>
          </cell>
          <cell r="C158">
            <v>14.2</v>
          </cell>
          <cell r="I158">
            <v>14.2</v>
          </cell>
          <cell r="N158">
            <v>28.4</v>
          </cell>
        </row>
        <row r="159">
          <cell r="A159" t="str">
            <v>BIRF 4398</v>
          </cell>
          <cell r="E159">
            <v>4.1646999999999998</v>
          </cell>
          <cell r="K159">
            <v>4.2830000000000004</v>
          </cell>
          <cell r="N159">
            <v>8.4477000000000011</v>
          </cell>
        </row>
        <row r="160">
          <cell r="A160" t="str">
            <v>BIRF 4423</v>
          </cell>
          <cell r="D160">
            <v>1.5149999999999999</v>
          </cell>
          <cell r="J160">
            <v>1.5149999999999999</v>
          </cell>
          <cell r="N160">
            <v>3.03</v>
          </cell>
        </row>
        <row r="161">
          <cell r="A161" t="str">
            <v>BIRF 4454</v>
          </cell>
          <cell r="C161">
            <v>1.5</v>
          </cell>
          <cell r="I161">
            <v>1.5</v>
          </cell>
          <cell r="N161">
            <v>3</v>
          </cell>
        </row>
        <row r="162">
          <cell r="A162" t="str">
            <v>BIRF 4459</v>
          </cell>
          <cell r="E162">
            <v>0.5</v>
          </cell>
          <cell r="K162">
            <v>0.5</v>
          </cell>
          <cell r="N162">
            <v>1</v>
          </cell>
        </row>
        <row r="163">
          <cell r="A163" t="str">
            <v>BIRF 4472</v>
          </cell>
          <cell r="G163">
            <v>2.15E-3</v>
          </cell>
          <cell r="M163">
            <v>2.2000000000000001E-3</v>
          </cell>
          <cell r="N163">
            <v>4.3499999999999997E-3</v>
          </cell>
        </row>
        <row r="164">
          <cell r="A164" t="str">
            <v>BIRF 4484</v>
          </cell>
          <cell r="B164">
            <v>1.1095999999999999</v>
          </cell>
          <cell r="H164">
            <v>1.1095999999999999</v>
          </cell>
          <cell r="N164">
            <v>2.2191999999999998</v>
          </cell>
        </row>
        <row r="165">
          <cell r="A165" t="str">
            <v>BIRF 4516</v>
          </cell>
          <cell r="C165">
            <v>2.625</v>
          </cell>
          <cell r="I165">
            <v>2.625</v>
          </cell>
          <cell r="N165">
            <v>5.25</v>
          </cell>
        </row>
        <row r="166">
          <cell r="A166" t="str">
            <v>BIRF 4578</v>
          </cell>
          <cell r="E166">
            <v>2.2210000000000001</v>
          </cell>
          <cell r="K166">
            <v>2.2210000000000001</v>
          </cell>
          <cell r="N166">
            <v>4.4420000000000002</v>
          </cell>
        </row>
        <row r="167">
          <cell r="A167" t="str">
            <v>BIRF 4580</v>
          </cell>
          <cell r="G167">
            <v>0.25</v>
          </cell>
          <cell r="M167">
            <v>0.25</v>
          </cell>
          <cell r="N167">
            <v>0.5</v>
          </cell>
        </row>
        <row r="168">
          <cell r="A168" t="str">
            <v>BIRF 4585</v>
          </cell>
          <cell r="E168">
            <v>11.399900000000001</v>
          </cell>
          <cell r="K168">
            <v>11.399900000000001</v>
          </cell>
          <cell r="N168">
            <v>22.799800000000001</v>
          </cell>
        </row>
        <row r="169">
          <cell r="A169" t="str">
            <v>BIRF 4586</v>
          </cell>
          <cell r="E169">
            <v>2.85</v>
          </cell>
          <cell r="K169">
            <v>2.85</v>
          </cell>
          <cell r="N169">
            <v>5.7</v>
          </cell>
        </row>
        <row r="170">
          <cell r="A170" t="str">
            <v>BIRF 4634</v>
          </cell>
          <cell r="D170">
            <v>10.164899999999999</v>
          </cell>
          <cell r="J170">
            <v>10.164899999999999</v>
          </cell>
          <cell r="N170">
            <v>20.329799999999999</v>
          </cell>
        </row>
        <row r="171">
          <cell r="A171" t="str">
            <v>BIRF 4640</v>
          </cell>
          <cell r="E171">
            <v>0.21190000000000001</v>
          </cell>
          <cell r="K171">
            <v>0.21190000000000001</v>
          </cell>
          <cell r="N171">
            <v>0.42380000000000001</v>
          </cell>
        </row>
        <row r="172">
          <cell r="A172" t="str">
            <v>BIRF 7075</v>
          </cell>
          <cell r="C172">
            <v>15.2</v>
          </cell>
          <cell r="I172">
            <v>15.2</v>
          </cell>
          <cell r="N172">
            <v>30.4</v>
          </cell>
        </row>
        <row r="173">
          <cell r="A173" t="str">
            <v>BIRF 7157</v>
          </cell>
          <cell r="E173">
            <v>27.932748910000001</v>
          </cell>
          <cell r="K173">
            <v>28.94740007</v>
          </cell>
          <cell r="N173">
            <v>56.880148980000001</v>
          </cell>
        </row>
        <row r="174">
          <cell r="A174" t="str">
            <v>BIRF 7171</v>
          </cell>
          <cell r="C174">
            <v>17.3</v>
          </cell>
          <cell r="I174">
            <v>17.899999999999999</v>
          </cell>
          <cell r="N174">
            <v>35.200000000000003</v>
          </cell>
        </row>
        <row r="175">
          <cell r="A175" t="str">
            <v>BIRF 7199</v>
          </cell>
          <cell r="E175">
            <v>25.184999999999999</v>
          </cell>
          <cell r="K175">
            <v>26.1</v>
          </cell>
          <cell r="N175">
            <v>51.284999999999997</v>
          </cell>
        </row>
        <row r="176">
          <cell r="A176" t="str">
            <v>BIRF 7242</v>
          </cell>
          <cell r="G176">
            <v>10.223772675000001</v>
          </cell>
          <cell r="M176">
            <v>10.223772675000001</v>
          </cell>
          <cell r="N176">
            <v>20.447545350000002</v>
          </cell>
        </row>
        <row r="177">
          <cell r="A177" t="str">
            <v>BIRF 7268</v>
          </cell>
          <cell r="E177">
            <v>6.25E-2</v>
          </cell>
          <cell r="K177">
            <v>6.25E-2</v>
          </cell>
          <cell r="N177">
            <v>0.125</v>
          </cell>
        </row>
        <row r="178">
          <cell r="A178" t="str">
            <v>BIRF 7289</v>
          </cell>
          <cell r="D178">
            <v>0</v>
          </cell>
          <cell r="J178">
            <v>0</v>
          </cell>
          <cell r="N178">
            <v>0</v>
          </cell>
        </row>
        <row r="179">
          <cell r="A179" t="str">
            <v>BIRF 7295</v>
          </cell>
          <cell r="C179">
            <v>4.1080519799999999</v>
          </cell>
          <cell r="I179">
            <v>4.1080519799999999</v>
          </cell>
          <cell r="N179">
            <v>8.2161039599999999</v>
          </cell>
        </row>
        <row r="180">
          <cell r="A180" t="str">
            <v>BIRF 7301</v>
          </cell>
          <cell r="E180">
            <v>0</v>
          </cell>
          <cell r="K180">
            <v>0</v>
          </cell>
          <cell r="N180">
            <v>0</v>
          </cell>
        </row>
        <row r="181">
          <cell r="A181" t="str">
            <v>BIRF 7352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7362</v>
          </cell>
          <cell r="G182">
            <v>0</v>
          </cell>
          <cell r="M182">
            <v>0</v>
          </cell>
          <cell r="N182">
            <v>0</v>
          </cell>
        </row>
        <row r="183">
          <cell r="A183" t="str">
            <v>BIRF 7369</v>
          </cell>
          <cell r="D183">
            <v>0</v>
          </cell>
          <cell r="J183">
            <v>11.459312832</v>
          </cell>
          <cell r="N183">
            <v>11.459312832</v>
          </cell>
        </row>
        <row r="184">
          <cell r="A184" t="str">
            <v>BIRF 7382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BIRF 7385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BIRF 7425</v>
          </cell>
          <cell r="B186">
            <v>0</v>
          </cell>
          <cell r="H186">
            <v>0</v>
          </cell>
          <cell r="N186">
            <v>0</v>
          </cell>
        </row>
        <row r="187">
          <cell r="A187" t="str">
            <v>BIRF 7429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7442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7449</v>
          </cell>
          <cell r="B189">
            <v>0</v>
          </cell>
          <cell r="H189">
            <v>0</v>
          </cell>
          <cell r="N189">
            <v>0</v>
          </cell>
        </row>
        <row r="190">
          <cell r="A190" t="str">
            <v>BNA/REST</v>
          </cell>
          <cell r="D190">
            <v>0</v>
          </cell>
          <cell r="J190">
            <v>0</v>
          </cell>
          <cell r="N190">
            <v>0</v>
          </cell>
        </row>
        <row r="191">
          <cell r="A191" t="str">
            <v>BODEN 15 USD</v>
          </cell>
          <cell r="E191">
            <v>0</v>
          </cell>
          <cell r="K191">
            <v>0</v>
          </cell>
          <cell r="N191">
            <v>0</v>
          </cell>
        </row>
        <row r="192">
          <cell r="A192" t="str">
            <v>BODEN 2014 ($+CER)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BOGAR</v>
          </cell>
          <cell r="B193">
            <v>52.597926191251368</v>
          </cell>
          <cell r="C193">
            <v>52.597926191251368</v>
          </cell>
          <cell r="D193">
            <v>78.896889292181569</v>
          </cell>
          <cell r="E193">
            <v>78.896889292181569</v>
          </cell>
          <cell r="F193">
            <v>78.896889292181569</v>
          </cell>
          <cell r="G193">
            <v>78.896889292181569</v>
          </cell>
          <cell r="H193">
            <v>78.896889292181569</v>
          </cell>
          <cell r="I193">
            <v>78.896889292181569</v>
          </cell>
          <cell r="J193">
            <v>78.896889292181569</v>
          </cell>
          <cell r="K193">
            <v>78.896889292181569</v>
          </cell>
          <cell r="L193">
            <v>78.896889292181569</v>
          </cell>
          <cell r="M193">
            <v>78.896889292181569</v>
          </cell>
          <cell r="N193">
            <v>894.16474530431833</v>
          </cell>
        </row>
        <row r="194">
          <cell r="A194" t="str">
            <v>BOGAR 2020</v>
          </cell>
          <cell r="B194">
            <v>2.828759127959521</v>
          </cell>
          <cell r="C194">
            <v>2.828759127959521</v>
          </cell>
          <cell r="D194">
            <v>2.828759127959521</v>
          </cell>
          <cell r="E194">
            <v>2.828759127959521</v>
          </cell>
          <cell r="F194">
            <v>2.828759127959521</v>
          </cell>
          <cell r="G194">
            <v>2.828759127959521</v>
          </cell>
          <cell r="H194">
            <v>2.828759127959521</v>
          </cell>
          <cell r="I194">
            <v>2.828759127959521</v>
          </cell>
          <cell r="J194">
            <v>2.828759127959521</v>
          </cell>
          <cell r="K194">
            <v>2.828759127959521</v>
          </cell>
          <cell r="L194">
            <v>2.828759127959521</v>
          </cell>
          <cell r="M194">
            <v>2.828759127959521</v>
          </cell>
          <cell r="N194">
            <v>33.945109535514256</v>
          </cell>
        </row>
        <row r="195">
          <cell r="A195" t="str">
            <v>BONAR ARG $ V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Bonar V</v>
          </cell>
          <cell r="D196">
            <v>0</v>
          </cell>
          <cell r="J196">
            <v>0</v>
          </cell>
          <cell r="N196">
            <v>0</v>
          </cell>
        </row>
        <row r="197">
          <cell r="A197" t="str">
            <v>Bonar VII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Bono 2013 $</v>
          </cell>
          <cell r="E199">
            <v>1.7939339299242425</v>
          </cell>
          <cell r="K199">
            <v>1.7939339299242425</v>
          </cell>
          <cell r="N199">
            <v>3.587867859848485</v>
          </cell>
        </row>
        <row r="200">
          <cell r="A200" t="str">
            <v>BT 2089</v>
          </cell>
          <cell r="B200">
            <v>2.7823979962121212</v>
          </cell>
          <cell r="N200">
            <v>2.7823979962121212</v>
          </cell>
        </row>
        <row r="201">
          <cell r="A201" t="str">
            <v>CAF I</v>
          </cell>
          <cell r="F201">
            <v>10.013241000000001</v>
          </cell>
          <cell r="L201">
            <v>10.013241000000001</v>
          </cell>
          <cell r="N201">
            <v>20.026482000000001</v>
          </cell>
        </row>
        <row r="202">
          <cell r="A202" t="str">
            <v>CAF II</v>
          </cell>
          <cell r="G202">
            <v>1.1903122099999999</v>
          </cell>
          <cell r="M202">
            <v>1.1903122099999999</v>
          </cell>
          <cell r="N202">
            <v>2.3806244199999997</v>
          </cell>
        </row>
        <row r="203">
          <cell r="A203" t="str">
            <v>CAF PR</v>
          </cell>
          <cell r="C203">
            <v>10.173728990000001</v>
          </cell>
          <cell r="D203">
            <v>0</v>
          </cell>
          <cell r="I203">
            <v>10.173728990000001</v>
          </cell>
          <cell r="J203">
            <v>0</v>
          </cell>
          <cell r="N203">
            <v>20.347457980000001</v>
          </cell>
        </row>
        <row r="204">
          <cell r="A204" t="str">
            <v>CITILA/RELEXT</v>
          </cell>
          <cell r="B204">
            <v>4.6431800000000002E-3</v>
          </cell>
          <cell r="C204">
            <v>4.6703700000000001E-3</v>
          </cell>
          <cell r="D204">
            <v>5.4043900000000002E-3</v>
          </cell>
          <cell r="E204">
            <v>4.7293599999999993E-3</v>
          </cell>
          <cell r="F204">
            <v>4.9906999999999998E-3</v>
          </cell>
          <cell r="G204">
            <v>4.7862799999999995E-3</v>
          </cell>
          <cell r="H204">
            <v>5.0461000000000004E-3</v>
          </cell>
          <cell r="I204">
            <v>4.8438500000000002E-3</v>
          </cell>
          <cell r="J204">
            <v>4.87222E-3</v>
          </cell>
          <cell r="K204">
            <v>5.1297499999999998E-3</v>
          </cell>
          <cell r="L204">
            <v>4.9307800000000001E-3</v>
          </cell>
          <cell r="M204">
            <v>5.1867600000000003E-3</v>
          </cell>
          <cell r="N204">
            <v>5.923374E-2</v>
          </cell>
        </row>
        <row r="205">
          <cell r="A205" t="str">
            <v>DISC $+CER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DISC EUR</v>
          </cell>
          <cell r="G206">
            <v>0</v>
          </cell>
          <cell r="M206">
            <v>0</v>
          </cell>
          <cell r="N206">
            <v>0</v>
          </cell>
        </row>
        <row r="207">
          <cell r="A207" t="str">
            <v>DISC JPY</v>
          </cell>
          <cell r="G207">
            <v>0</v>
          </cell>
          <cell r="M207">
            <v>0</v>
          </cell>
          <cell r="N207">
            <v>0</v>
          </cell>
        </row>
        <row r="208">
          <cell r="A208" t="str">
            <v>DISC USD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DISD</v>
          </cell>
          <cell r="F209">
            <v>0</v>
          </cell>
          <cell r="L209">
            <v>0</v>
          </cell>
          <cell r="N209">
            <v>0</v>
          </cell>
        </row>
        <row r="210">
          <cell r="A210" t="str">
            <v>DISDDM</v>
          </cell>
          <cell r="F210">
            <v>0</v>
          </cell>
          <cell r="L210">
            <v>0</v>
          </cell>
          <cell r="N210">
            <v>0</v>
          </cell>
        </row>
        <row r="211">
          <cell r="A211" t="str">
            <v>EIB/VIALIDAD</v>
          </cell>
          <cell r="G211">
            <v>1.6996428900000002</v>
          </cell>
          <cell r="M211">
            <v>1.7564195499999999</v>
          </cell>
          <cell r="N211">
            <v>3.4560624400000002</v>
          </cell>
        </row>
        <row r="212">
          <cell r="A212" t="str">
            <v>EL/DEM-44</v>
          </cell>
          <cell r="F212">
            <v>0</v>
          </cell>
          <cell r="N212">
            <v>0</v>
          </cell>
        </row>
        <row r="213">
          <cell r="A213" t="str">
            <v>EL/DEM-52</v>
          </cell>
          <cell r="J213">
            <v>0</v>
          </cell>
          <cell r="N213">
            <v>0</v>
          </cell>
        </row>
        <row r="214">
          <cell r="A214" t="str">
            <v>EL/DEM-55</v>
          </cell>
          <cell r="L214">
            <v>0</v>
          </cell>
          <cell r="N214">
            <v>0</v>
          </cell>
        </row>
        <row r="215">
          <cell r="A215" t="str">
            <v>EL/DEM-82</v>
          </cell>
          <cell r="H215">
            <v>273.14822189965281</v>
          </cell>
          <cell r="N215">
            <v>273.14822189965281</v>
          </cell>
        </row>
        <row r="216">
          <cell r="A216" t="str">
            <v>EL/EUR-85</v>
          </cell>
          <cell r="H216">
            <v>308.20053013568952</v>
          </cell>
          <cell r="N216">
            <v>308.20053013568952</v>
          </cell>
        </row>
        <row r="217">
          <cell r="A217" t="str">
            <v>EL/USD-89</v>
          </cell>
          <cell r="D217">
            <v>0.54615119999999995</v>
          </cell>
          <cell r="J217">
            <v>0.54615119999999995</v>
          </cell>
          <cell r="N217">
            <v>1.0923023999999999</v>
          </cell>
        </row>
        <row r="218">
          <cell r="A218" t="str">
            <v>FERRO</v>
          </cell>
          <cell r="E218">
            <v>0</v>
          </cell>
          <cell r="K218">
            <v>0</v>
          </cell>
          <cell r="N218">
            <v>0</v>
          </cell>
        </row>
        <row r="219">
          <cell r="A219" t="str">
            <v>FIDA 417</v>
          </cell>
          <cell r="G219">
            <v>0.640726074074074</v>
          </cell>
          <cell r="M219">
            <v>0.640726074074074</v>
          </cell>
          <cell r="N219">
            <v>1.281452148148148</v>
          </cell>
        </row>
        <row r="220">
          <cell r="A220" t="str">
            <v>FIDA 514</v>
          </cell>
          <cell r="G220">
            <v>5.7388230452674889E-2</v>
          </cell>
          <cell r="M220">
            <v>5.7388230452674889E-2</v>
          </cell>
          <cell r="N220">
            <v>0.11477646090534978</v>
          </cell>
        </row>
        <row r="221">
          <cell r="A221" t="str">
            <v>FKUW/PROVSF</v>
          </cell>
          <cell r="G221">
            <v>1.2309624218455741</v>
          </cell>
          <cell r="M221">
            <v>1.2309624218455741</v>
          </cell>
          <cell r="N221">
            <v>2.4619248436911483</v>
          </cell>
        </row>
        <row r="222">
          <cell r="A222" t="str">
            <v>FON/TESORO</v>
          </cell>
          <cell r="B222">
            <v>3.8359996843434337E-2</v>
          </cell>
          <cell r="C222">
            <v>0.25999161616161615</v>
          </cell>
          <cell r="D222">
            <v>0.12739669823232325</v>
          </cell>
          <cell r="E222">
            <v>0.46422220643939388</v>
          </cell>
          <cell r="F222">
            <v>0.12647267045454544</v>
          </cell>
          <cell r="G222">
            <v>0.6002956976010102</v>
          </cell>
          <cell r="H222">
            <v>3.074711805555555E-2</v>
          </cell>
          <cell r="I222">
            <v>0.25999162878787879</v>
          </cell>
          <cell r="J222">
            <v>0.12739669507575757</v>
          </cell>
          <cell r="K222">
            <v>0.44765198232323228</v>
          </cell>
          <cell r="L222">
            <v>0.12647268939393938</v>
          </cell>
          <cell r="M222">
            <v>0.6002956849747475</v>
          </cell>
          <cell r="N222">
            <v>3.2092946843434342</v>
          </cell>
        </row>
        <row r="223">
          <cell r="A223" t="str">
            <v>FONP 06/94</v>
          </cell>
          <cell r="D223">
            <v>1.7153564350000001</v>
          </cell>
          <cell r="J223">
            <v>1.7153564350000001</v>
          </cell>
          <cell r="N223">
            <v>3.4307128700000002</v>
          </cell>
        </row>
        <row r="224">
          <cell r="A224" t="str">
            <v>FONP 10/96</v>
          </cell>
          <cell r="B224">
            <v>0.5</v>
          </cell>
          <cell r="H224">
            <v>0.5</v>
          </cell>
          <cell r="N224">
            <v>1</v>
          </cell>
        </row>
        <row r="225">
          <cell r="A225" t="str">
            <v>FONP 12/02</v>
          </cell>
          <cell r="F225">
            <v>6.8079089999999995E-2</v>
          </cell>
          <cell r="L225">
            <v>6.8079089999999995E-2</v>
          </cell>
          <cell r="N225">
            <v>0.13615817999999999</v>
          </cell>
        </row>
        <row r="226">
          <cell r="A226" t="str">
            <v>FONP 13/03</v>
          </cell>
          <cell r="D226">
            <v>2.0221663200000002</v>
          </cell>
          <cell r="J226">
            <v>2.0221663200000002</v>
          </cell>
          <cell r="N226">
            <v>4.0443326400000004</v>
          </cell>
        </row>
        <row r="227">
          <cell r="A227" t="str">
            <v>FONP 14/04</v>
          </cell>
          <cell r="C227">
            <v>0.47220895000000002</v>
          </cell>
          <cell r="I227">
            <v>0.47220895000000002</v>
          </cell>
          <cell r="N227">
            <v>0.94441790000000003</v>
          </cell>
        </row>
        <row r="228">
          <cell r="A228" t="str">
            <v>GLO17 PES</v>
          </cell>
          <cell r="B228">
            <v>0</v>
          </cell>
          <cell r="H228">
            <v>0</v>
          </cell>
          <cell r="N228">
            <v>0</v>
          </cell>
        </row>
        <row r="229">
          <cell r="A229" t="str">
            <v>I.C.O.-PCIA. DE JUJUY</v>
          </cell>
          <cell r="B229">
            <v>0</v>
          </cell>
          <cell r="H229">
            <v>0</v>
          </cell>
          <cell r="N229">
            <v>0</v>
          </cell>
        </row>
        <row r="230">
          <cell r="A230" t="str">
            <v>I.C.O.-PCIA. DE SAN JUAN</v>
          </cell>
          <cell r="B230">
            <v>0</v>
          </cell>
          <cell r="H230">
            <v>0</v>
          </cell>
          <cell r="N230">
            <v>0</v>
          </cell>
        </row>
        <row r="231">
          <cell r="A231" t="str">
            <v>ICE/ASEGSAL</v>
          </cell>
          <cell r="B231">
            <v>0.10730121000000001</v>
          </cell>
          <cell r="H231">
            <v>0.10730121000000001</v>
          </cell>
          <cell r="N231">
            <v>0.21460242000000002</v>
          </cell>
        </row>
        <row r="232">
          <cell r="A232" t="str">
            <v>ICE/BICE</v>
          </cell>
          <cell r="B232">
            <v>0.77098568000000001</v>
          </cell>
          <cell r="H232">
            <v>0.77098568000000001</v>
          </cell>
          <cell r="N232">
            <v>1.54197136</v>
          </cell>
        </row>
        <row r="233">
          <cell r="A233" t="str">
            <v>ICE/CORTE</v>
          </cell>
          <cell r="E233">
            <v>9.3219579999999996E-2</v>
          </cell>
          <cell r="K233">
            <v>9.3219579999999996E-2</v>
          </cell>
          <cell r="N233">
            <v>0.18643915999999999</v>
          </cell>
        </row>
        <row r="234">
          <cell r="A234" t="str">
            <v>ICE/DEFENSA</v>
          </cell>
          <cell r="B234">
            <v>0.72804878000000006</v>
          </cell>
          <cell r="H234">
            <v>0.72804878000000006</v>
          </cell>
          <cell r="N234">
            <v>1.4560975600000001</v>
          </cell>
        </row>
        <row r="235">
          <cell r="A235" t="str">
            <v>ICE/EDUCACION</v>
          </cell>
          <cell r="B235">
            <v>0.43121872999999999</v>
          </cell>
          <cell r="H235">
            <v>0.43121872999999999</v>
          </cell>
          <cell r="N235">
            <v>0.86243745999999999</v>
          </cell>
        </row>
        <row r="236">
          <cell r="A236" t="str">
            <v>ICE/JUSTICIA</v>
          </cell>
          <cell r="B236">
            <v>9.8774089999999995E-2</v>
          </cell>
          <cell r="H236">
            <v>9.8774089999999995E-2</v>
          </cell>
          <cell r="N236">
            <v>0.19754817999999999</v>
          </cell>
        </row>
        <row r="237">
          <cell r="A237" t="str">
            <v>ICE/MCBA</v>
          </cell>
          <cell r="G237">
            <v>0.35395259000000001</v>
          </cell>
          <cell r="M237">
            <v>0.35395259000000001</v>
          </cell>
          <cell r="N237">
            <v>0.70790518000000002</v>
          </cell>
        </row>
        <row r="238">
          <cell r="A238" t="str">
            <v>ICE/PREFEC</v>
          </cell>
          <cell r="G238">
            <v>6.6803979999999999E-2</v>
          </cell>
          <cell r="M238">
            <v>6.6803979999999999E-2</v>
          </cell>
          <cell r="N238">
            <v>0.13360796</v>
          </cell>
        </row>
        <row r="239">
          <cell r="A239" t="str">
            <v>ICE/PRES</v>
          </cell>
          <cell r="B239">
            <v>1.5233170000000001E-2</v>
          </cell>
          <cell r="H239">
            <v>1.5233170000000001E-2</v>
          </cell>
          <cell r="N239">
            <v>3.0466340000000001E-2</v>
          </cell>
        </row>
        <row r="240">
          <cell r="A240" t="str">
            <v>ICE/PROVCB</v>
          </cell>
          <cell r="E240">
            <v>0.62365181000000003</v>
          </cell>
          <cell r="K240">
            <v>0.62365181000000003</v>
          </cell>
          <cell r="N240">
            <v>1.2473036200000001</v>
          </cell>
        </row>
        <row r="241">
          <cell r="A241" t="str">
            <v>ICE/SALUD</v>
          </cell>
          <cell r="F241">
            <v>2.34358567</v>
          </cell>
          <cell r="L241">
            <v>2.34358567</v>
          </cell>
          <cell r="N241">
            <v>4.6871713399999999</v>
          </cell>
        </row>
        <row r="242">
          <cell r="A242" t="str">
            <v>ICE/SALUDPBA</v>
          </cell>
          <cell r="B242">
            <v>0.64464681999999995</v>
          </cell>
          <cell r="H242">
            <v>0.64464681999999995</v>
          </cell>
          <cell r="N242">
            <v>1.2892936399999999</v>
          </cell>
        </row>
        <row r="243">
          <cell r="A243" t="str">
            <v>ICE/VIALIDAD</v>
          </cell>
          <cell r="D243">
            <v>0.12129997000000001</v>
          </cell>
          <cell r="J243">
            <v>0.12129997000000001</v>
          </cell>
          <cell r="N243">
            <v>0.24259994000000001</v>
          </cell>
        </row>
        <row r="244">
          <cell r="A244" t="str">
            <v>ICO/CBA</v>
          </cell>
          <cell r="E244">
            <v>3.287051609340486</v>
          </cell>
          <cell r="K244">
            <v>3.287051609340486</v>
          </cell>
          <cell r="N244">
            <v>6.574103218680972</v>
          </cell>
        </row>
        <row r="245">
          <cell r="A245" t="str">
            <v>ICO/SALUD</v>
          </cell>
          <cell r="E245">
            <v>3.2870516251183339</v>
          </cell>
          <cell r="K245">
            <v>3.2870516251183339</v>
          </cell>
          <cell r="N245">
            <v>6.5741032502366679</v>
          </cell>
        </row>
        <row r="246">
          <cell r="A246" t="str">
            <v>IRB/RELEXT</v>
          </cell>
          <cell r="D246">
            <v>6.7044020195645305E-3</v>
          </cell>
          <cell r="G246">
            <v>6.8374881666140742E-3</v>
          </cell>
          <cell r="J246">
            <v>6.9732249921110757E-3</v>
          </cell>
          <cell r="M246">
            <v>7.1116282739034399E-3</v>
          </cell>
          <cell r="N246">
            <v>2.7626743452193122E-2</v>
          </cell>
        </row>
        <row r="247">
          <cell r="A247" t="str">
            <v>JBIC/PROV</v>
          </cell>
          <cell r="C247">
            <v>1.5723441713483144</v>
          </cell>
          <cell r="I247">
            <v>1.5723441713483144</v>
          </cell>
          <cell r="N247">
            <v>3.1446883426966288</v>
          </cell>
        </row>
        <row r="248">
          <cell r="A248" t="str">
            <v>JBIC/PROVBA</v>
          </cell>
          <cell r="D248">
            <v>1.2566713483146066</v>
          </cell>
          <cell r="J248">
            <v>1.2566713483146066</v>
          </cell>
          <cell r="N248">
            <v>2.5133426966292132</v>
          </cell>
        </row>
        <row r="249">
          <cell r="A249" t="str">
            <v>KFW/CONEA</v>
          </cell>
          <cell r="D249">
            <v>6.6985136005048913</v>
          </cell>
          <cell r="J249">
            <v>6.6985136005048913</v>
          </cell>
          <cell r="N249">
            <v>13.397027201009783</v>
          </cell>
        </row>
        <row r="250">
          <cell r="A250" t="str">
            <v>KFW/INTI</v>
          </cell>
          <cell r="G250">
            <v>0.37576484379930575</v>
          </cell>
          <cell r="M250">
            <v>0.37576484379930575</v>
          </cell>
          <cell r="N250">
            <v>0.7515296875986115</v>
          </cell>
        </row>
        <row r="251">
          <cell r="A251" t="str">
            <v>KFW/YACYRETA</v>
          </cell>
          <cell r="F251">
            <v>0.44793062480277684</v>
          </cell>
          <cell r="L251">
            <v>0.44793062480277684</v>
          </cell>
          <cell r="N251">
            <v>0.89586124960555369</v>
          </cell>
        </row>
        <row r="252">
          <cell r="A252" t="str">
            <v>LETR INTRAN</v>
          </cell>
          <cell r="B252">
            <v>0</v>
          </cell>
          <cell r="H252">
            <v>0</v>
          </cell>
          <cell r="N252">
            <v>0</v>
          </cell>
        </row>
        <row r="253">
          <cell r="A253" t="str">
            <v>MEDIO/BCRA</v>
          </cell>
          <cell r="D253">
            <v>1.4191061399999998</v>
          </cell>
          <cell r="E253">
            <v>6.3274789999999997E-2</v>
          </cell>
          <cell r="J253">
            <v>1.4191061399999998</v>
          </cell>
          <cell r="K253">
            <v>1.3162430000000001E-2</v>
          </cell>
          <cell r="N253">
            <v>2.9146494999999994</v>
          </cell>
        </row>
        <row r="254">
          <cell r="A254" t="str">
            <v>MEDIO/HIDRONOR</v>
          </cell>
          <cell r="E254">
            <v>8.5473240769958977E-2</v>
          </cell>
          <cell r="K254">
            <v>8.5473240769958977E-2</v>
          </cell>
          <cell r="N254">
            <v>0.17094648153991795</v>
          </cell>
        </row>
        <row r="255">
          <cell r="A255" t="str">
            <v>MEDIO/JUSTICIA</v>
          </cell>
          <cell r="F255">
            <v>5.6662050000000005E-2</v>
          </cell>
          <cell r="L255">
            <v>5.6662050000000005E-2</v>
          </cell>
          <cell r="N255">
            <v>0.11332410000000001</v>
          </cell>
        </row>
        <row r="256">
          <cell r="A256" t="str">
            <v>MEDIO/NASA</v>
          </cell>
          <cell r="F256">
            <v>0.31490052066898078</v>
          </cell>
          <cell r="L256">
            <v>0.31490052066898078</v>
          </cell>
          <cell r="N256">
            <v>0.62980104133796155</v>
          </cell>
        </row>
        <row r="257">
          <cell r="A257" t="str">
            <v>MEDIO/PROVBA</v>
          </cell>
          <cell r="G257">
            <v>0.62224414641842851</v>
          </cell>
          <cell r="M257">
            <v>0.62224414641842851</v>
          </cell>
          <cell r="N257">
            <v>1.244488292836857</v>
          </cell>
        </row>
        <row r="258">
          <cell r="A258" t="str">
            <v>MEDIO/SALUD</v>
          </cell>
          <cell r="F258">
            <v>0.75433603660460713</v>
          </cell>
          <cell r="L258">
            <v>0.75433603660460713</v>
          </cell>
          <cell r="N258">
            <v>1.5086720732092143</v>
          </cell>
        </row>
        <row r="259">
          <cell r="A259" t="str">
            <v>MEDIO/YACYRETA</v>
          </cell>
          <cell r="B259">
            <v>1.0243023841590406</v>
          </cell>
          <cell r="H259">
            <v>1.0243023841590406</v>
          </cell>
          <cell r="N259">
            <v>2.0486047683180812</v>
          </cell>
        </row>
        <row r="260">
          <cell r="A260" t="str">
            <v>OCMO</v>
          </cell>
          <cell r="E260">
            <v>0.91997334953858079</v>
          </cell>
          <cell r="L260">
            <v>2.6891528814507286E-2</v>
          </cell>
          <cell r="N260">
            <v>0.94686487835308808</v>
          </cell>
        </row>
        <row r="261">
          <cell r="A261" t="str">
            <v>P BG04/06</v>
          </cell>
          <cell r="M261">
            <v>0</v>
          </cell>
          <cell r="N261">
            <v>0</v>
          </cell>
        </row>
        <row r="262">
          <cell r="A262" t="str">
            <v>P BG05/17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P BG06/27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P BG08/19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P BG09/09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P BG10/20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BG11/10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BG12/15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BG13/30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BG14/31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BG15/12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BG16/08$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P BG17/08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994.89323824363896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994.89323824363896</v>
          </cell>
          <cell r="N273">
            <v>1989.7864764872779</v>
          </cell>
        </row>
        <row r="274">
          <cell r="A274" t="str">
            <v>P BG18/18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BG19/31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P BIHD</v>
          </cell>
          <cell r="B276">
            <v>4.8373693175903319E-3</v>
          </cell>
          <cell r="C276">
            <v>4.8373693175903319E-3</v>
          </cell>
          <cell r="D276">
            <v>4.8373693175903319E-3</v>
          </cell>
          <cell r="E276">
            <v>4.8373693175903319E-3</v>
          </cell>
          <cell r="F276">
            <v>4.8373693175903319E-3</v>
          </cell>
          <cell r="G276">
            <v>4.8373693175903319E-3</v>
          </cell>
          <cell r="H276">
            <v>4.8373693175903319E-3</v>
          </cell>
          <cell r="I276">
            <v>4.8373693175903319E-3</v>
          </cell>
          <cell r="J276">
            <v>4.8373693175903319E-3</v>
          </cell>
          <cell r="K276">
            <v>4.8373693175903319E-3</v>
          </cell>
          <cell r="L276">
            <v>4.8373693175903319E-3</v>
          </cell>
          <cell r="M276">
            <v>4.8373693175903319E-3</v>
          </cell>
          <cell r="N276">
            <v>5.8048431811083968E-2</v>
          </cell>
        </row>
        <row r="277">
          <cell r="A277" t="str">
            <v>P BP07/B450 (Celtic I)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13.239189319831501</v>
          </cell>
          <cell r="N277">
            <v>13.239189319831501</v>
          </cell>
        </row>
        <row r="278">
          <cell r="A278" t="str">
            <v>P BP07/B450 (Celtic II)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19.664088589859965</v>
          </cell>
          <cell r="N278">
            <v>19.664088589859965</v>
          </cell>
        </row>
        <row r="279">
          <cell r="A279" t="str">
            <v>P BT03</v>
          </cell>
          <cell r="M279">
            <v>0</v>
          </cell>
          <cell r="N279">
            <v>0</v>
          </cell>
        </row>
        <row r="280">
          <cell r="A280" t="str">
            <v>P BT04</v>
          </cell>
          <cell r="M280">
            <v>0</v>
          </cell>
          <cell r="N280">
            <v>0</v>
          </cell>
        </row>
        <row r="281">
          <cell r="A281" t="str">
            <v>P BT05</v>
          </cell>
          <cell r="M281">
            <v>0</v>
          </cell>
          <cell r="N281">
            <v>0</v>
          </cell>
        </row>
        <row r="282">
          <cell r="A282" t="str">
            <v>P BT06</v>
          </cell>
          <cell r="M282">
            <v>0</v>
          </cell>
          <cell r="N282">
            <v>0</v>
          </cell>
        </row>
        <row r="283">
          <cell r="A283" t="str">
            <v>P BT27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DC$</v>
          </cell>
          <cell r="B284">
            <v>0.31112379103535354</v>
          </cell>
          <cell r="C284">
            <v>0.31112379103535354</v>
          </cell>
          <cell r="D284">
            <v>0.31112379103535354</v>
          </cell>
          <cell r="E284">
            <v>1.9069049873737375E-2</v>
          </cell>
          <cell r="N284">
            <v>0.95244042297979803</v>
          </cell>
        </row>
        <row r="285">
          <cell r="A285" t="str">
            <v>P EL/ARP-61</v>
          </cell>
          <cell r="B285">
            <v>0</v>
          </cell>
          <cell r="C285">
            <v>20.79735134469697</v>
          </cell>
          <cell r="M285">
            <v>0</v>
          </cell>
          <cell r="N285">
            <v>20.79735134469697</v>
          </cell>
        </row>
        <row r="286">
          <cell r="A286" t="str">
            <v>P PRE6</v>
          </cell>
          <cell r="B286">
            <v>0.68881200696751821</v>
          </cell>
          <cell r="C286">
            <v>0.68881200696751821</v>
          </cell>
          <cell r="D286">
            <v>0.68881200696751821</v>
          </cell>
          <cell r="E286">
            <v>0.68881200696751821</v>
          </cell>
          <cell r="F286">
            <v>0.68881200696751821</v>
          </cell>
          <cell r="G286">
            <v>0.68881200696751821</v>
          </cell>
          <cell r="H286">
            <v>0.68881200696751821</v>
          </cell>
          <cell r="I286">
            <v>0.68881200696751821</v>
          </cell>
          <cell r="J286">
            <v>0.68881200696751821</v>
          </cell>
          <cell r="K286">
            <v>0.68881200696751821</v>
          </cell>
          <cell r="L286">
            <v>0.68881200696751821</v>
          </cell>
          <cell r="M286">
            <v>0.68881200696751821</v>
          </cell>
          <cell r="N286">
            <v>8.2657440836102207</v>
          </cell>
        </row>
        <row r="287">
          <cell r="A287" t="str">
            <v>P PRO1</v>
          </cell>
          <cell r="B287">
            <v>1.7408168686868686</v>
          </cell>
          <cell r="C287">
            <v>1.7408168686868686</v>
          </cell>
          <cell r="D287">
            <v>1.4634497032828282</v>
          </cell>
          <cell r="N287">
            <v>4.9450834406565658</v>
          </cell>
        </row>
        <row r="288">
          <cell r="A288" t="str">
            <v>P PRO10</v>
          </cell>
          <cell r="B288">
            <v>0.81319368281878157</v>
          </cell>
          <cell r="C288">
            <v>0</v>
          </cell>
          <cell r="D288">
            <v>0</v>
          </cell>
          <cell r="E288">
            <v>0.81319368281878157</v>
          </cell>
          <cell r="N288">
            <v>1.6263873656375631</v>
          </cell>
        </row>
        <row r="289">
          <cell r="A289" t="str">
            <v>P PRO2</v>
          </cell>
          <cell r="B289">
            <v>1.6812235288345054</v>
          </cell>
          <cell r="C289">
            <v>0.8390410074389596</v>
          </cell>
          <cell r="D289">
            <v>0.8390410074389596</v>
          </cell>
          <cell r="E289">
            <v>0.44082300394989599</v>
          </cell>
          <cell r="N289">
            <v>3.8001285476623203</v>
          </cell>
        </row>
        <row r="290">
          <cell r="A290" t="str">
            <v>P PRO3</v>
          </cell>
          <cell r="B290">
            <v>4.1246590909090912E-3</v>
          </cell>
          <cell r="C290">
            <v>4.1246590909090912E-3</v>
          </cell>
          <cell r="D290">
            <v>4.1246590909090912E-3</v>
          </cell>
          <cell r="E290">
            <v>4.1246590909090912E-3</v>
          </cell>
          <cell r="F290">
            <v>4.1246590909090912E-3</v>
          </cell>
          <cell r="G290">
            <v>4.1246590909090912E-3</v>
          </cell>
          <cell r="H290">
            <v>4.1246590909090912E-3</v>
          </cell>
          <cell r="I290">
            <v>4.1246590909090912E-3</v>
          </cell>
          <cell r="J290">
            <v>4.1246590909090912E-3</v>
          </cell>
          <cell r="K290">
            <v>4.1246590909090912E-3</v>
          </cell>
          <cell r="L290">
            <v>4.1246590909090912E-3</v>
          </cell>
          <cell r="M290">
            <v>4.1246590909090912E-3</v>
          </cell>
          <cell r="N290">
            <v>4.9495909090909083E-2</v>
          </cell>
        </row>
        <row r="291">
          <cell r="A291" t="str">
            <v>P PRO4</v>
          </cell>
          <cell r="B291">
            <v>2.7680926988922128</v>
          </cell>
          <cell r="C291">
            <v>2.7680926988922128</v>
          </cell>
          <cell r="D291">
            <v>2.7680926988922128</v>
          </cell>
          <cell r="E291">
            <v>2.7680926988922128</v>
          </cell>
          <cell r="F291">
            <v>2.7680926988922128</v>
          </cell>
          <cell r="G291">
            <v>2.7685144432781819</v>
          </cell>
          <cell r="H291">
            <v>2.7680926988922128</v>
          </cell>
          <cell r="I291">
            <v>2.7680926988922128</v>
          </cell>
          <cell r="J291">
            <v>2.7680926988922128</v>
          </cell>
          <cell r="K291">
            <v>2.7680926988922128</v>
          </cell>
          <cell r="L291">
            <v>2.7680926988922128</v>
          </cell>
          <cell r="M291">
            <v>2.7680926988922128</v>
          </cell>
          <cell r="N291">
            <v>33.217534131092513</v>
          </cell>
        </row>
        <row r="292">
          <cell r="A292" t="str">
            <v>P PRO5</v>
          </cell>
          <cell r="B292">
            <v>2.1274877809343433</v>
          </cell>
          <cell r="C292">
            <v>0</v>
          </cell>
          <cell r="D292">
            <v>0</v>
          </cell>
          <cell r="E292">
            <v>2.1306140372474744</v>
          </cell>
          <cell r="N292">
            <v>4.2581018181818173</v>
          </cell>
        </row>
        <row r="293">
          <cell r="A293" t="str">
            <v>P PRO6</v>
          </cell>
          <cell r="B293">
            <v>12.887155500049397</v>
          </cell>
          <cell r="C293">
            <v>0</v>
          </cell>
          <cell r="D293">
            <v>0</v>
          </cell>
          <cell r="E293">
            <v>12.224565973605918</v>
          </cell>
          <cell r="N293">
            <v>25.111721473655315</v>
          </cell>
        </row>
        <row r="294">
          <cell r="A294" t="str">
            <v>P PRO7</v>
          </cell>
          <cell r="B294">
            <v>6.654106691919192E-3</v>
          </cell>
          <cell r="C294">
            <v>6.654106691919192E-3</v>
          </cell>
          <cell r="D294">
            <v>6.654106691919192E-3</v>
          </cell>
          <cell r="E294">
            <v>6.654106691919192E-3</v>
          </cell>
          <cell r="F294">
            <v>6.654106691919192E-3</v>
          </cell>
          <cell r="G294">
            <v>6.654106691919192E-3</v>
          </cell>
          <cell r="H294">
            <v>6.654106691919192E-3</v>
          </cell>
          <cell r="I294">
            <v>6.654106691919192E-3</v>
          </cell>
          <cell r="J294">
            <v>6.654106691919192E-3</v>
          </cell>
          <cell r="K294">
            <v>6.654106691919192E-3</v>
          </cell>
          <cell r="L294">
            <v>6.654106691919192E-3</v>
          </cell>
          <cell r="M294">
            <v>6.654106691919192E-3</v>
          </cell>
          <cell r="N294">
            <v>7.9849280303030332E-2</v>
          </cell>
        </row>
        <row r="295">
          <cell r="A295" t="str">
            <v>P PRO8</v>
          </cell>
          <cell r="B295">
            <v>4.531480080443407E-2</v>
          </cell>
          <cell r="C295">
            <v>4.531480080443407E-2</v>
          </cell>
          <cell r="D295">
            <v>4.531480080443407E-2</v>
          </cell>
          <cell r="E295">
            <v>4.531480080443407E-2</v>
          </cell>
          <cell r="F295">
            <v>4.531480080443407E-2</v>
          </cell>
          <cell r="G295">
            <v>4.531480080443407E-2</v>
          </cell>
          <cell r="H295">
            <v>4.531480080443407E-2</v>
          </cell>
          <cell r="I295">
            <v>4.531480080443407E-2</v>
          </cell>
          <cell r="J295">
            <v>4.531480080443407E-2</v>
          </cell>
          <cell r="K295">
            <v>4.531480080443407E-2</v>
          </cell>
          <cell r="L295">
            <v>4.531480080443407E-2</v>
          </cell>
          <cell r="M295">
            <v>4.531480080443407E-2</v>
          </cell>
          <cell r="N295">
            <v>0.54377760965320887</v>
          </cell>
        </row>
        <row r="296">
          <cell r="A296" t="str">
            <v>P PRO9</v>
          </cell>
          <cell r="B296">
            <v>1.109792774621212</v>
          </cell>
          <cell r="C296">
            <v>0</v>
          </cell>
          <cell r="D296">
            <v>0</v>
          </cell>
          <cell r="E296">
            <v>1.1097855239898988</v>
          </cell>
          <cell r="N296">
            <v>2.2195782986111108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PR8</v>
          </cell>
          <cell r="B303">
            <v>12.492150660979313</v>
          </cell>
          <cell r="C303">
            <v>12.492150660979313</v>
          </cell>
          <cell r="D303">
            <v>12.492150660979313</v>
          </cell>
          <cell r="E303">
            <v>12.492150660979313</v>
          </cell>
          <cell r="F303">
            <v>12.492150660979313</v>
          </cell>
          <cell r="G303">
            <v>12.492150660979313</v>
          </cell>
          <cell r="H303">
            <v>12.492150660979313</v>
          </cell>
          <cell r="I303">
            <v>12.492150660979313</v>
          </cell>
          <cell r="J303">
            <v>12.492150660979313</v>
          </cell>
          <cell r="K303">
            <v>12.492150660979313</v>
          </cell>
          <cell r="L303">
            <v>12.492150660979313</v>
          </cell>
          <cell r="M303">
            <v>12.492150660979313</v>
          </cell>
          <cell r="N303">
            <v>149.90580793175178</v>
          </cell>
        </row>
        <row r="304">
          <cell r="A304" t="str">
            <v>PRE5</v>
          </cell>
          <cell r="B304">
            <v>40.66427085270881</v>
          </cell>
          <cell r="N304">
            <v>40.66427085270881</v>
          </cell>
        </row>
        <row r="305">
          <cell r="A305" t="str">
            <v>PRE6</v>
          </cell>
          <cell r="B305">
            <v>0.24050118656014258</v>
          </cell>
          <cell r="N305">
            <v>0.24050118656014258</v>
          </cell>
        </row>
        <row r="306">
          <cell r="A306" t="str">
            <v>PRO3</v>
          </cell>
          <cell r="B306">
            <v>9.301124368686868E-2</v>
          </cell>
          <cell r="C306">
            <v>9.301124368686868E-2</v>
          </cell>
          <cell r="D306">
            <v>9.301124368686868E-2</v>
          </cell>
          <cell r="E306">
            <v>9.301124368686868E-2</v>
          </cell>
          <cell r="F306">
            <v>9.301124368686868E-2</v>
          </cell>
          <cell r="G306">
            <v>9.301124368686868E-2</v>
          </cell>
          <cell r="H306">
            <v>9.301124368686868E-2</v>
          </cell>
          <cell r="I306">
            <v>9.301124368686868E-2</v>
          </cell>
          <cell r="J306">
            <v>9.301124368686868E-2</v>
          </cell>
          <cell r="K306">
            <v>9.301124368686868E-2</v>
          </cell>
          <cell r="L306">
            <v>9.301124368686868E-2</v>
          </cell>
          <cell r="M306">
            <v>4.4295328282828285E-3</v>
          </cell>
          <cell r="N306">
            <v>1.0275532133838381</v>
          </cell>
        </row>
        <row r="307">
          <cell r="A307" t="str">
            <v>PRO4</v>
          </cell>
          <cell r="B307">
            <v>4.2689091364798326</v>
          </cell>
          <cell r="C307">
            <v>4.2689091364798326</v>
          </cell>
          <cell r="D307">
            <v>4.2689091364798326</v>
          </cell>
          <cell r="E307">
            <v>4.2689091364798326</v>
          </cell>
          <cell r="F307">
            <v>4.2689091364798326</v>
          </cell>
          <cell r="G307">
            <v>4.2689091364798326</v>
          </cell>
          <cell r="H307">
            <v>4.2689091364798326</v>
          </cell>
          <cell r="I307">
            <v>4.2689091364798326</v>
          </cell>
          <cell r="J307">
            <v>4.2689091364798326</v>
          </cell>
          <cell r="K307">
            <v>4.2689091364798326</v>
          </cell>
          <cell r="L307">
            <v>4.1425115164798321</v>
          </cell>
          <cell r="M307">
            <v>0.18927893346842239</v>
          </cell>
          <cell r="N307">
            <v>47.020881814746595</v>
          </cell>
        </row>
        <row r="308">
          <cell r="A308" t="str">
            <v>PRO7</v>
          </cell>
          <cell r="B308">
            <v>22.110393853963181</v>
          </cell>
          <cell r="C308">
            <v>22.110393853963181</v>
          </cell>
          <cell r="D308">
            <v>22.110393853963181</v>
          </cell>
          <cell r="E308">
            <v>22.110393853963181</v>
          </cell>
          <cell r="F308">
            <v>22.110393853963181</v>
          </cell>
          <cell r="G308">
            <v>22.110393853963181</v>
          </cell>
          <cell r="H308">
            <v>22.110393853963181</v>
          </cell>
          <cell r="I308">
            <v>22.110393853963181</v>
          </cell>
          <cell r="J308">
            <v>22.110393853963181</v>
          </cell>
          <cell r="K308">
            <v>22.110393853963181</v>
          </cell>
          <cell r="L308">
            <v>22.110393853963181</v>
          </cell>
          <cell r="M308">
            <v>19.10754380214442</v>
          </cell>
          <cell r="N308">
            <v>262.32187619573949</v>
          </cell>
        </row>
        <row r="309">
          <cell r="A309" t="str">
            <v>PRO8</v>
          </cell>
          <cell r="B309">
            <v>1.285052259702508E-2</v>
          </cell>
          <cell r="C309">
            <v>1.285052259702508E-2</v>
          </cell>
          <cell r="D309">
            <v>1.285052259702508E-2</v>
          </cell>
          <cell r="E309">
            <v>1.285052259702508E-2</v>
          </cell>
          <cell r="F309">
            <v>1.285052259702508E-2</v>
          </cell>
          <cell r="G309">
            <v>1.285052259702508E-2</v>
          </cell>
          <cell r="H309">
            <v>1.285052259702508E-2</v>
          </cell>
          <cell r="I309">
            <v>1.285052259702508E-2</v>
          </cell>
          <cell r="J309">
            <v>1.285052259702508E-2</v>
          </cell>
          <cell r="K309">
            <v>1.285052259702508E-2</v>
          </cell>
          <cell r="L309">
            <v>1.285052259702508E-2</v>
          </cell>
          <cell r="M309">
            <v>1.285052259702508E-2</v>
          </cell>
          <cell r="N309">
            <v>0.15420627116430097</v>
          </cell>
        </row>
        <row r="310">
          <cell r="A310" t="str">
            <v>SABA/INTGM</v>
          </cell>
          <cell r="C310">
            <v>9.682781E-2</v>
          </cell>
          <cell r="N310">
            <v>9.682781E-2</v>
          </cell>
        </row>
        <row r="311">
          <cell r="A311" t="str">
            <v>TESORO ESP-ARG</v>
          </cell>
          <cell r="D311">
            <v>49.128357543999996</v>
          </cell>
          <cell r="G311">
            <v>49.128357543999996</v>
          </cell>
          <cell r="J311">
            <v>49.128357543999996</v>
          </cell>
          <cell r="M311">
            <v>49.128357543999996</v>
          </cell>
          <cell r="N311">
            <v>196.51343017599999</v>
          </cell>
        </row>
        <row r="312">
          <cell r="A312" t="str">
            <v>WBC/RELEXT</v>
          </cell>
          <cell r="B312">
            <v>3.0158915662650597E-3</v>
          </cell>
          <cell r="C312">
            <v>3.4586823658269441E-3</v>
          </cell>
          <cell r="D312">
            <v>3.4703373493975903E-3</v>
          </cell>
          <cell r="E312">
            <v>3.9128258488499452E-3</v>
          </cell>
          <cell r="F312">
            <v>4.2071905805038329E-3</v>
          </cell>
          <cell r="G312">
            <v>4.6385618838992327E-3</v>
          </cell>
          <cell r="H312">
            <v>6.5021412924424976E-3</v>
          </cell>
          <cell r="I312">
            <v>3.4308236582694411E-3</v>
          </cell>
          <cell r="J312">
            <v>3.8583548740416208E-3</v>
          </cell>
          <cell r="K312">
            <v>4.1463088718510406E-3</v>
          </cell>
          <cell r="L312">
            <v>4.5673406352683462E-3</v>
          </cell>
          <cell r="M312">
            <v>6.4780821467688935E-3</v>
          </cell>
          <cell r="N312">
            <v>5.168654107338444E-2</v>
          </cell>
        </row>
        <row r="313">
          <cell r="A313" t="str">
            <v>WEST/CONEA</v>
          </cell>
          <cell r="B313">
            <v>0</v>
          </cell>
          <cell r="D313">
            <v>6.6979375355001585</v>
          </cell>
          <cell r="H313">
            <v>0</v>
          </cell>
          <cell r="J313">
            <v>6.6979375355001585</v>
          </cell>
          <cell r="N313">
            <v>13.395875071000317</v>
          </cell>
        </row>
        <row r="314">
          <cell r="A314" t="str">
            <v>(en blanco)</v>
          </cell>
        </row>
        <row r="315">
          <cell r="A315" t="str">
            <v>Total general</v>
          </cell>
          <cell r="B315">
            <v>259.34668339277033</v>
          </cell>
          <cell r="C315">
            <v>346.55841548260378</v>
          </cell>
          <cell r="D315">
            <v>597.50583553555055</v>
          </cell>
          <cell r="E315">
            <v>569.20901994655617</v>
          </cell>
          <cell r="F315">
            <v>282.73795641008792</v>
          </cell>
          <cell r="G315">
            <v>1391.1793240134275</v>
          </cell>
          <cell r="H315">
            <v>784.78302388751945</v>
          </cell>
          <cell r="I315">
            <v>2541.1243857960912</v>
          </cell>
          <cell r="J315">
            <v>410.0239412629939</v>
          </cell>
          <cell r="K315">
            <v>288.55573879291904</v>
          </cell>
          <cell r="L315">
            <v>476.1273772073896</v>
          </cell>
          <cell r="M315">
            <v>1344.824798273896</v>
          </cell>
          <cell r="N315">
            <v>9291.9765000018033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Hoja8"/>
      <sheetName val="Capital 2013"/>
      <sheetName val="Interés 2013 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   PAGARES DEL TESORO</v>
          </cell>
          <cell r="L4">
            <v>61.991887678399543</v>
          </cell>
          <cell r="N4">
            <v>61.991887678399543</v>
          </cell>
        </row>
        <row r="5">
          <cell r="A5" t="str">
            <v xml:space="preserve"> PRE9</v>
          </cell>
          <cell r="B5">
            <v>7.2609244573882616</v>
          </cell>
          <cell r="C5">
            <v>7.3537352350570089</v>
          </cell>
          <cell r="D5">
            <v>7.3537352350570089</v>
          </cell>
          <cell r="E5">
            <v>7.3537352350570089</v>
          </cell>
          <cell r="F5">
            <v>7.3537352350570089</v>
          </cell>
          <cell r="G5">
            <v>7.3537352350570089</v>
          </cell>
          <cell r="H5">
            <v>7.3537352350570089</v>
          </cell>
          <cell r="I5">
            <v>7.3537352350570089</v>
          </cell>
          <cell r="J5">
            <v>7.3537352350570089</v>
          </cell>
          <cell r="K5">
            <v>7.3537352350570089</v>
          </cell>
          <cell r="L5">
            <v>7.3537352350570089</v>
          </cell>
          <cell r="M5">
            <v>7.3537352350570089</v>
          </cell>
          <cell r="N5">
            <v>88.152012043015333</v>
          </cell>
        </row>
        <row r="6">
          <cell r="A6" t="str">
            <v>ABCRA</v>
          </cell>
          <cell r="B6">
            <v>429.83271375464682</v>
          </cell>
          <cell r="C6">
            <v>406.59851301115236</v>
          </cell>
          <cell r="D6">
            <v>1115.2416356877322</v>
          </cell>
          <cell r="E6">
            <v>1510.2230483271373</v>
          </cell>
          <cell r="F6">
            <v>580.85501858736052</v>
          </cell>
          <cell r="G6">
            <v>557.62081784386612</v>
          </cell>
          <cell r="H6">
            <v>464.68401486988841</v>
          </cell>
          <cell r="J6">
            <v>929.36802973977683</v>
          </cell>
          <cell r="K6">
            <v>831.78438661710027</v>
          </cell>
          <cell r="L6">
            <v>1928.4386617100372</v>
          </cell>
          <cell r="M6">
            <v>6842.4721189591073</v>
          </cell>
          <cell r="N6">
            <v>15597.118959107809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L8">
            <v>27.294990900000002</v>
          </cell>
          <cell r="N8">
            <v>54.589981799999997</v>
          </cell>
        </row>
        <row r="9">
          <cell r="A9" t="str">
            <v>AVAL 1/2008</v>
          </cell>
          <cell r="F9">
            <v>11.937742459999999</v>
          </cell>
          <cell r="K9">
            <v>11.937742459999999</v>
          </cell>
          <cell r="N9">
            <v>23.875484920000002</v>
          </cell>
        </row>
        <row r="10">
          <cell r="A10" t="str">
            <v>AVAL 2/2008</v>
          </cell>
          <cell r="F10">
            <v>23.671522999999997</v>
          </cell>
          <cell r="G10">
            <v>1.88324471</v>
          </cell>
          <cell r="K10">
            <v>7.4152207199999998</v>
          </cell>
          <cell r="L10">
            <v>17.083313880000002</v>
          </cell>
          <cell r="M10">
            <v>1.0562331100000002</v>
          </cell>
          <cell r="N10">
            <v>51.109535420000007</v>
          </cell>
        </row>
        <row r="11">
          <cell r="A11" t="str">
            <v>AVAL 2/2009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18.796440559999997</v>
          </cell>
        </row>
        <row r="12">
          <cell r="A12" t="str">
            <v>AVAL 2/2010</v>
          </cell>
          <cell r="J12">
            <v>2.3220000099999996</v>
          </cell>
          <cell r="K12">
            <v>2.3343018199999999</v>
          </cell>
          <cell r="L12">
            <v>2.3343018199999999</v>
          </cell>
          <cell r="M12">
            <v>2.3343018199999999</v>
          </cell>
          <cell r="N12">
            <v>9.3249054699999991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BCRA/YACYRETA</v>
          </cell>
          <cell r="B14">
            <v>0.34656180999999997</v>
          </cell>
          <cell r="N14">
            <v>0.34656180999999997</v>
          </cell>
        </row>
        <row r="15">
          <cell r="A15" t="str">
            <v>BD12-I u$s</v>
          </cell>
          <cell r="C15">
            <v>0</v>
          </cell>
          <cell r="I15">
            <v>2197.7919000000002</v>
          </cell>
          <cell r="N15">
            <v>2197.7919000000002</v>
          </cell>
        </row>
        <row r="16">
          <cell r="A16" t="str">
            <v>BD13-u$s</v>
          </cell>
          <cell r="E16">
            <v>242.74234999999999</v>
          </cell>
          <cell r="K16">
            <v>0</v>
          </cell>
          <cell r="N16">
            <v>242.74234999999999</v>
          </cell>
        </row>
        <row r="17">
          <cell r="A17" t="str">
            <v>BG01/03</v>
          </cell>
          <cell r="B17">
            <v>0.10000001</v>
          </cell>
          <cell r="N17">
            <v>0.10000001</v>
          </cell>
        </row>
        <row r="18">
          <cell r="A18" t="str">
            <v>BG04/06</v>
          </cell>
          <cell r="B18">
            <v>0.13400000000000001</v>
          </cell>
          <cell r="N18">
            <v>0.13400000000000001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BG07/05</v>
          </cell>
          <cell r="B21">
            <v>2.5000000000000001E-2</v>
          </cell>
          <cell r="N21">
            <v>2.5000000000000001E-2</v>
          </cell>
        </row>
        <row r="22">
          <cell r="A22" t="str">
            <v>BG08/19</v>
          </cell>
          <cell r="C22">
            <v>0</v>
          </cell>
          <cell r="I22">
            <v>0</v>
          </cell>
          <cell r="N22">
            <v>0</v>
          </cell>
        </row>
        <row r="23">
          <cell r="A23" t="str">
            <v>BG08/Pesificado</v>
          </cell>
          <cell r="B23">
            <v>2.2726385529104175E-2</v>
          </cell>
          <cell r="N23">
            <v>2.2726385529104175E-2</v>
          </cell>
        </row>
        <row r="24">
          <cell r="A24" t="str">
            <v>BG09/09</v>
          </cell>
          <cell r="B24">
            <v>0.36</v>
          </cell>
          <cell r="N24">
            <v>0.36</v>
          </cell>
        </row>
        <row r="25">
          <cell r="A25" t="str">
            <v>BG10/20</v>
          </cell>
          <cell r="C25">
            <v>0</v>
          </cell>
          <cell r="I25">
            <v>0</v>
          </cell>
          <cell r="N25">
            <v>0</v>
          </cell>
        </row>
        <row r="26">
          <cell r="A26" t="str">
            <v>BG11/10</v>
          </cell>
          <cell r="B26">
            <v>0.39300001000000001</v>
          </cell>
          <cell r="N26">
            <v>0.39300001000000001</v>
          </cell>
        </row>
        <row r="27">
          <cell r="A27" t="str">
            <v>BG12/15</v>
          </cell>
          <cell r="G27">
            <v>0</v>
          </cell>
          <cell r="M27">
            <v>0</v>
          </cell>
          <cell r="N27">
            <v>0</v>
          </cell>
        </row>
        <row r="28">
          <cell r="A28" t="str">
            <v>BG13/30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112.77900099999999</v>
          </cell>
          <cell r="N29">
            <v>112.77900099999999</v>
          </cell>
        </row>
        <row r="30">
          <cell r="A30" t="str">
            <v>BG17/08</v>
          </cell>
          <cell r="B30">
            <v>0.13564999999999999</v>
          </cell>
          <cell r="N30">
            <v>0.13564999999999999</v>
          </cell>
        </row>
        <row r="31">
          <cell r="A31" t="str">
            <v>BG18/18</v>
          </cell>
          <cell r="G31">
            <v>0</v>
          </cell>
          <cell r="M31">
            <v>0</v>
          </cell>
          <cell r="N31">
            <v>0</v>
          </cell>
        </row>
        <row r="32">
          <cell r="A32" t="str">
            <v>BG19/31</v>
          </cell>
          <cell r="G32">
            <v>0</v>
          </cell>
          <cell r="M32">
            <v>0</v>
          </cell>
          <cell r="N32">
            <v>0</v>
          </cell>
        </row>
        <row r="33">
          <cell r="A33" t="str">
            <v>BID  2086</v>
          </cell>
          <cell r="D33">
            <v>0</v>
          </cell>
          <cell r="J33">
            <v>0</v>
          </cell>
          <cell r="N33">
            <v>0</v>
          </cell>
        </row>
        <row r="34">
          <cell r="A34" t="str">
            <v>BID 1008</v>
          </cell>
          <cell r="G34">
            <v>0.26863937999999998</v>
          </cell>
          <cell r="M34">
            <v>0.26863937999999998</v>
          </cell>
          <cell r="N34">
            <v>0.53727875999999997</v>
          </cell>
        </row>
        <row r="35">
          <cell r="A35" t="str">
            <v>BID 1021</v>
          </cell>
          <cell r="D35">
            <v>0.46444162999999999</v>
          </cell>
          <cell r="J35">
            <v>0.46444162999999999</v>
          </cell>
          <cell r="N35">
            <v>0.92888325999999999</v>
          </cell>
        </row>
        <row r="36">
          <cell r="A36" t="str">
            <v>BID 1031</v>
          </cell>
          <cell r="C36">
            <v>11.075883489000001</v>
          </cell>
          <cell r="I36">
            <v>11.075883489000001</v>
          </cell>
          <cell r="N36">
            <v>22.151766978000001</v>
          </cell>
        </row>
        <row r="37">
          <cell r="A37" t="str">
            <v>BID 1034</v>
          </cell>
          <cell r="F37">
            <v>2.8439293999999999</v>
          </cell>
          <cell r="L37">
            <v>2.8439293999999999</v>
          </cell>
          <cell r="N37">
            <v>5.6878587999999999</v>
          </cell>
        </row>
        <row r="38">
          <cell r="A38" t="str">
            <v>BID 1059</v>
          </cell>
          <cell r="C38">
            <v>11.78523268</v>
          </cell>
          <cell r="I38">
            <v>11.78523268</v>
          </cell>
          <cell r="N38">
            <v>23.57046536</v>
          </cell>
        </row>
        <row r="39">
          <cell r="A39" t="str">
            <v>BID 1060</v>
          </cell>
          <cell r="B39">
            <v>2.4768403700000001</v>
          </cell>
          <cell r="H39">
            <v>2.4768403700000001</v>
          </cell>
          <cell r="N39">
            <v>4.9536807400000002</v>
          </cell>
        </row>
        <row r="40">
          <cell r="A40" t="str">
            <v>BID 1068</v>
          </cell>
          <cell r="D40">
            <v>6.0845897449999997</v>
          </cell>
          <cell r="J40">
            <v>6.0845897449999997</v>
          </cell>
          <cell r="N40">
            <v>12.169179489999999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0.264768</v>
          </cell>
          <cell r="M42">
            <v>0.264768</v>
          </cell>
          <cell r="N42">
            <v>0.52953600000000001</v>
          </cell>
        </row>
        <row r="43">
          <cell r="A43" t="str">
            <v>BID 1118</v>
          </cell>
          <cell r="C43">
            <v>9.3785206199999998</v>
          </cell>
          <cell r="I43">
            <v>9.3785206199999998</v>
          </cell>
          <cell r="N43">
            <v>18.75704124</v>
          </cell>
        </row>
        <row r="44">
          <cell r="A44" t="str">
            <v>BID 1133</v>
          </cell>
          <cell r="B44">
            <v>8.0358509999999994E-2</v>
          </cell>
          <cell r="H44">
            <v>8.0358509999999994E-2</v>
          </cell>
          <cell r="N44">
            <v>0.16071701999999999</v>
          </cell>
        </row>
        <row r="45">
          <cell r="A45" t="str">
            <v>BID 1134</v>
          </cell>
          <cell r="E45">
            <v>3.78640679</v>
          </cell>
          <cell r="K45">
            <v>3.78640679</v>
          </cell>
          <cell r="N45">
            <v>7.57281358</v>
          </cell>
        </row>
        <row r="46">
          <cell r="A46" t="str">
            <v>BID 1164</v>
          </cell>
          <cell r="G46">
            <v>2.18081098</v>
          </cell>
          <cell r="M46">
            <v>2.18081098</v>
          </cell>
          <cell r="N46">
            <v>4.3616219599999999</v>
          </cell>
        </row>
        <row r="47">
          <cell r="A47" t="str">
            <v>BID 1192</v>
          </cell>
          <cell r="B47">
            <v>0.45454545000000002</v>
          </cell>
          <cell r="D47">
            <v>6.4745989500000007</v>
          </cell>
          <cell r="G47">
            <v>1.7272727299999999</v>
          </cell>
          <cell r="H47">
            <v>0.45454545000000002</v>
          </cell>
          <cell r="J47">
            <v>6.4745989500000007</v>
          </cell>
          <cell r="M47">
            <v>1.7272727299999999</v>
          </cell>
          <cell r="N47">
            <v>17.312834259999999</v>
          </cell>
        </row>
        <row r="48">
          <cell r="A48" t="str">
            <v>BID 1193</v>
          </cell>
          <cell r="D48">
            <v>3.1434345099999996</v>
          </cell>
          <cell r="J48">
            <v>3.1434345099999996</v>
          </cell>
          <cell r="N48">
            <v>6.2868690199999993</v>
          </cell>
        </row>
        <row r="49">
          <cell r="A49" t="str">
            <v>BID 1201</v>
          </cell>
          <cell r="F49">
            <v>4.5935004699999995</v>
          </cell>
          <cell r="L49">
            <v>4.5935004699999995</v>
          </cell>
          <cell r="N49">
            <v>9.187000939999999</v>
          </cell>
        </row>
        <row r="50">
          <cell r="A50" t="str">
            <v>BID 1206</v>
          </cell>
          <cell r="D50">
            <v>0.15823155999999999</v>
          </cell>
          <cell r="J50">
            <v>0.15823155999999999</v>
          </cell>
          <cell r="N50">
            <v>0.31646311999999999</v>
          </cell>
        </row>
        <row r="51">
          <cell r="A51" t="str">
            <v>BID 1279</v>
          </cell>
          <cell r="E51">
            <v>0.13773943</v>
          </cell>
          <cell r="K51">
            <v>0.13773943</v>
          </cell>
          <cell r="N51">
            <v>0.27547885999999999</v>
          </cell>
        </row>
        <row r="52">
          <cell r="A52" t="str">
            <v>BID 1287</v>
          </cell>
          <cell r="B52">
            <v>6.7192750800000001</v>
          </cell>
          <cell r="H52">
            <v>6.7192750800000001</v>
          </cell>
          <cell r="N52">
            <v>13.43855016</v>
          </cell>
        </row>
        <row r="53">
          <cell r="A53" t="str">
            <v>BID 1294</v>
          </cell>
          <cell r="F53">
            <v>7.4690689599999995</v>
          </cell>
          <cell r="L53">
            <v>7.4690689599999995</v>
          </cell>
          <cell r="N53">
            <v>14.938137919999999</v>
          </cell>
        </row>
        <row r="54">
          <cell r="A54" t="str">
            <v>BID 1295</v>
          </cell>
          <cell r="C54">
            <v>13.33333333</v>
          </cell>
          <cell r="I54">
            <v>13.33333333</v>
          </cell>
          <cell r="N54">
            <v>26.666666660000001</v>
          </cell>
        </row>
        <row r="55">
          <cell r="A55" t="str">
            <v>BID 1307</v>
          </cell>
          <cell r="E55">
            <v>1.15752371</v>
          </cell>
          <cell r="K55">
            <v>1.15752371</v>
          </cell>
          <cell r="N55">
            <v>2.31504742</v>
          </cell>
        </row>
        <row r="56">
          <cell r="A56" t="str">
            <v>BID 1324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1325</v>
          </cell>
          <cell r="G57">
            <v>4.2843910000000006E-2</v>
          </cell>
          <cell r="M57">
            <v>4.2843910000000006E-2</v>
          </cell>
          <cell r="N57">
            <v>8.5687820000000012E-2</v>
          </cell>
        </row>
        <row r="58">
          <cell r="A58" t="str">
            <v>BID 1341</v>
          </cell>
          <cell r="D58">
            <v>16.666666670000001</v>
          </cell>
          <cell r="J58">
            <v>16.666666670000001</v>
          </cell>
          <cell r="N58">
            <v>33.333333340000003</v>
          </cell>
        </row>
        <row r="59">
          <cell r="A59" t="str">
            <v>BID 1345</v>
          </cell>
          <cell r="F59">
            <v>14.708641009999999</v>
          </cell>
          <cell r="L59">
            <v>14.708641009999999</v>
          </cell>
          <cell r="N59">
            <v>29.417282019999998</v>
          </cell>
        </row>
        <row r="60">
          <cell r="A60" t="str">
            <v>BID 1463</v>
          </cell>
          <cell r="D60">
            <v>0.36557490999999998</v>
          </cell>
          <cell r="J60">
            <v>0.36557490999999998</v>
          </cell>
          <cell r="N60">
            <v>0.73114981999999995</v>
          </cell>
        </row>
        <row r="61">
          <cell r="A61" t="str">
            <v>BID 1464</v>
          </cell>
          <cell r="F61">
            <v>1.3757363600000001</v>
          </cell>
          <cell r="L61">
            <v>1.3757363600000001</v>
          </cell>
          <cell r="N61">
            <v>2.7514727200000002</v>
          </cell>
        </row>
        <row r="62">
          <cell r="A62" t="str">
            <v>BID 1465</v>
          </cell>
          <cell r="G62">
            <v>0.86608954000000005</v>
          </cell>
          <cell r="M62">
            <v>0.86608954000000005</v>
          </cell>
          <cell r="N62">
            <v>1.7321790800000001</v>
          </cell>
        </row>
        <row r="63">
          <cell r="A63" t="str">
            <v>BID 1575</v>
          </cell>
          <cell r="F63">
            <v>0.13621004</v>
          </cell>
          <cell r="L63">
            <v>0.13621004</v>
          </cell>
          <cell r="N63">
            <v>0.27242008000000001</v>
          </cell>
        </row>
        <row r="64">
          <cell r="A64" t="str">
            <v>BID 1588</v>
          </cell>
          <cell r="C64">
            <v>0.59258107999999998</v>
          </cell>
          <cell r="I64">
            <v>0.59258107999999998</v>
          </cell>
          <cell r="N64">
            <v>1.18516216</v>
          </cell>
        </row>
        <row r="65">
          <cell r="A65" t="str">
            <v>BID 1603</v>
          </cell>
          <cell r="F65">
            <v>0.11288045200000001</v>
          </cell>
          <cell r="L65">
            <v>0.11288045200000001</v>
          </cell>
          <cell r="N65">
            <v>0.22576090400000001</v>
          </cell>
        </row>
        <row r="66">
          <cell r="A66" t="str">
            <v>BID 1606</v>
          </cell>
          <cell r="G66">
            <v>16.666666670000001</v>
          </cell>
          <cell r="M66">
            <v>16.666666670000001</v>
          </cell>
          <cell r="N66">
            <v>33.333333340000003</v>
          </cell>
        </row>
        <row r="67">
          <cell r="A67" t="str">
            <v>BID 1640</v>
          </cell>
          <cell r="C67">
            <v>2.0069332370000001</v>
          </cell>
          <cell r="I67">
            <v>2.0069332370000001</v>
          </cell>
          <cell r="N67">
            <v>4.0138664740000003</v>
          </cell>
        </row>
        <row r="68">
          <cell r="A68" t="str">
            <v>BID 1648</v>
          </cell>
          <cell r="C68">
            <v>0.67613025000000004</v>
          </cell>
          <cell r="I68">
            <v>0.67613025000000004</v>
          </cell>
          <cell r="N68">
            <v>1.3522605000000001</v>
          </cell>
        </row>
        <row r="69">
          <cell r="A69" t="str">
            <v>BID 1669</v>
          </cell>
          <cell r="D69">
            <v>15.91173571</v>
          </cell>
          <cell r="J69">
            <v>15.91173571</v>
          </cell>
          <cell r="N69">
            <v>31.823471420000001</v>
          </cell>
        </row>
        <row r="70">
          <cell r="A70" t="str">
            <v>BID 1700</v>
          </cell>
          <cell r="F70">
            <v>0</v>
          </cell>
          <cell r="L70">
            <v>2.2362478990000003</v>
          </cell>
          <cell r="N70">
            <v>2.2362478990000003</v>
          </cell>
        </row>
        <row r="71">
          <cell r="A71" t="str">
            <v>BID 1720</v>
          </cell>
          <cell r="F71">
            <v>16.666667</v>
          </cell>
          <cell r="L71">
            <v>16.666667</v>
          </cell>
          <cell r="N71">
            <v>33.333334000000001</v>
          </cell>
        </row>
        <row r="72">
          <cell r="A72" t="str">
            <v>BID 1728</v>
          </cell>
          <cell r="C72">
            <v>9.0322580600000002</v>
          </cell>
          <cell r="I72">
            <v>9.0322580600000002</v>
          </cell>
          <cell r="N72">
            <v>18.06451612</v>
          </cell>
        </row>
        <row r="73">
          <cell r="A73" t="str">
            <v>BID 1764</v>
          </cell>
          <cell r="F73">
            <v>17.779909266000001</v>
          </cell>
          <cell r="L73">
            <v>17.779909266000001</v>
          </cell>
          <cell r="N73">
            <v>35.559818532000001</v>
          </cell>
        </row>
        <row r="74">
          <cell r="A74" t="str">
            <v>BID 1765</v>
          </cell>
          <cell r="F74">
            <v>4.28778215</v>
          </cell>
          <cell r="L74">
            <v>4.28778215</v>
          </cell>
          <cell r="N74">
            <v>8.5755642999999999</v>
          </cell>
        </row>
        <row r="75">
          <cell r="A75" t="str">
            <v>BID 1777</v>
          </cell>
          <cell r="F75">
            <v>0</v>
          </cell>
          <cell r="L75">
            <v>0</v>
          </cell>
          <cell r="N75">
            <v>0</v>
          </cell>
        </row>
        <row r="76">
          <cell r="A76" t="str">
            <v>BID 1798</v>
          </cell>
          <cell r="C76">
            <v>0</v>
          </cell>
          <cell r="I76">
            <v>0.58090112099999991</v>
          </cell>
          <cell r="N76">
            <v>0.58090112099999991</v>
          </cell>
        </row>
        <row r="77">
          <cell r="A77" t="str">
            <v>BID 1842</v>
          </cell>
          <cell r="D77">
            <v>0</v>
          </cell>
          <cell r="J77">
            <v>7.7105568360000003</v>
          </cell>
          <cell r="N77">
            <v>7.7105568360000003</v>
          </cell>
        </row>
        <row r="78">
          <cell r="A78" t="str">
            <v>BID 1843</v>
          </cell>
          <cell r="D78">
            <v>0</v>
          </cell>
          <cell r="J78">
            <v>0</v>
          </cell>
          <cell r="N78">
            <v>0</v>
          </cell>
        </row>
        <row r="79">
          <cell r="A79" t="str">
            <v>BID 1851</v>
          </cell>
          <cell r="D79">
            <v>0</v>
          </cell>
          <cell r="J79">
            <v>0</v>
          </cell>
          <cell r="N79">
            <v>0</v>
          </cell>
        </row>
        <row r="80">
          <cell r="A80" t="str">
            <v>BID 1865</v>
          </cell>
          <cell r="F80">
            <v>0</v>
          </cell>
          <cell r="L80">
            <v>0</v>
          </cell>
          <cell r="N80">
            <v>0</v>
          </cell>
        </row>
        <row r="81">
          <cell r="A81" t="str">
            <v>BID 1868</v>
          </cell>
          <cell r="G81">
            <v>0</v>
          </cell>
          <cell r="M81">
            <v>0.50355779499999997</v>
          </cell>
          <cell r="N81">
            <v>0.50355779499999997</v>
          </cell>
        </row>
        <row r="82">
          <cell r="A82" t="str">
            <v>BID 1884</v>
          </cell>
          <cell r="F82">
            <v>0</v>
          </cell>
          <cell r="L82">
            <v>0</v>
          </cell>
          <cell r="N82">
            <v>0</v>
          </cell>
        </row>
        <row r="83">
          <cell r="A83" t="str">
            <v>BID 1895</v>
          </cell>
          <cell r="E83">
            <v>0</v>
          </cell>
          <cell r="K83">
            <v>0</v>
          </cell>
          <cell r="N83">
            <v>0</v>
          </cell>
        </row>
        <row r="84">
          <cell r="A84" t="str">
            <v>BID 1896</v>
          </cell>
          <cell r="F84">
            <v>0</v>
          </cell>
          <cell r="L84">
            <v>0</v>
          </cell>
          <cell r="N84">
            <v>0</v>
          </cell>
        </row>
        <row r="85">
          <cell r="A85" t="str">
            <v>BID 1903</v>
          </cell>
          <cell r="F85">
            <v>0</v>
          </cell>
          <cell r="L85">
            <v>0</v>
          </cell>
          <cell r="N85">
            <v>0</v>
          </cell>
        </row>
        <row r="86">
          <cell r="A86" t="str">
            <v>BID 1914</v>
          </cell>
          <cell r="E86">
            <v>0</v>
          </cell>
          <cell r="K86">
            <v>0</v>
          </cell>
          <cell r="N86">
            <v>0</v>
          </cell>
        </row>
        <row r="87">
          <cell r="A87" t="str">
            <v>BID 1950</v>
          </cell>
          <cell r="E87">
            <v>0</v>
          </cell>
          <cell r="K87">
            <v>0</v>
          </cell>
          <cell r="N87">
            <v>0</v>
          </cell>
        </row>
        <row r="88">
          <cell r="A88" t="str">
            <v>BID 1956</v>
          </cell>
          <cell r="E88">
            <v>0</v>
          </cell>
          <cell r="K88">
            <v>2.6432111300000001</v>
          </cell>
          <cell r="N88">
            <v>2.6432111300000001</v>
          </cell>
        </row>
        <row r="89">
          <cell r="A89" t="str">
            <v>BID 1966</v>
          </cell>
          <cell r="E89">
            <v>14.052952380000001</v>
          </cell>
          <cell r="K89">
            <v>14.052952380000001</v>
          </cell>
          <cell r="N89">
            <v>28.105904760000001</v>
          </cell>
        </row>
        <row r="90">
          <cell r="A90" t="str">
            <v>BID 1991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2005</v>
          </cell>
          <cell r="C91">
            <v>0</v>
          </cell>
          <cell r="I91">
            <v>0</v>
          </cell>
          <cell r="N91">
            <v>0</v>
          </cell>
        </row>
        <row r="92">
          <cell r="A92" t="str">
            <v>BID 2048</v>
          </cell>
          <cell r="B92">
            <v>0</v>
          </cell>
          <cell r="H92">
            <v>0</v>
          </cell>
          <cell r="N92">
            <v>0</v>
          </cell>
        </row>
        <row r="93">
          <cell r="A93" t="str">
            <v>BID 206</v>
          </cell>
          <cell r="B93">
            <v>4.3483192988998693</v>
          </cell>
          <cell r="N93">
            <v>4.3483192988998693</v>
          </cell>
        </row>
        <row r="94">
          <cell r="A94" t="str">
            <v>BID 2159</v>
          </cell>
          <cell r="B94">
            <v>17.697667790000001</v>
          </cell>
          <cell r="H94">
            <v>17.697671328000002</v>
          </cell>
          <cell r="N94">
            <v>35.395339118000003</v>
          </cell>
        </row>
        <row r="95">
          <cell r="A95" t="str">
            <v>BID 2180</v>
          </cell>
          <cell r="D95">
            <v>0</v>
          </cell>
          <cell r="J95">
            <v>0</v>
          </cell>
          <cell r="N95">
            <v>0</v>
          </cell>
        </row>
        <row r="96">
          <cell r="A96" t="str">
            <v>BID 2185</v>
          </cell>
          <cell r="D96">
            <v>0</v>
          </cell>
          <cell r="J96">
            <v>0</v>
          </cell>
          <cell r="N96">
            <v>0</v>
          </cell>
        </row>
        <row r="97">
          <cell r="A97" t="str">
            <v>BID 2210</v>
          </cell>
          <cell r="G97">
            <v>0</v>
          </cell>
          <cell r="M97">
            <v>0</v>
          </cell>
          <cell r="N97">
            <v>0</v>
          </cell>
        </row>
        <row r="98">
          <cell r="A98" t="str">
            <v>BID 2239</v>
          </cell>
          <cell r="E98">
            <v>0</v>
          </cell>
          <cell r="K98">
            <v>0</v>
          </cell>
          <cell r="N98">
            <v>0</v>
          </cell>
        </row>
        <row r="99">
          <cell r="A99" t="str">
            <v>BID 2343</v>
          </cell>
          <cell r="J99">
            <v>0</v>
          </cell>
          <cell r="N99">
            <v>0</v>
          </cell>
        </row>
        <row r="100">
          <cell r="A100" t="str">
            <v>BID 2412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2424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2437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4</v>
          </cell>
          <cell r="C103">
            <v>9.1683104125736738E-3</v>
          </cell>
          <cell r="I103">
            <v>9.1683104125736738E-3</v>
          </cell>
          <cell r="N103">
            <v>1.8336620825147348E-2</v>
          </cell>
        </row>
        <row r="104">
          <cell r="A104" t="str">
            <v>BID 514</v>
          </cell>
          <cell r="B104">
            <v>4.1066160000000004E-2</v>
          </cell>
          <cell r="N104">
            <v>4.1066160000000004E-2</v>
          </cell>
        </row>
        <row r="105">
          <cell r="A105" t="str">
            <v>BID 515</v>
          </cell>
          <cell r="D105">
            <v>1.9917788566585866</v>
          </cell>
          <cell r="J105">
            <v>2.2851349819615887</v>
          </cell>
          <cell r="N105">
            <v>4.2769138386201755</v>
          </cell>
        </row>
        <row r="106">
          <cell r="A106" t="str">
            <v>BID 516</v>
          </cell>
          <cell r="D106">
            <v>1.5009200452228229</v>
          </cell>
          <cell r="J106">
            <v>1.5009200452228229</v>
          </cell>
          <cell r="N106">
            <v>3.0018400904456457</v>
          </cell>
        </row>
        <row r="107">
          <cell r="A107" t="str">
            <v>BID 545</v>
          </cell>
          <cell r="F107">
            <v>2.1341650379097521</v>
          </cell>
          <cell r="L107">
            <v>2.1341650379097521</v>
          </cell>
          <cell r="N107">
            <v>4.2683300758195042</v>
          </cell>
        </row>
        <row r="108">
          <cell r="A108" t="str">
            <v>BID 553</v>
          </cell>
          <cell r="B108">
            <v>0.1596197464105911</v>
          </cell>
          <cell r="H108">
            <v>0.15144290509043445</v>
          </cell>
          <cell r="N108">
            <v>0.31106265150102552</v>
          </cell>
        </row>
        <row r="109">
          <cell r="A109" t="str">
            <v>BID 621</v>
          </cell>
          <cell r="B109">
            <v>2.2852315399999998</v>
          </cell>
          <cell r="H109">
            <v>2.2852315399999998</v>
          </cell>
          <cell r="N109">
            <v>4.5704630799999997</v>
          </cell>
        </row>
        <row r="110">
          <cell r="A110" t="str">
            <v>BID 643</v>
          </cell>
          <cell r="E110">
            <v>1.168607953</v>
          </cell>
          <cell r="N110">
            <v>1.168607953</v>
          </cell>
        </row>
        <row r="111">
          <cell r="A111" t="str">
            <v>BID 682</v>
          </cell>
          <cell r="E111">
            <v>11.329921240000001</v>
          </cell>
          <cell r="N111">
            <v>11.329921240000001</v>
          </cell>
        </row>
        <row r="112">
          <cell r="A112" t="str">
            <v>BID 684</v>
          </cell>
          <cell r="E112">
            <v>0.13507037</v>
          </cell>
          <cell r="N112">
            <v>0.13507037</v>
          </cell>
        </row>
        <row r="113">
          <cell r="A113" t="str">
            <v>BID 733</v>
          </cell>
          <cell r="G113">
            <v>13.458770933</v>
          </cell>
          <cell r="M113">
            <v>13.458770932</v>
          </cell>
          <cell r="N113">
            <v>26.917541865</v>
          </cell>
        </row>
        <row r="114">
          <cell r="A114" t="str">
            <v>BID 734</v>
          </cell>
          <cell r="G114">
            <v>15.53177333</v>
          </cell>
          <cell r="M114">
            <v>15.53177331</v>
          </cell>
          <cell r="N114">
            <v>31.063546639999998</v>
          </cell>
        </row>
        <row r="115">
          <cell r="A115" t="str">
            <v>BID 740</v>
          </cell>
          <cell r="B115">
            <v>0.78904346000000003</v>
          </cell>
          <cell r="H115">
            <v>0.78904346000000003</v>
          </cell>
          <cell r="N115">
            <v>1.5780869200000001</v>
          </cell>
        </row>
        <row r="116">
          <cell r="A116" t="str">
            <v>BID 760</v>
          </cell>
          <cell r="B116">
            <v>9.3873814529999997</v>
          </cell>
          <cell r="H116">
            <v>9.3873814529999997</v>
          </cell>
          <cell r="N116">
            <v>18.774762905999999</v>
          </cell>
        </row>
        <row r="117">
          <cell r="A117" t="str">
            <v>BID 768</v>
          </cell>
          <cell r="D117">
            <v>0.20272760000000001</v>
          </cell>
          <cell r="J117">
            <v>0.20272760000000001</v>
          </cell>
          <cell r="N117">
            <v>0.40545520000000002</v>
          </cell>
        </row>
        <row r="118">
          <cell r="A118" t="str">
            <v>BID 795</v>
          </cell>
          <cell r="D118">
            <v>14.2596878</v>
          </cell>
          <cell r="J118">
            <v>14.2596878</v>
          </cell>
          <cell r="N118">
            <v>28.5193756</v>
          </cell>
        </row>
        <row r="119">
          <cell r="A119" t="str">
            <v>BID 797</v>
          </cell>
          <cell r="D119">
            <v>7.6398248400000002</v>
          </cell>
          <cell r="J119">
            <v>7.6398248400000002</v>
          </cell>
          <cell r="N119">
            <v>15.27964968</v>
          </cell>
        </row>
        <row r="120">
          <cell r="A120" t="str">
            <v>BID 802</v>
          </cell>
          <cell r="D120">
            <v>3.6071648020000002</v>
          </cell>
          <cell r="J120">
            <v>3.6071648020000002</v>
          </cell>
          <cell r="N120">
            <v>7.2143296040000005</v>
          </cell>
        </row>
        <row r="121">
          <cell r="A121" t="str">
            <v>BID 816</v>
          </cell>
          <cell r="G121">
            <v>4.6790398700000004</v>
          </cell>
          <cell r="M121">
            <v>4.6790398700000004</v>
          </cell>
          <cell r="N121">
            <v>9.3580797400000009</v>
          </cell>
        </row>
        <row r="122">
          <cell r="A122" t="str">
            <v>BID 826</v>
          </cell>
          <cell r="B122">
            <v>2.1263734520000002</v>
          </cell>
          <cell r="H122">
            <v>2.1263734520000002</v>
          </cell>
          <cell r="N122">
            <v>4.2527469040000003</v>
          </cell>
        </row>
        <row r="123">
          <cell r="A123" t="str">
            <v>BID 830</v>
          </cell>
          <cell r="G123">
            <v>6.9014141859999993</v>
          </cell>
          <cell r="M123">
            <v>6.9014141859999993</v>
          </cell>
          <cell r="N123">
            <v>13.802828371999999</v>
          </cell>
        </row>
        <row r="124">
          <cell r="A124" t="str">
            <v>BID 845</v>
          </cell>
          <cell r="E124">
            <v>14.452518788000001</v>
          </cell>
          <cell r="K124">
            <v>14.452518788000001</v>
          </cell>
          <cell r="N124">
            <v>28.905037576000002</v>
          </cell>
        </row>
        <row r="125">
          <cell r="A125" t="str">
            <v>BID 855</v>
          </cell>
          <cell r="C125">
            <v>0.84320547999999995</v>
          </cell>
          <cell r="I125">
            <v>0.84320547999999995</v>
          </cell>
          <cell r="N125">
            <v>1.6864109599999999</v>
          </cell>
        </row>
        <row r="126">
          <cell r="A126" t="str">
            <v>BID 857</v>
          </cell>
          <cell r="G126">
            <v>8.3187341500000009</v>
          </cell>
          <cell r="M126">
            <v>8.3187341500000009</v>
          </cell>
          <cell r="N126">
            <v>16.637468300000002</v>
          </cell>
        </row>
        <row r="127">
          <cell r="A127" t="str">
            <v>BID 863</v>
          </cell>
          <cell r="E127">
            <v>2.1218089999999998E-2</v>
          </cell>
          <cell r="K127">
            <v>2.1218089999999998E-2</v>
          </cell>
          <cell r="N127">
            <v>4.2436179999999997E-2</v>
          </cell>
        </row>
        <row r="128">
          <cell r="A128" t="str">
            <v>BID 867</v>
          </cell>
          <cell r="E128">
            <v>0.47034197999999999</v>
          </cell>
          <cell r="K128">
            <v>0.47034197999999999</v>
          </cell>
          <cell r="N128">
            <v>0.94068395999999999</v>
          </cell>
        </row>
        <row r="129">
          <cell r="A129" t="str">
            <v>BID 871</v>
          </cell>
          <cell r="G129">
            <v>14.573011470000001</v>
          </cell>
          <cell r="M129">
            <v>14.573011470000001</v>
          </cell>
          <cell r="N129">
            <v>29.146022940000002</v>
          </cell>
        </row>
        <row r="130">
          <cell r="A130" t="str">
            <v>BID 899</v>
          </cell>
          <cell r="D130">
            <v>9.0960369060000001</v>
          </cell>
          <cell r="G130">
            <v>8.0965106200000001</v>
          </cell>
          <cell r="J130">
            <v>9.0960369060000001</v>
          </cell>
          <cell r="M130">
            <v>8.0965106200000001</v>
          </cell>
          <cell r="N130">
            <v>34.385095051999997</v>
          </cell>
        </row>
        <row r="131">
          <cell r="A131" t="str">
            <v>BID 907</v>
          </cell>
          <cell r="D131">
            <v>0.64739437</v>
          </cell>
          <cell r="J131">
            <v>0.64739437</v>
          </cell>
          <cell r="N131">
            <v>1.29478874</v>
          </cell>
        </row>
        <row r="132">
          <cell r="A132" t="str">
            <v>BID 925</v>
          </cell>
          <cell r="G132">
            <v>0.47286607000000003</v>
          </cell>
          <cell r="M132">
            <v>0.47286607000000003</v>
          </cell>
          <cell r="N132">
            <v>0.94573214000000005</v>
          </cell>
        </row>
        <row r="133">
          <cell r="A133" t="str">
            <v>BID 925/OC</v>
          </cell>
          <cell r="D133">
            <v>0.88315001999999998</v>
          </cell>
          <cell r="J133">
            <v>0.88315001999999998</v>
          </cell>
          <cell r="N133">
            <v>1.76630004</v>
          </cell>
        </row>
        <row r="134">
          <cell r="A134" t="str">
            <v>BID 932</v>
          </cell>
          <cell r="G134">
            <v>0.9375</v>
          </cell>
          <cell r="M134">
            <v>0.9375</v>
          </cell>
          <cell r="N134">
            <v>1.875</v>
          </cell>
        </row>
        <row r="135">
          <cell r="A135" t="str">
            <v>BID 940</v>
          </cell>
          <cell r="C135">
            <v>3.2232188799999997</v>
          </cell>
          <cell r="I135">
            <v>3.2232188799999997</v>
          </cell>
          <cell r="N135">
            <v>6.4464377599999994</v>
          </cell>
        </row>
        <row r="136">
          <cell r="A136" t="str">
            <v>BID 962</v>
          </cell>
          <cell r="C136">
            <v>2.3927544300000001</v>
          </cell>
          <cell r="I136">
            <v>2.3927544300000001</v>
          </cell>
          <cell r="N136">
            <v>4.7855088600000002</v>
          </cell>
        </row>
        <row r="137">
          <cell r="A137" t="str">
            <v>BID 979</v>
          </cell>
          <cell r="C137">
            <v>11.957081070000001</v>
          </cell>
          <cell r="I137">
            <v>11.957081070000001</v>
          </cell>
          <cell r="N137">
            <v>23.914162140000002</v>
          </cell>
        </row>
        <row r="138">
          <cell r="A138" t="str">
            <v>BID 989</v>
          </cell>
          <cell r="D138">
            <v>0.93515886999999998</v>
          </cell>
          <cell r="J138">
            <v>0.93515886999999998</v>
          </cell>
          <cell r="N138">
            <v>1.87031774</v>
          </cell>
        </row>
        <row r="139">
          <cell r="A139" t="str">
            <v>BID 996</v>
          </cell>
          <cell r="D139">
            <v>0.45856140999999995</v>
          </cell>
          <cell r="J139">
            <v>0.45856140999999995</v>
          </cell>
          <cell r="N139">
            <v>0.91712281999999989</v>
          </cell>
        </row>
        <row r="140">
          <cell r="A140" t="str">
            <v>BID CBA</v>
          </cell>
          <cell r="F140">
            <v>7.0884345499999997</v>
          </cell>
          <cell r="L140">
            <v>7.0884345499999997</v>
          </cell>
          <cell r="N140">
            <v>14.176869099999999</v>
          </cell>
        </row>
        <row r="141">
          <cell r="A141" t="str">
            <v>BIRF  7318</v>
          </cell>
          <cell r="D141">
            <v>0.67877856000000003</v>
          </cell>
          <cell r="J141">
            <v>0.67877856000000003</v>
          </cell>
          <cell r="N141">
            <v>1.3575571200000001</v>
          </cell>
        </row>
        <row r="142">
          <cell r="A142" t="str">
            <v>BIRF  7353</v>
          </cell>
          <cell r="D142">
            <v>5.4385019999999997</v>
          </cell>
          <cell r="J142">
            <v>5.4385019999999997</v>
          </cell>
          <cell r="N142">
            <v>10.877003999999999</v>
          </cell>
        </row>
        <row r="143">
          <cell r="A143" t="str">
            <v>BIRF  7398</v>
          </cell>
          <cell r="F143">
            <v>0</v>
          </cell>
          <cell r="L143">
            <v>4.8139024119999991</v>
          </cell>
          <cell r="N143">
            <v>4.8139024119999991</v>
          </cell>
        </row>
        <row r="144">
          <cell r="A144" t="str">
            <v>BIRF  7409</v>
          </cell>
          <cell r="B144">
            <v>10.815767684000001</v>
          </cell>
          <cell r="H144">
            <v>11.947846613999999</v>
          </cell>
          <cell r="N144">
            <v>22.763614298</v>
          </cell>
        </row>
        <row r="145">
          <cell r="A145" t="str">
            <v>BIRF  7412</v>
          </cell>
          <cell r="D145">
            <v>9.6332318500000014</v>
          </cell>
          <cell r="J145">
            <v>9.6332318500000014</v>
          </cell>
          <cell r="N145">
            <v>19.266463700000003</v>
          </cell>
        </row>
        <row r="146">
          <cell r="A146" t="str">
            <v>BIRF 4085</v>
          </cell>
          <cell r="E146">
            <v>0</v>
          </cell>
          <cell r="K146">
            <v>0</v>
          </cell>
          <cell r="N146">
            <v>0</v>
          </cell>
        </row>
        <row r="147">
          <cell r="A147" t="str">
            <v>BIRF 4116</v>
          </cell>
          <cell r="C147">
            <v>15</v>
          </cell>
          <cell r="N147">
            <v>15</v>
          </cell>
        </row>
        <row r="148">
          <cell r="A148" t="str">
            <v>BIRF 4117</v>
          </cell>
          <cell r="C148">
            <v>9.4965725800000005</v>
          </cell>
          <cell r="N148">
            <v>9.4965725800000005</v>
          </cell>
        </row>
        <row r="149">
          <cell r="A149" t="str">
            <v>BIRF 4131</v>
          </cell>
          <cell r="E149">
            <v>1</v>
          </cell>
          <cell r="N149">
            <v>1</v>
          </cell>
        </row>
        <row r="150">
          <cell r="A150" t="str">
            <v>BIRF 4150</v>
          </cell>
          <cell r="D150">
            <v>5.8084727899999997</v>
          </cell>
          <cell r="N150">
            <v>5.8084727899999997</v>
          </cell>
        </row>
        <row r="151">
          <cell r="A151" t="str">
            <v>BIRF 4163</v>
          </cell>
          <cell r="G151">
            <v>9.9854876600000004</v>
          </cell>
          <cell r="N151">
            <v>9.9854876600000004</v>
          </cell>
        </row>
        <row r="152">
          <cell r="A152" t="str">
            <v>BIRF 4164</v>
          </cell>
          <cell r="B152">
            <v>5</v>
          </cell>
          <cell r="H152">
            <v>5</v>
          </cell>
          <cell r="N152">
            <v>10</v>
          </cell>
        </row>
        <row r="153">
          <cell r="A153" t="str">
            <v>BIRF 4168</v>
          </cell>
          <cell r="G153">
            <v>0.74908520999999995</v>
          </cell>
          <cell r="N153">
            <v>0.74908520999999995</v>
          </cell>
        </row>
        <row r="154">
          <cell r="A154" t="str">
            <v>BIRF 4195</v>
          </cell>
          <cell r="D154">
            <v>9.9977800000000006</v>
          </cell>
          <cell r="J154">
            <v>9.9979610700000006</v>
          </cell>
          <cell r="N154">
            <v>19.995741070000001</v>
          </cell>
        </row>
        <row r="155">
          <cell r="A155" t="str">
            <v>BIRF 4212</v>
          </cell>
          <cell r="D155">
            <v>3.75</v>
          </cell>
          <cell r="J155">
            <v>3.75</v>
          </cell>
          <cell r="N155">
            <v>7.5</v>
          </cell>
        </row>
        <row r="156">
          <cell r="A156" t="str">
            <v>BIRF 4218</v>
          </cell>
          <cell r="F156">
            <v>2.4998999999999998</v>
          </cell>
          <cell r="L156">
            <v>2.5019</v>
          </cell>
          <cell r="N156">
            <v>5.0017999999999994</v>
          </cell>
        </row>
        <row r="157">
          <cell r="A157" t="str">
            <v>BIRF 4219</v>
          </cell>
          <cell r="F157">
            <v>3.75</v>
          </cell>
          <cell r="L157">
            <v>3.75</v>
          </cell>
          <cell r="N157">
            <v>7.5</v>
          </cell>
        </row>
        <row r="158">
          <cell r="A158" t="str">
            <v>BIRF 4220</v>
          </cell>
          <cell r="F158">
            <v>1.7499</v>
          </cell>
          <cell r="L158">
            <v>1.7519</v>
          </cell>
          <cell r="N158">
            <v>3.5018000000000002</v>
          </cell>
        </row>
        <row r="159">
          <cell r="A159" t="str">
            <v>BIRF 4221</v>
          </cell>
          <cell r="F159">
            <v>5</v>
          </cell>
          <cell r="L159">
            <v>5</v>
          </cell>
          <cell r="N159">
            <v>10</v>
          </cell>
        </row>
        <row r="160">
          <cell r="A160" t="str">
            <v>BIRF 4273</v>
          </cell>
          <cell r="C160">
            <v>1.8156000000000001</v>
          </cell>
          <cell r="I160">
            <v>1.8156000000000001</v>
          </cell>
          <cell r="N160">
            <v>3.6312000000000002</v>
          </cell>
        </row>
        <row r="161">
          <cell r="A161" t="str">
            <v>BIRF 4281</v>
          </cell>
          <cell r="E161">
            <v>0.29851</v>
          </cell>
          <cell r="K161">
            <v>0.29851</v>
          </cell>
          <cell r="N161">
            <v>0.59702</v>
          </cell>
        </row>
        <row r="162">
          <cell r="A162" t="str">
            <v>BIRF 4282</v>
          </cell>
          <cell r="D162">
            <v>1.3681000000000001</v>
          </cell>
          <cell r="J162">
            <v>1.3681000000000001</v>
          </cell>
          <cell r="N162">
            <v>2.7362000000000002</v>
          </cell>
        </row>
        <row r="163">
          <cell r="A163" t="str">
            <v>BIRF 4295</v>
          </cell>
          <cell r="F163">
            <v>22.407999995000001</v>
          </cell>
          <cell r="L163">
            <v>22.407999995000001</v>
          </cell>
          <cell r="N163">
            <v>44.815999990000002</v>
          </cell>
        </row>
        <row r="164">
          <cell r="A164" t="str">
            <v>BIRF 4313</v>
          </cell>
          <cell r="F164">
            <v>5.9256000000000002</v>
          </cell>
          <cell r="L164">
            <v>5.9256000000000002</v>
          </cell>
          <cell r="N164">
            <v>11.8512</v>
          </cell>
        </row>
        <row r="165">
          <cell r="A165" t="str">
            <v>BIRF 4314</v>
          </cell>
          <cell r="F165">
            <v>0.17299999999999999</v>
          </cell>
          <cell r="L165">
            <v>0.17299999999999999</v>
          </cell>
          <cell r="N165">
            <v>0.34599999999999997</v>
          </cell>
        </row>
        <row r="166">
          <cell r="A166" t="str">
            <v>BIRF 4366</v>
          </cell>
          <cell r="C166">
            <v>14.2</v>
          </cell>
          <cell r="I166">
            <v>14.2</v>
          </cell>
          <cell r="N166">
            <v>28.4</v>
          </cell>
        </row>
        <row r="167">
          <cell r="A167" t="str">
            <v>BIRF 4398</v>
          </cell>
          <cell r="E167">
            <v>4.6772999999999998</v>
          </cell>
          <cell r="K167">
            <v>4.8152999999999997</v>
          </cell>
          <cell r="N167">
            <v>9.4925999999999995</v>
          </cell>
        </row>
        <row r="168">
          <cell r="A168" t="str">
            <v>BIRF 4423</v>
          </cell>
          <cell r="D168">
            <v>1.2472475199999999</v>
          </cell>
          <cell r="J168">
            <v>1.2472475199999999</v>
          </cell>
          <cell r="N168">
            <v>2.4944950399999999</v>
          </cell>
        </row>
        <row r="169">
          <cell r="A169" t="str">
            <v>BIRF 4454</v>
          </cell>
          <cell r="C169">
            <v>1.5</v>
          </cell>
          <cell r="I169">
            <v>1.5</v>
          </cell>
          <cell r="N169">
            <v>3</v>
          </cell>
        </row>
        <row r="170">
          <cell r="A170" t="str">
            <v>BIRF 4459</v>
          </cell>
          <cell r="E170">
            <v>0.5</v>
          </cell>
          <cell r="K170">
            <v>0.5</v>
          </cell>
          <cell r="N170">
            <v>1</v>
          </cell>
        </row>
        <row r="171">
          <cell r="A171" t="str">
            <v>BIRF 4472</v>
          </cell>
          <cell r="G171">
            <v>2.3E-3</v>
          </cell>
          <cell r="M171">
            <v>2.3999999999999998E-3</v>
          </cell>
          <cell r="N171">
            <v>4.6999999999999993E-3</v>
          </cell>
        </row>
        <row r="172">
          <cell r="A172" t="str">
            <v>BIRF 4484</v>
          </cell>
          <cell r="B172">
            <v>1.1095999999999999</v>
          </cell>
          <cell r="H172">
            <v>1.1095999999999999</v>
          </cell>
          <cell r="N172">
            <v>2.2191999999999998</v>
          </cell>
        </row>
        <row r="173">
          <cell r="A173" t="str">
            <v>BIRF 4516</v>
          </cell>
          <cell r="C173">
            <v>2.4831175000000001</v>
          </cell>
          <cell r="I173">
            <v>2.4831175000000001</v>
          </cell>
          <cell r="N173">
            <v>4.9662350000000002</v>
          </cell>
        </row>
        <row r="174">
          <cell r="A174" t="str">
            <v>BIRF 4578</v>
          </cell>
          <cell r="E174">
            <v>2.2210000000000001</v>
          </cell>
          <cell r="K174">
            <v>2.2210000000000001</v>
          </cell>
          <cell r="N174">
            <v>4.4420000000000002</v>
          </cell>
        </row>
        <row r="175">
          <cell r="A175" t="str">
            <v>BIRF 4580</v>
          </cell>
          <cell r="G175">
            <v>0.25</v>
          </cell>
          <cell r="M175">
            <v>0.25</v>
          </cell>
          <cell r="N175">
            <v>0.5</v>
          </cell>
        </row>
        <row r="176">
          <cell r="A176" t="str">
            <v>BIRF 4585</v>
          </cell>
          <cell r="E176">
            <v>11.399900000000001</v>
          </cell>
          <cell r="K176">
            <v>11.399900000000001</v>
          </cell>
          <cell r="N176">
            <v>22.799800000000001</v>
          </cell>
        </row>
        <row r="177">
          <cell r="A177" t="str">
            <v>BIRF 4586</v>
          </cell>
          <cell r="E177">
            <v>2.83987458</v>
          </cell>
          <cell r="K177">
            <v>2.83987458</v>
          </cell>
          <cell r="N177">
            <v>5.6797491600000001</v>
          </cell>
        </row>
        <row r="178">
          <cell r="A178" t="str">
            <v>BIRF 4634</v>
          </cell>
          <cell r="D178">
            <v>10.164899999999999</v>
          </cell>
          <cell r="J178">
            <v>10.164899999999999</v>
          </cell>
          <cell r="N178">
            <v>20.329799999999999</v>
          </cell>
        </row>
        <row r="179">
          <cell r="A179" t="str">
            <v>BIRF 4640</v>
          </cell>
          <cell r="E179">
            <v>0.21190000000000001</v>
          </cell>
          <cell r="K179">
            <v>0.21190000000000001</v>
          </cell>
          <cell r="N179">
            <v>0.42380000000000001</v>
          </cell>
        </row>
        <row r="180">
          <cell r="A180" t="str">
            <v>BIRF 7075</v>
          </cell>
          <cell r="C180">
            <v>17.600000000000001</v>
          </cell>
          <cell r="I180">
            <v>17.600000000000001</v>
          </cell>
          <cell r="N180">
            <v>35.200000000000003</v>
          </cell>
        </row>
        <row r="181">
          <cell r="A181" t="str">
            <v>BIRF 7157</v>
          </cell>
          <cell r="E181">
            <v>32.051038779999999</v>
          </cell>
          <cell r="K181">
            <v>33.185060679999999</v>
          </cell>
          <cell r="N181">
            <v>65.236099459999991</v>
          </cell>
        </row>
        <row r="182">
          <cell r="A182" t="str">
            <v>BIRF 7171</v>
          </cell>
          <cell r="C182">
            <v>19.850000000000001</v>
          </cell>
          <cell r="I182">
            <v>20.55</v>
          </cell>
          <cell r="N182">
            <v>40.4</v>
          </cell>
        </row>
        <row r="183">
          <cell r="A183" t="str">
            <v>BIRF 7199</v>
          </cell>
          <cell r="E183">
            <v>28.965</v>
          </cell>
          <cell r="K183">
            <v>29.94</v>
          </cell>
          <cell r="N183">
            <v>58.905000000000001</v>
          </cell>
        </row>
        <row r="184">
          <cell r="A184" t="str">
            <v>BIRF 7242</v>
          </cell>
          <cell r="G184">
            <v>11.055507499999999</v>
          </cell>
          <cell r="M184">
            <v>11.055507499999999</v>
          </cell>
          <cell r="N184">
            <v>22.111015000000002</v>
          </cell>
        </row>
        <row r="185">
          <cell r="A185" t="str">
            <v>BIRF 7268</v>
          </cell>
          <cell r="E185">
            <v>4.1412451600000004</v>
          </cell>
          <cell r="K185">
            <v>6.4680081900000008</v>
          </cell>
          <cell r="N185">
            <v>10.609253350000001</v>
          </cell>
        </row>
        <row r="186">
          <cell r="A186" t="str">
            <v>BIRF 7289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7295</v>
          </cell>
          <cell r="C187">
            <v>6.7679407600000001</v>
          </cell>
          <cell r="I187">
            <v>6.7679407600000001</v>
          </cell>
          <cell r="N187">
            <v>13.53588152</v>
          </cell>
        </row>
        <row r="188">
          <cell r="A188" t="str">
            <v>BIRF 7301</v>
          </cell>
          <cell r="E188">
            <v>0</v>
          </cell>
          <cell r="K188">
            <v>9.7286465359999994</v>
          </cell>
          <cell r="N188">
            <v>9.7286465359999994</v>
          </cell>
        </row>
        <row r="189">
          <cell r="A189" t="str">
            <v>BIRF 7352</v>
          </cell>
          <cell r="D189">
            <v>1.3545961899999999</v>
          </cell>
          <cell r="J189">
            <v>1.3545961899999999</v>
          </cell>
          <cell r="N189">
            <v>2.7091923799999997</v>
          </cell>
        </row>
        <row r="190">
          <cell r="A190" t="str">
            <v>BIRF 7362</v>
          </cell>
          <cell r="G190">
            <v>0</v>
          </cell>
          <cell r="M190">
            <v>1.481184748</v>
          </cell>
          <cell r="N190">
            <v>1.481184748</v>
          </cell>
        </row>
        <row r="191">
          <cell r="A191" t="str">
            <v>BIRF 7369</v>
          </cell>
          <cell r="D191">
            <v>14.000000011999999</v>
          </cell>
          <cell r="J191">
            <v>19.249999983000002</v>
          </cell>
          <cell r="N191">
            <v>33.249999995000003</v>
          </cell>
        </row>
        <row r="192">
          <cell r="A192" t="str">
            <v>BIRF 7382</v>
          </cell>
          <cell r="F192">
            <v>1.2421507199999999</v>
          </cell>
          <cell r="L192">
            <v>1.2421507199999999</v>
          </cell>
          <cell r="N192">
            <v>2.4843014399999999</v>
          </cell>
        </row>
        <row r="193">
          <cell r="A193" t="str">
            <v>BIRF 7385</v>
          </cell>
          <cell r="E193">
            <v>1.9578023399999998</v>
          </cell>
          <cell r="K193">
            <v>1.9578023399999998</v>
          </cell>
          <cell r="N193">
            <v>3.9156046799999995</v>
          </cell>
        </row>
        <row r="194">
          <cell r="A194" t="str">
            <v>BIRF 7425</v>
          </cell>
          <cell r="B194">
            <v>0</v>
          </cell>
          <cell r="H194">
            <v>1.85000002</v>
          </cell>
          <cell r="N194">
            <v>1.85000002</v>
          </cell>
        </row>
        <row r="195">
          <cell r="A195" t="str">
            <v>BIRF 7429</v>
          </cell>
          <cell r="E195">
            <v>6.0448677300000009</v>
          </cell>
          <cell r="K195">
            <v>6.0448677300000009</v>
          </cell>
          <cell r="N195">
            <v>12.089735460000002</v>
          </cell>
        </row>
        <row r="196">
          <cell r="A196" t="str">
            <v>BIRF 7442</v>
          </cell>
          <cell r="D196">
            <v>0</v>
          </cell>
          <cell r="J196">
            <v>5</v>
          </cell>
          <cell r="N196">
            <v>5</v>
          </cell>
        </row>
        <row r="197">
          <cell r="A197" t="str">
            <v>BIRF 7449</v>
          </cell>
          <cell r="B197">
            <v>0</v>
          </cell>
          <cell r="H197">
            <v>0.63020004000000007</v>
          </cell>
          <cell r="N197">
            <v>0.63020004000000007</v>
          </cell>
        </row>
        <row r="198">
          <cell r="A198" t="str">
            <v>BIRF 7472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BIRF 7473</v>
          </cell>
          <cell r="G199">
            <v>0</v>
          </cell>
          <cell r="M199">
            <v>11.738439002999998</v>
          </cell>
          <cell r="N199">
            <v>11.738439002999998</v>
          </cell>
        </row>
        <row r="200">
          <cell r="A200" t="str">
            <v>BIRF 7474</v>
          </cell>
          <cell r="B200">
            <v>0</v>
          </cell>
          <cell r="H200">
            <v>7.2340923710000009</v>
          </cell>
          <cell r="N200">
            <v>7.2340923710000009</v>
          </cell>
        </row>
        <row r="201">
          <cell r="A201" t="str">
            <v>BIRF 7478</v>
          </cell>
          <cell r="B201">
            <v>0</v>
          </cell>
          <cell r="H201">
            <v>0</v>
          </cell>
          <cell r="N201">
            <v>0</v>
          </cell>
        </row>
        <row r="202">
          <cell r="A202" t="str">
            <v>BIRF 7520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BIRF 7572</v>
          </cell>
          <cell r="D203">
            <v>0</v>
          </cell>
          <cell r="J203">
            <v>0</v>
          </cell>
          <cell r="N203">
            <v>0</v>
          </cell>
        </row>
        <row r="204">
          <cell r="A204" t="str">
            <v>BIRF 7583</v>
          </cell>
          <cell r="D204">
            <v>0</v>
          </cell>
          <cell r="J204">
            <v>0</v>
          </cell>
          <cell r="N204">
            <v>0</v>
          </cell>
        </row>
        <row r="205">
          <cell r="A205" t="str">
            <v>BIRF 7597</v>
          </cell>
          <cell r="D205">
            <v>0</v>
          </cell>
          <cell r="J205">
            <v>0</v>
          </cell>
          <cell r="N205">
            <v>0</v>
          </cell>
        </row>
        <row r="206">
          <cell r="A206" t="str">
            <v>BIRF 7599</v>
          </cell>
          <cell r="E206">
            <v>0</v>
          </cell>
          <cell r="K206">
            <v>0</v>
          </cell>
          <cell r="N206">
            <v>0</v>
          </cell>
        </row>
        <row r="207">
          <cell r="A207" t="str">
            <v>BIRF 7617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BIRF 7703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BIRF 7706</v>
          </cell>
          <cell r="D209">
            <v>0</v>
          </cell>
          <cell r="J209">
            <v>0</v>
          </cell>
          <cell r="N209">
            <v>0</v>
          </cell>
        </row>
        <row r="210">
          <cell r="A210" t="str">
            <v>BIRF 7794</v>
          </cell>
          <cell r="D210">
            <v>0</v>
          </cell>
          <cell r="J210">
            <v>0</v>
          </cell>
          <cell r="N210">
            <v>0</v>
          </cell>
        </row>
        <row r="211">
          <cell r="A211" t="str">
            <v>BIRF 7816</v>
          </cell>
          <cell r="C211">
            <v>0</v>
          </cell>
          <cell r="I211">
            <v>0</v>
          </cell>
          <cell r="N211">
            <v>0</v>
          </cell>
        </row>
        <row r="212">
          <cell r="A212" t="str">
            <v>BIRF 7833</v>
          </cell>
          <cell r="F212">
            <v>0</v>
          </cell>
          <cell r="L212">
            <v>0</v>
          </cell>
          <cell r="N212">
            <v>0</v>
          </cell>
        </row>
        <row r="213">
          <cell r="A213" t="str">
            <v>BIRF 7843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BIRF 7853</v>
          </cell>
          <cell r="C214">
            <v>0</v>
          </cell>
          <cell r="I214">
            <v>0</v>
          </cell>
          <cell r="N214">
            <v>0</v>
          </cell>
        </row>
        <row r="215">
          <cell r="A215" t="str">
            <v>BIRF 7991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BIRF 7992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BIRF 7993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BIRF 8008</v>
          </cell>
          <cell r="F218">
            <v>0</v>
          </cell>
          <cell r="L218">
            <v>0</v>
          </cell>
          <cell r="N218">
            <v>0</v>
          </cell>
        </row>
        <row r="219">
          <cell r="A219" t="str">
            <v>BIRF 8017</v>
          </cell>
          <cell r="E219">
            <v>0</v>
          </cell>
          <cell r="K219">
            <v>0</v>
          </cell>
          <cell r="N219">
            <v>0</v>
          </cell>
        </row>
        <row r="220">
          <cell r="A220" t="str">
            <v>BIRF P448</v>
          </cell>
          <cell r="H220">
            <v>3.4081919000000002E-2</v>
          </cell>
          <cell r="N220">
            <v>3.4081919000000002E-2</v>
          </cell>
        </row>
        <row r="221">
          <cell r="A221" t="str">
            <v>BNA/NASA</v>
          </cell>
          <cell r="B221">
            <v>2.4455291751858734</v>
          </cell>
          <cell r="C221">
            <v>0</v>
          </cell>
          <cell r="F221">
            <v>0</v>
          </cell>
          <cell r="I221">
            <v>0</v>
          </cell>
          <cell r="L221">
            <v>0</v>
          </cell>
          <cell r="N221">
            <v>2.4455291751858734</v>
          </cell>
        </row>
        <row r="222">
          <cell r="A222" t="str">
            <v>BNA/REST</v>
          </cell>
          <cell r="D222">
            <v>0</v>
          </cell>
          <cell r="J222">
            <v>0</v>
          </cell>
          <cell r="N222">
            <v>0</v>
          </cell>
        </row>
        <row r="223">
          <cell r="A223" t="str">
            <v>BODEN 15 USD</v>
          </cell>
          <cell r="E223">
            <v>0</v>
          </cell>
          <cell r="K223">
            <v>0</v>
          </cell>
          <cell r="N223">
            <v>0</v>
          </cell>
        </row>
        <row r="224">
          <cell r="A224" t="str">
            <v>BODEN 2014 ($+CER)</v>
          </cell>
          <cell r="D224">
            <v>50.520195652144814</v>
          </cell>
          <cell r="J224">
            <v>50.520195652144814</v>
          </cell>
          <cell r="N224">
            <v>101.04039130428963</v>
          </cell>
        </row>
        <row r="225">
          <cell r="A225" t="str">
            <v>BOGAR</v>
          </cell>
          <cell r="B225">
            <v>79.644836479519782</v>
          </cell>
          <cell r="C225">
            <v>79.644836479519782</v>
          </cell>
          <cell r="D225">
            <v>79.644836479519782</v>
          </cell>
          <cell r="E225">
            <v>79.644836479519782</v>
          </cell>
          <cell r="F225">
            <v>79.644836479519782</v>
          </cell>
          <cell r="G225">
            <v>79.644836479519782</v>
          </cell>
          <cell r="H225">
            <v>79.644836479519782</v>
          </cell>
          <cell r="I225">
            <v>79.644836479519782</v>
          </cell>
          <cell r="J225">
            <v>79.644836479519782</v>
          </cell>
          <cell r="K225">
            <v>79.644836479519782</v>
          </cell>
          <cell r="L225">
            <v>79.644836479519782</v>
          </cell>
          <cell r="M225">
            <v>79.644836479519782</v>
          </cell>
          <cell r="N225">
            <v>955.73803775423653</v>
          </cell>
        </row>
        <row r="226">
          <cell r="A226" t="str">
            <v>BOGAR 2020</v>
          </cell>
          <cell r="B226">
            <v>2.8555759321757073</v>
          </cell>
          <cell r="C226">
            <v>2.8555759321757073</v>
          </cell>
          <cell r="D226">
            <v>2.8555759321757073</v>
          </cell>
          <cell r="E226">
            <v>2.8555759321757073</v>
          </cell>
          <cell r="F226">
            <v>2.8555759321757073</v>
          </cell>
          <cell r="G226">
            <v>2.8555759321757073</v>
          </cell>
          <cell r="H226">
            <v>2.8555759321757073</v>
          </cell>
          <cell r="I226">
            <v>2.8555759321757073</v>
          </cell>
          <cell r="J226">
            <v>2.8555759321757073</v>
          </cell>
          <cell r="K226">
            <v>2.8555759321757073</v>
          </cell>
          <cell r="L226">
            <v>4.2833639009409774</v>
          </cell>
          <cell r="M226">
            <v>4.2833639009409774</v>
          </cell>
          <cell r="N226">
            <v>37.122487123639019</v>
          </cell>
        </row>
        <row r="227">
          <cell r="A227" t="str">
            <v>BONAR $ 2013</v>
          </cell>
          <cell r="B227">
            <v>0</v>
          </cell>
          <cell r="E227">
            <v>0</v>
          </cell>
          <cell r="H227">
            <v>0</v>
          </cell>
          <cell r="K227">
            <v>0</v>
          </cell>
          <cell r="N227">
            <v>0</v>
          </cell>
        </row>
        <row r="228">
          <cell r="A228" t="str">
            <v>BONAR 14 $</v>
          </cell>
          <cell r="B228">
            <v>0</v>
          </cell>
          <cell r="E228">
            <v>0</v>
          </cell>
          <cell r="H228">
            <v>0</v>
          </cell>
          <cell r="K228">
            <v>0</v>
          </cell>
          <cell r="N228">
            <v>0</v>
          </cell>
        </row>
        <row r="229">
          <cell r="A229" t="str">
            <v>BONAR 15 $</v>
          </cell>
          <cell r="D229">
            <v>0</v>
          </cell>
          <cell r="G229">
            <v>0</v>
          </cell>
          <cell r="J229">
            <v>0</v>
          </cell>
          <cell r="M229">
            <v>0</v>
          </cell>
          <cell r="N229">
            <v>0</v>
          </cell>
        </row>
        <row r="230">
          <cell r="A230" t="str">
            <v>BONAR 16 $</v>
          </cell>
          <cell r="D230">
            <v>0</v>
          </cell>
          <cell r="G230">
            <v>0</v>
          </cell>
          <cell r="J230">
            <v>0</v>
          </cell>
          <cell r="M230">
            <v>0</v>
          </cell>
          <cell r="N230">
            <v>0</v>
          </cell>
        </row>
        <row r="231">
          <cell r="A231" t="str">
            <v>BONAR ARG $ V</v>
          </cell>
          <cell r="G231">
            <v>348.51301115241637</v>
          </cell>
          <cell r="N231">
            <v>348.51301115241637</v>
          </cell>
        </row>
        <row r="232">
          <cell r="A232" t="str">
            <v>BONAR U$S 2018</v>
          </cell>
          <cell r="F232">
            <v>0</v>
          </cell>
          <cell r="L232">
            <v>0</v>
          </cell>
          <cell r="N232">
            <v>0</v>
          </cell>
        </row>
        <row r="233">
          <cell r="A233" t="str">
            <v>Bonar VII</v>
          </cell>
          <cell r="D233">
            <v>0</v>
          </cell>
          <cell r="J233">
            <v>0</v>
          </cell>
          <cell r="N233">
            <v>0</v>
          </cell>
        </row>
        <row r="234">
          <cell r="A234" t="str">
            <v>BONAR X</v>
          </cell>
          <cell r="E234">
            <v>0</v>
          </cell>
          <cell r="K234">
            <v>0</v>
          </cell>
          <cell r="N234">
            <v>0</v>
          </cell>
        </row>
        <row r="235">
          <cell r="A235" t="str">
            <v>Bono 2013 $</v>
          </cell>
          <cell r="E235">
            <v>1.3204420748141263</v>
          </cell>
          <cell r="K235">
            <v>1.3204420748141263</v>
          </cell>
          <cell r="N235">
            <v>2.6408841496282527</v>
          </cell>
        </row>
        <row r="236">
          <cell r="A236" t="str">
            <v>BT 2089</v>
          </cell>
          <cell r="B236">
            <v>2.0480104210037173</v>
          </cell>
          <cell r="N236">
            <v>2.0480104210037173</v>
          </cell>
        </row>
        <row r="237">
          <cell r="A237" t="str">
            <v>BT05</v>
          </cell>
          <cell r="B237">
            <v>2.904166</v>
          </cell>
          <cell r="N237">
            <v>2.904166</v>
          </cell>
        </row>
        <row r="238">
          <cell r="A238" t="str">
            <v>BT06</v>
          </cell>
          <cell r="B238">
            <v>0.97394740576888006</v>
          </cell>
          <cell r="N238">
            <v>0.97394740576888006</v>
          </cell>
        </row>
        <row r="239">
          <cell r="A239" t="str">
            <v>CAF  INV PUB SECT ELE</v>
          </cell>
          <cell r="G239">
            <v>15.277777779999999</v>
          </cell>
          <cell r="M239">
            <v>15.277777779999999</v>
          </cell>
          <cell r="N239">
            <v>30.555555559999998</v>
          </cell>
        </row>
        <row r="240">
          <cell r="A240" t="str">
            <v>CAF  VIAL PAR ARGENT</v>
          </cell>
          <cell r="F240">
            <v>0</v>
          </cell>
          <cell r="L240">
            <v>0</v>
          </cell>
          <cell r="N240">
            <v>0</v>
          </cell>
        </row>
        <row r="241">
          <cell r="A241" t="str">
            <v>CAF 4537</v>
          </cell>
          <cell r="G241">
            <v>8.0244305499999999</v>
          </cell>
          <cell r="M241">
            <v>8.0244305499999999</v>
          </cell>
          <cell r="N241">
            <v>16.0488611</v>
          </cell>
        </row>
        <row r="242">
          <cell r="A242" t="str">
            <v>CAF 4538</v>
          </cell>
          <cell r="G242">
            <v>2.3967316430000003</v>
          </cell>
          <cell r="M242">
            <v>2.3967316430000003</v>
          </cell>
          <cell r="N242">
            <v>4.7934632860000006</v>
          </cell>
        </row>
        <row r="243">
          <cell r="A243" t="str">
            <v>CAF 6565</v>
          </cell>
          <cell r="B243">
            <v>0</v>
          </cell>
          <cell r="H243">
            <v>0</v>
          </cell>
          <cell r="N243">
            <v>0</v>
          </cell>
        </row>
        <row r="244">
          <cell r="A244" t="str">
            <v>CAF 6567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CAF 6568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CAF 6570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CAF 6966</v>
          </cell>
          <cell r="G247">
            <v>0</v>
          </cell>
          <cell r="M247">
            <v>0</v>
          </cell>
          <cell r="N247">
            <v>0</v>
          </cell>
        </row>
        <row r="248">
          <cell r="A248" t="str">
            <v>CAF 7352</v>
          </cell>
          <cell r="D248">
            <v>0</v>
          </cell>
          <cell r="J248">
            <v>0</v>
          </cell>
          <cell r="N248">
            <v>0</v>
          </cell>
        </row>
        <row r="249">
          <cell r="A249" t="str">
            <v>CAF 7353</v>
          </cell>
          <cell r="D249">
            <v>0</v>
          </cell>
          <cell r="J249">
            <v>0</v>
          </cell>
          <cell r="N249">
            <v>0</v>
          </cell>
        </row>
        <row r="250">
          <cell r="A250" t="str">
            <v>CAF 7551</v>
          </cell>
          <cell r="D250">
            <v>0</v>
          </cell>
          <cell r="J250">
            <v>0</v>
          </cell>
          <cell r="N250">
            <v>0</v>
          </cell>
        </row>
        <row r="251">
          <cell r="A251" t="str">
            <v>CAF AGUA PO</v>
          </cell>
          <cell r="F251">
            <v>10.14285714</v>
          </cell>
          <cell r="L251">
            <v>10.14285714</v>
          </cell>
          <cell r="N251">
            <v>20.285714280000001</v>
          </cell>
        </row>
        <row r="252">
          <cell r="A252" t="str">
            <v>CAF I</v>
          </cell>
          <cell r="F252">
            <v>11.218322111999999</v>
          </cell>
          <cell r="L252">
            <v>11.218322111999999</v>
          </cell>
          <cell r="N252">
            <v>22.436644223999998</v>
          </cell>
        </row>
        <row r="253">
          <cell r="A253" t="str">
            <v>CAF II</v>
          </cell>
          <cell r="G253">
            <v>2.0048226200000001</v>
          </cell>
          <cell r="M253">
            <v>2.0048226200000001</v>
          </cell>
          <cell r="N253">
            <v>4.0096452400000002</v>
          </cell>
        </row>
        <row r="254">
          <cell r="A254" t="str">
            <v>CAF PR</v>
          </cell>
          <cell r="D254">
            <v>11.538461539999998</v>
          </cell>
          <cell r="J254">
            <v>11.538461539999998</v>
          </cell>
          <cell r="N254">
            <v>23.076923079999997</v>
          </cell>
        </row>
        <row r="255">
          <cell r="A255" t="str">
            <v>CHINA CITIC-ARG.U$</v>
          </cell>
          <cell r="D255">
            <v>0</v>
          </cell>
          <cell r="J255">
            <v>0</v>
          </cell>
          <cell r="N255">
            <v>0</v>
          </cell>
        </row>
        <row r="256">
          <cell r="A256" t="str">
            <v>CITILA/RELEXT</v>
          </cell>
          <cell r="B256">
            <v>5.3615600000000005E-3</v>
          </cell>
          <cell r="C256">
            <v>5.3929499999999997E-3</v>
          </cell>
          <cell r="D256">
            <v>5.8487499999999998E-3</v>
          </cell>
          <cell r="E256">
            <v>5.4587799999999999E-3</v>
          </cell>
          <cell r="F256">
            <v>5.7007200000000003E-3</v>
          </cell>
          <cell r="G256">
            <v>5.5241199999999996E-3</v>
          </cell>
          <cell r="H256">
            <v>5.7643299999999998E-3</v>
          </cell>
          <cell r="I256">
            <v>5.5902199999999999E-3</v>
          </cell>
          <cell r="J256">
            <v>5.6229599999999998E-3</v>
          </cell>
          <cell r="K256">
            <v>5.8605300000000001E-3</v>
          </cell>
          <cell r="L256">
            <v>5.6901999999999994E-3</v>
          </cell>
          <cell r="M256">
            <v>5.9259899999999999E-3</v>
          </cell>
          <cell r="N256">
            <v>6.7741109999999993E-2</v>
          </cell>
        </row>
        <row r="257">
          <cell r="A257" t="str">
            <v>CONT. CONAE-SPACE X</v>
          </cell>
          <cell r="E257">
            <v>5.1619900000000003</v>
          </cell>
          <cell r="G257">
            <v>13.786572</v>
          </cell>
          <cell r="I257">
            <v>2.8014640000000002</v>
          </cell>
          <cell r="N257">
            <v>21.750026000000002</v>
          </cell>
        </row>
        <row r="258">
          <cell r="A258" t="str">
            <v>DISC $+CER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DISC EUR</v>
          </cell>
          <cell r="G259">
            <v>0</v>
          </cell>
          <cell r="M259">
            <v>0</v>
          </cell>
          <cell r="N259">
            <v>0</v>
          </cell>
        </row>
        <row r="260">
          <cell r="A260" t="str">
            <v>DISC JPY</v>
          </cell>
          <cell r="G260">
            <v>0</v>
          </cell>
          <cell r="M260">
            <v>0</v>
          </cell>
          <cell r="N260">
            <v>0</v>
          </cell>
        </row>
        <row r="261">
          <cell r="A261" t="str">
            <v>DISC USD</v>
          </cell>
          <cell r="G261">
            <v>0</v>
          </cell>
          <cell r="M261">
            <v>0</v>
          </cell>
          <cell r="N261">
            <v>0</v>
          </cell>
        </row>
        <row r="262">
          <cell r="A262" t="str">
            <v>DISD</v>
          </cell>
          <cell r="F262">
            <v>0</v>
          </cell>
          <cell r="L262">
            <v>0</v>
          </cell>
          <cell r="N262">
            <v>0</v>
          </cell>
        </row>
        <row r="263">
          <cell r="A263" t="str">
            <v>DISDDM</v>
          </cell>
          <cell r="F263">
            <v>0</v>
          </cell>
          <cell r="L263">
            <v>0</v>
          </cell>
          <cell r="N263">
            <v>0</v>
          </cell>
        </row>
        <row r="264">
          <cell r="A264" t="str">
            <v>EIB/VIALIDAD</v>
          </cell>
          <cell r="G264">
            <v>1.9413901600000001</v>
          </cell>
          <cell r="M264">
            <v>2.0062541</v>
          </cell>
          <cell r="N264">
            <v>3.9476442599999992</v>
          </cell>
        </row>
        <row r="265">
          <cell r="A265" t="str">
            <v>EL/DEM-52</v>
          </cell>
          <cell r="J265">
            <v>0</v>
          </cell>
          <cell r="N265">
            <v>0</v>
          </cell>
        </row>
        <row r="266">
          <cell r="A266" t="str">
            <v>EL/DEM-55</v>
          </cell>
          <cell r="L266">
            <v>0</v>
          </cell>
          <cell r="N266">
            <v>0</v>
          </cell>
        </row>
        <row r="267">
          <cell r="A267" t="str">
            <v>EL/USD-89</v>
          </cell>
          <cell r="D267">
            <v>1.02144E-3</v>
          </cell>
          <cell r="J267">
            <v>1.02144E-3</v>
          </cell>
          <cell r="N267">
            <v>2.04288E-3</v>
          </cell>
        </row>
        <row r="268">
          <cell r="A268" t="str">
            <v>FEM/TESORO</v>
          </cell>
          <cell r="B268">
            <v>5.9349442379182157E-3</v>
          </cell>
          <cell r="C268">
            <v>5.9349442379182157E-3</v>
          </cell>
          <cell r="D268">
            <v>5.9349442379182157E-3</v>
          </cell>
          <cell r="E268">
            <v>5.9349442379182157E-3</v>
          </cell>
          <cell r="F268">
            <v>5.9349442379182157E-3</v>
          </cell>
          <cell r="G268">
            <v>5.9349442379182157E-3</v>
          </cell>
          <cell r="H268">
            <v>5.9349442379182157E-3</v>
          </cell>
          <cell r="I268">
            <v>5.9349442379182157E-3</v>
          </cell>
          <cell r="J268">
            <v>5.9349442379182157E-3</v>
          </cell>
          <cell r="K268">
            <v>5.9349442379182157E-3</v>
          </cell>
          <cell r="N268">
            <v>5.9349442379182167E-2</v>
          </cell>
        </row>
        <row r="269">
          <cell r="A269" t="str">
            <v>FERRO</v>
          </cell>
          <cell r="E269">
            <v>0</v>
          </cell>
          <cell r="K269">
            <v>0</v>
          </cell>
          <cell r="N269">
            <v>0</v>
          </cell>
        </row>
        <row r="270">
          <cell r="A270" t="str">
            <v>FIDA 417</v>
          </cell>
          <cell r="G270">
            <v>0.58182454712926013</v>
          </cell>
          <cell r="M270">
            <v>0.58074915566472218</v>
          </cell>
          <cell r="N270">
            <v>1.1625737027939822</v>
          </cell>
        </row>
        <row r="271">
          <cell r="A271" t="str">
            <v>FIDA 514</v>
          </cell>
          <cell r="G271">
            <v>1.5743253147067853</v>
          </cell>
          <cell r="M271">
            <v>1.8957333128645992</v>
          </cell>
          <cell r="N271">
            <v>3.4700586275713845</v>
          </cell>
        </row>
        <row r="272">
          <cell r="A272" t="str">
            <v>FIDA 648</v>
          </cell>
          <cell r="G272">
            <v>1.3074438900828984</v>
          </cell>
          <cell r="N272">
            <v>1.3074438900828984</v>
          </cell>
        </row>
        <row r="273">
          <cell r="A273" t="str">
            <v>FIDA 713</v>
          </cell>
          <cell r="E273">
            <v>0.62226228124040528</v>
          </cell>
          <cell r="K273">
            <v>0.62226228124040528</v>
          </cell>
          <cell r="N273">
            <v>1.2445245624808106</v>
          </cell>
        </row>
        <row r="274">
          <cell r="A274" t="str">
            <v>FINAN. DEL BNA</v>
          </cell>
          <cell r="B274">
            <v>15.212825278810408</v>
          </cell>
          <cell r="C274">
            <v>15.212825278810408</v>
          </cell>
          <cell r="D274">
            <v>15.212825278810408</v>
          </cell>
          <cell r="E274">
            <v>15.212825278810408</v>
          </cell>
          <cell r="F274">
            <v>15.212825278810408</v>
          </cell>
          <cell r="G274">
            <v>15.212825278810408</v>
          </cell>
          <cell r="H274">
            <v>15.212825278810408</v>
          </cell>
          <cell r="I274">
            <v>15.212825278810408</v>
          </cell>
          <cell r="J274">
            <v>15.212825278810408</v>
          </cell>
          <cell r="K274">
            <v>15.212825278810408</v>
          </cell>
          <cell r="N274">
            <v>152.12825278810411</v>
          </cell>
        </row>
        <row r="275">
          <cell r="A275" t="str">
            <v>FINANC BNA $ 2000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19.361833952137545</v>
          </cell>
          <cell r="H275">
            <v>19.361833952137545</v>
          </cell>
          <cell r="I275">
            <v>19.361833952137545</v>
          </cell>
          <cell r="J275">
            <v>19.361833952137545</v>
          </cell>
          <cell r="K275">
            <v>19.361833952137545</v>
          </cell>
          <cell r="L275">
            <v>19.361833952137545</v>
          </cell>
          <cell r="M275">
            <v>19.361833952137545</v>
          </cell>
          <cell r="N275">
            <v>135.53283766496281</v>
          </cell>
        </row>
        <row r="276">
          <cell r="A276" t="str">
            <v>FINANC BNA $1.200.000.000</v>
          </cell>
          <cell r="B276">
            <v>11.617100371747211</v>
          </cell>
          <cell r="C276">
            <v>11.617100371747211</v>
          </cell>
          <cell r="D276">
            <v>11.617100371747211</v>
          </cell>
          <cell r="E276">
            <v>11.617100371747211</v>
          </cell>
          <cell r="F276">
            <v>11.617100371747211</v>
          </cell>
          <cell r="G276">
            <v>11.617100371747211</v>
          </cell>
          <cell r="H276">
            <v>11.617100371747211</v>
          </cell>
          <cell r="I276">
            <v>11.617100371747211</v>
          </cell>
          <cell r="J276">
            <v>11.617100371747211</v>
          </cell>
          <cell r="K276">
            <v>11.617100371747211</v>
          </cell>
          <cell r="L276">
            <v>11.617100371747211</v>
          </cell>
          <cell r="M276">
            <v>11.617100371747211</v>
          </cell>
          <cell r="N276">
            <v>139.40520446096653</v>
          </cell>
        </row>
        <row r="277">
          <cell r="A277" t="str">
            <v>FINANC BNA$-RESIDENTE</v>
          </cell>
          <cell r="B277">
            <v>15.48946716310409</v>
          </cell>
          <cell r="C277">
            <v>15.48946716310409</v>
          </cell>
          <cell r="D277">
            <v>15.48946716310409</v>
          </cell>
          <cell r="E277">
            <v>15.48946716310409</v>
          </cell>
          <cell r="F277">
            <v>15.48946716310409</v>
          </cell>
          <cell r="G277">
            <v>15.48946716310409</v>
          </cell>
          <cell r="H277">
            <v>15.48946716310409</v>
          </cell>
          <cell r="I277">
            <v>15.48946716310409</v>
          </cell>
          <cell r="J277">
            <v>15.48946716310409</v>
          </cell>
          <cell r="K277">
            <v>15.48946716310409</v>
          </cell>
          <cell r="L277">
            <v>15.48946716310409</v>
          </cell>
          <cell r="M277">
            <v>15.489467144516729</v>
          </cell>
          <cell r="N277">
            <v>185.87360593866171</v>
          </cell>
        </row>
        <row r="278">
          <cell r="A278" t="str">
            <v>FINANC BNA$-RESIDENTE $ 3000</v>
          </cell>
          <cell r="B278">
            <v>29.042750929368026</v>
          </cell>
          <cell r="C278">
            <v>29.042750929368026</v>
          </cell>
          <cell r="D278">
            <v>29.042750929368026</v>
          </cell>
          <cell r="E278">
            <v>29.042750929368026</v>
          </cell>
          <cell r="F278">
            <v>29.042750929368026</v>
          </cell>
          <cell r="G278">
            <v>29.042750929368026</v>
          </cell>
          <cell r="H278">
            <v>29.042750929368026</v>
          </cell>
          <cell r="I278">
            <v>29.042750929368026</v>
          </cell>
          <cell r="J278">
            <v>29.042750929368026</v>
          </cell>
          <cell r="K278">
            <v>29.042750929368026</v>
          </cell>
          <cell r="L278">
            <v>29.042750929368026</v>
          </cell>
          <cell r="M278">
            <v>29.042750929368026</v>
          </cell>
          <cell r="N278">
            <v>348.51301115241631</v>
          </cell>
        </row>
        <row r="279">
          <cell r="A279" t="str">
            <v xml:space="preserve">FINANCIAM.BNA $ </v>
          </cell>
          <cell r="B279">
            <v>40.17619268819702</v>
          </cell>
          <cell r="C279">
            <v>40.17619268819702</v>
          </cell>
          <cell r="D279">
            <v>40.17619268819702</v>
          </cell>
          <cell r="E279">
            <v>40.17619268819702</v>
          </cell>
          <cell r="F279">
            <v>40.17619268819702</v>
          </cell>
          <cell r="G279">
            <v>40.17619268819702</v>
          </cell>
          <cell r="H279">
            <v>40.17619268819702</v>
          </cell>
          <cell r="I279">
            <v>40.17619268819702</v>
          </cell>
          <cell r="J279">
            <v>40.17619268819702</v>
          </cell>
          <cell r="K279">
            <v>40.17619268819702</v>
          </cell>
          <cell r="L279">
            <v>40.17619268819702</v>
          </cell>
          <cell r="M279">
            <v>40.176192716078056</v>
          </cell>
          <cell r="N279">
            <v>482.11431228624616</v>
          </cell>
        </row>
        <row r="280">
          <cell r="A280" t="str">
            <v>FINANCIAM.BNA $ 4.150.040.000</v>
          </cell>
          <cell r="B280">
            <v>81.285819393587374</v>
          </cell>
          <cell r="C280">
            <v>81.285819393587374</v>
          </cell>
          <cell r="D280">
            <v>81.285819393587374</v>
          </cell>
          <cell r="E280">
            <v>81.285819393587374</v>
          </cell>
          <cell r="F280">
            <v>81.285819393587374</v>
          </cell>
          <cell r="G280">
            <v>81.285819393587374</v>
          </cell>
          <cell r="H280">
            <v>81.285819393587374</v>
          </cell>
          <cell r="I280">
            <v>81.285819393587374</v>
          </cell>
          <cell r="J280">
            <v>81.285819393587374</v>
          </cell>
          <cell r="K280">
            <v>81.285819393587374</v>
          </cell>
          <cell r="L280">
            <v>81.285819393587374</v>
          </cell>
          <cell r="M280">
            <v>81.285819393587374</v>
          </cell>
          <cell r="N280">
            <v>975.42983272305105</v>
          </cell>
        </row>
        <row r="281">
          <cell r="A281" t="str">
            <v>FKUW/PROVSF</v>
          </cell>
          <cell r="B281">
            <v>0.19377065373563218</v>
          </cell>
          <cell r="G281">
            <v>1.170977011494253</v>
          </cell>
          <cell r="M281">
            <v>1.170977011494253</v>
          </cell>
          <cell r="N281">
            <v>2.5357246767241381</v>
          </cell>
        </row>
        <row r="282">
          <cell r="A282" t="str">
            <v>FON/TESORO</v>
          </cell>
          <cell r="D282">
            <v>0.31419416589219329</v>
          </cell>
          <cell r="J282">
            <v>0.31419416589219329</v>
          </cell>
          <cell r="N282">
            <v>0.62838833178438658</v>
          </cell>
        </row>
        <row r="283">
          <cell r="A283" t="str">
            <v>FONAVI/TESORO</v>
          </cell>
          <cell r="B283">
            <v>2.239852968401487</v>
          </cell>
          <cell r="C283">
            <v>2.239852968401487</v>
          </cell>
          <cell r="D283">
            <v>2.239852968401487</v>
          </cell>
          <cell r="E283">
            <v>2.239852968401487</v>
          </cell>
          <cell r="F283">
            <v>2.239852968401487</v>
          </cell>
          <cell r="G283">
            <v>2.239852968401487</v>
          </cell>
          <cell r="H283">
            <v>2.239852968401487</v>
          </cell>
          <cell r="I283">
            <v>2.239852968401487</v>
          </cell>
          <cell r="J283">
            <v>2.239852968401487</v>
          </cell>
          <cell r="K283">
            <v>2.239852968401487</v>
          </cell>
          <cell r="N283">
            <v>22.398529684014864</v>
          </cell>
        </row>
        <row r="284">
          <cell r="A284" t="str">
            <v>FONP 06/94</v>
          </cell>
          <cell r="D284">
            <v>1.7153564350000001</v>
          </cell>
          <cell r="J284">
            <v>1.7153564350000001</v>
          </cell>
          <cell r="N284">
            <v>3.4307128700000002</v>
          </cell>
        </row>
        <row r="285">
          <cell r="A285" t="str">
            <v>FONP 13/03</v>
          </cell>
          <cell r="D285">
            <v>2.3181818199999999</v>
          </cell>
          <cell r="J285">
            <v>2.3181818199999999</v>
          </cell>
          <cell r="N285">
            <v>4.6363636399999999</v>
          </cell>
        </row>
        <row r="286">
          <cell r="A286" t="str">
            <v>FONP 14/04</v>
          </cell>
          <cell r="C286">
            <v>1.3991249380000002</v>
          </cell>
          <cell r="I286">
            <v>1.3991249380000002</v>
          </cell>
          <cell r="N286">
            <v>2.7982498760000003</v>
          </cell>
        </row>
        <row r="287">
          <cell r="A287" t="str">
            <v>FONP 16/2006</v>
          </cell>
          <cell r="F287">
            <v>4.0449150000000003E-2</v>
          </cell>
          <cell r="L287">
            <v>7.5842149999999997E-2</v>
          </cell>
          <cell r="N287">
            <v>0.1162913</v>
          </cell>
        </row>
        <row r="288">
          <cell r="A288" t="str">
            <v>FONP 18 /2006</v>
          </cell>
          <cell r="G288">
            <v>0.1516277</v>
          </cell>
          <cell r="M288">
            <v>0.1516277</v>
          </cell>
          <cell r="N288">
            <v>0.30325540000000001</v>
          </cell>
        </row>
        <row r="289">
          <cell r="A289" t="str">
            <v>GLO17 PES</v>
          </cell>
          <cell r="B289">
            <v>0</v>
          </cell>
          <cell r="H289">
            <v>0</v>
          </cell>
          <cell r="N289">
            <v>0</v>
          </cell>
        </row>
        <row r="290">
          <cell r="A290" t="str">
            <v>GLOBAL 2017 USD</v>
          </cell>
          <cell r="G290">
            <v>0</v>
          </cell>
          <cell r="M290">
            <v>0</v>
          </cell>
          <cell r="N290">
            <v>0</v>
          </cell>
        </row>
        <row r="291">
          <cell r="A291" t="str">
            <v>I.C.O.-PCIA. DE JUJUY</v>
          </cell>
          <cell r="B291">
            <v>1.5278644349292851</v>
          </cell>
          <cell r="H291">
            <v>1.5076936291682885</v>
          </cell>
          <cell r="N291">
            <v>3.0355580640975734</v>
          </cell>
        </row>
        <row r="292">
          <cell r="A292" t="str">
            <v>I.C.O.-PCIA. DE SAN JUAN</v>
          </cell>
          <cell r="B292">
            <v>1.665211015959517</v>
          </cell>
          <cell r="H292">
            <v>1.665211015959517</v>
          </cell>
          <cell r="N292">
            <v>3.3304220319190341</v>
          </cell>
        </row>
        <row r="293">
          <cell r="A293" t="str">
            <v>ICE/ASEGSAL</v>
          </cell>
          <cell r="B293">
            <v>0.10730121000000001</v>
          </cell>
          <cell r="H293">
            <v>0.10730121000000001</v>
          </cell>
          <cell r="N293">
            <v>0.21460242000000002</v>
          </cell>
        </row>
        <row r="294">
          <cell r="A294" t="str">
            <v>ICE/BICE</v>
          </cell>
          <cell r="B294">
            <v>0.77098568000000001</v>
          </cell>
          <cell r="H294">
            <v>0.77098568000000001</v>
          </cell>
          <cell r="N294">
            <v>1.54197136</v>
          </cell>
        </row>
        <row r="295">
          <cell r="A295" t="str">
            <v>ICE/CORTE</v>
          </cell>
          <cell r="E295">
            <v>9.3219579999999996E-2</v>
          </cell>
          <cell r="K295">
            <v>9.3219579999999996E-2</v>
          </cell>
          <cell r="N295">
            <v>0.18643915999999999</v>
          </cell>
        </row>
        <row r="296">
          <cell r="A296" t="str">
            <v>ICE/DEFENSA</v>
          </cell>
          <cell r="B296">
            <v>0.72804878000000006</v>
          </cell>
          <cell r="H296">
            <v>0.72804878000000006</v>
          </cell>
          <cell r="N296">
            <v>1.4560975600000001</v>
          </cell>
        </row>
        <row r="297">
          <cell r="A297" t="str">
            <v>ICE/EDUCACION</v>
          </cell>
          <cell r="B297">
            <v>0.43121872999999999</v>
          </cell>
          <cell r="H297">
            <v>0.43121872999999999</v>
          </cell>
          <cell r="N297">
            <v>0.86243745999999999</v>
          </cell>
        </row>
        <row r="298">
          <cell r="A298" t="str">
            <v>ICE/JUSTICIA</v>
          </cell>
          <cell r="B298">
            <v>9.8774089999999995E-2</v>
          </cell>
          <cell r="H298">
            <v>9.8774089999999995E-2</v>
          </cell>
          <cell r="N298">
            <v>0.19754817999999999</v>
          </cell>
        </row>
        <row r="299">
          <cell r="A299" t="str">
            <v>ICE/MCBA</v>
          </cell>
          <cell r="B299">
            <v>0.28697708999999999</v>
          </cell>
          <cell r="G299">
            <v>0.35395259000000001</v>
          </cell>
          <cell r="M299">
            <v>0.35395259000000001</v>
          </cell>
          <cell r="N299">
            <v>0.99488227000000018</v>
          </cell>
        </row>
        <row r="300">
          <cell r="A300" t="str">
            <v>ICE/PREFEC</v>
          </cell>
          <cell r="G300">
            <v>6.6803979999999999E-2</v>
          </cell>
          <cell r="M300">
            <v>6.6803979999999999E-2</v>
          </cell>
          <cell r="N300">
            <v>0.13360796</v>
          </cell>
        </row>
        <row r="301">
          <cell r="A301" t="str">
            <v>ICE/PRES</v>
          </cell>
          <cell r="B301">
            <v>1.5233170000000001E-2</v>
          </cell>
          <cell r="H301">
            <v>1.5233170000000001E-2</v>
          </cell>
          <cell r="N301">
            <v>3.0466340000000001E-2</v>
          </cell>
        </row>
        <row r="302">
          <cell r="A302" t="str">
            <v>ICE/PROVCB</v>
          </cell>
          <cell r="E302">
            <v>0.62365181000000003</v>
          </cell>
          <cell r="K302">
            <v>0.62365181000000003</v>
          </cell>
          <cell r="N302">
            <v>1.2473036200000001</v>
          </cell>
        </row>
        <row r="303">
          <cell r="A303" t="str">
            <v>ICE/SALUD</v>
          </cell>
          <cell r="F303">
            <v>2.34358567</v>
          </cell>
          <cell r="L303">
            <v>2.34358567</v>
          </cell>
          <cell r="N303">
            <v>4.6871713399999999</v>
          </cell>
        </row>
        <row r="304">
          <cell r="A304" t="str">
            <v>ICE/SALUDPBA</v>
          </cell>
          <cell r="B304">
            <v>0.64464681999999995</v>
          </cell>
          <cell r="H304">
            <v>0.64464681999999995</v>
          </cell>
          <cell r="N304">
            <v>1.2892936399999999</v>
          </cell>
        </row>
        <row r="305">
          <cell r="A305" t="str">
            <v>ICE/VIALIDAD</v>
          </cell>
          <cell r="D305">
            <v>0.12129997000000001</v>
          </cell>
          <cell r="J305">
            <v>0.12129997000000001</v>
          </cell>
          <cell r="N305">
            <v>0.24259994000000001</v>
          </cell>
        </row>
        <row r="306">
          <cell r="A306" t="str">
            <v>ICO- CORDOBA</v>
          </cell>
          <cell r="C306">
            <v>0</v>
          </cell>
          <cell r="I306">
            <v>0</v>
          </cell>
          <cell r="N306">
            <v>0</v>
          </cell>
        </row>
        <row r="307">
          <cell r="A307" t="str">
            <v>ICO/CBA</v>
          </cell>
          <cell r="E307">
            <v>2.7031702478266513</v>
          </cell>
          <cell r="K307">
            <v>2.7031702478266513</v>
          </cell>
          <cell r="N307">
            <v>5.4063404956533025</v>
          </cell>
        </row>
        <row r="308">
          <cell r="A308" t="str">
            <v>ICO/SALUD</v>
          </cell>
          <cell r="E308">
            <v>2.7031702608018686</v>
          </cell>
          <cell r="K308">
            <v>2.7031702608018686</v>
          </cell>
          <cell r="N308">
            <v>5.4063405216037372</v>
          </cell>
        </row>
        <row r="309">
          <cell r="A309" t="str">
            <v>ICO-PROV SAN JUAN</v>
          </cell>
          <cell r="G309">
            <v>0</v>
          </cell>
          <cell r="M309">
            <v>0</v>
          </cell>
          <cell r="N309">
            <v>0</v>
          </cell>
        </row>
        <row r="310">
          <cell r="A310" t="str">
            <v>ICO-TUCUMAN</v>
          </cell>
          <cell r="C310">
            <v>0</v>
          </cell>
          <cell r="I310">
            <v>0</v>
          </cell>
          <cell r="N310">
            <v>0</v>
          </cell>
        </row>
        <row r="311">
          <cell r="A311" t="str">
            <v>IRB/RELEXT</v>
          </cell>
          <cell r="D311">
            <v>6.4523550019462816E-3</v>
          </cell>
          <cell r="G311">
            <v>6.5804333722589842E-3</v>
          </cell>
          <cell r="J311">
            <v>6.7110548851693269E-3</v>
          </cell>
          <cell r="M311">
            <v>6.8442844167639809E-3</v>
          </cell>
          <cell r="N311">
            <v>2.6588127676138572E-2</v>
          </cell>
        </row>
        <row r="312">
          <cell r="A312" t="str">
            <v>JBIC/PROV</v>
          </cell>
          <cell r="C312">
            <v>2.028179551639238</v>
          </cell>
          <cell r="N312">
            <v>2.028179551639238</v>
          </cell>
        </row>
        <row r="313">
          <cell r="A313" t="str">
            <v>JBIC/PROVBA</v>
          </cell>
          <cell r="D313">
            <v>1.6232344175197615</v>
          </cell>
          <cell r="J313">
            <v>1.6232344175197615</v>
          </cell>
          <cell r="N313">
            <v>3.246468835039523</v>
          </cell>
        </row>
        <row r="314">
          <cell r="A314" t="str">
            <v>KFW/INTI</v>
          </cell>
          <cell r="G314">
            <v>0.30901746074996755</v>
          </cell>
          <cell r="M314">
            <v>0.30901746074996755</v>
          </cell>
          <cell r="N314">
            <v>0.61803492149993511</v>
          </cell>
        </row>
        <row r="315">
          <cell r="A315" t="str">
            <v>KFW/YACYRETA</v>
          </cell>
          <cell r="F315">
            <v>0.36836438302841568</v>
          </cell>
          <cell r="L315">
            <v>0.36836438302841568</v>
          </cell>
          <cell r="N315">
            <v>0.73672876605683135</v>
          </cell>
        </row>
        <row r="316">
          <cell r="A316" t="str">
            <v>LETR</v>
          </cell>
          <cell r="C316">
            <v>358.02334451672868</v>
          </cell>
          <cell r="D316">
            <v>890.46684888475829</v>
          </cell>
          <cell r="E316">
            <v>116.1710037174721</v>
          </cell>
          <cell r="G316">
            <v>171.93308550185873</v>
          </cell>
          <cell r="I316">
            <v>218.37619052044607</v>
          </cell>
          <cell r="L316">
            <v>78.392193308550176</v>
          </cell>
          <cell r="N316">
            <v>1833.3626664498138</v>
          </cell>
        </row>
        <row r="317">
          <cell r="A317" t="str">
            <v>LETRA INTR  - 2021</v>
          </cell>
          <cell r="H317">
            <v>0</v>
          </cell>
          <cell r="N317">
            <v>0</v>
          </cell>
        </row>
        <row r="318">
          <cell r="A318" t="str">
            <v>LETRA INTR  - Dto. 297/2010</v>
          </cell>
          <cell r="J318">
            <v>0</v>
          </cell>
          <cell r="N318">
            <v>0</v>
          </cell>
        </row>
        <row r="319">
          <cell r="A319" t="str">
            <v>LETRA INTRA  - Dto. 298/2010</v>
          </cell>
          <cell r="J319">
            <v>0</v>
          </cell>
          <cell r="N319">
            <v>0</v>
          </cell>
        </row>
        <row r="320">
          <cell r="A320" t="str">
            <v>LEU$</v>
          </cell>
          <cell r="B320">
            <v>1.7115111467504877E-2</v>
          </cell>
          <cell r="N320">
            <v>1.7115111467504877E-2</v>
          </cell>
        </row>
        <row r="321">
          <cell r="A321" t="str">
            <v>MEDIO/BCRA</v>
          </cell>
          <cell r="D321">
            <v>1.4191057</v>
          </cell>
          <cell r="N321">
            <v>1.4191057</v>
          </cell>
        </row>
        <row r="322">
          <cell r="A322" t="str">
            <v>MEDIO/JUSTICIA</v>
          </cell>
          <cell r="F322">
            <v>5.6662050000000005E-2</v>
          </cell>
          <cell r="L322">
            <v>5.6661999999999997E-3</v>
          </cell>
          <cell r="N322">
            <v>6.2328250000000002E-2</v>
          </cell>
        </row>
        <row r="323">
          <cell r="A323" t="str">
            <v>MEDIO/NASA</v>
          </cell>
          <cell r="F323">
            <v>0.25896451278058907</v>
          </cell>
          <cell r="L323">
            <v>0.25896451278058907</v>
          </cell>
          <cell r="N323">
            <v>0.51792902556117815</v>
          </cell>
        </row>
        <row r="324">
          <cell r="A324" t="str">
            <v>MEDIO/SALUD</v>
          </cell>
          <cell r="F324">
            <v>0.62034279226677036</v>
          </cell>
          <cell r="N324">
            <v>0.62034279226677036</v>
          </cell>
        </row>
        <row r="325">
          <cell r="A325" t="str">
            <v>MEDIO/YACYRETA</v>
          </cell>
          <cell r="B325">
            <v>1.0124658214869597</v>
          </cell>
          <cell r="H325">
            <v>1.0124658214869597</v>
          </cell>
          <cell r="N325">
            <v>2.0249316429739195</v>
          </cell>
        </row>
        <row r="326">
          <cell r="A326" t="str">
            <v>MIN.SALUD - MCC</v>
          </cell>
          <cell r="G326">
            <v>0</v>
          </cell>
          <cell r="M326">
            <v>0</v>
          </cell>
          <cell r="N326">
            <v>0</v>
          </cell>
        </row>
        <row r="327">
          <cell r="A327" t="str">
            <v>OCMO</v>
          </cell>
          <cell r="E327">
            <v>0.790921641546939</v>
          </cell>
          <cell r="K327">
            <v>8.0706287899755917E-3</v>
          </cell>
          <cell r="N327">
            <v>0.79899227033691456</v>
          </cell>
        </row>
        <row r="328">
          <cell r="A328" t="str">
            <v>P BG05/17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BG06/27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BG08/19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BG09/09</v>
          </cell>
          <cell r="B331">
            <v>0</v>
          </cell>
          <cell r="C331">
            <v>0</v>
          </cell>
          <cell r="D331">
            <v>0</v>
          </cell>
          <cell r="E331">
            <v>25.189966753191811</v>
          </cell>
          <cell r="N331">
            <v>25.189966753191811</v>
          </cell>
        </row>
        <row r="332">
          <cell r="A332" t="str">
            <v>P BG10/20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BG11/10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BG12/15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BG13/30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BG14/31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P BG15/12</v>
          </cell>
          <cell r="B337">
            <v>0</v>
          </cell>
          <cell r="C337">
            <v>174.60839616781504</v>
          </cell>
          <cell r="N337">
            <v>174.60839616781504</v>
          </cell>
        </row>
        <row r="338">
          <cell r="A338" t="str">
            <v>P BG18/18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P BG19/31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P BT27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P PRE6</v>
          </cell>
          <cell r="C341">
            <v>0.7026137935096769</v>
          </cell>
          <cell r="D341">
            <v>0.7026137935096769</v>
          </cell>
          <cell r="E341">
            <v>0.7026137935096769</v>
          </cell>
          <cell r="F341">
            <v>0.7026137935096769</v>
          </cell>
          <cell r="G341">
            <v>0.7026137935096769</v>
          </cell>
          <cell r="H341">
            <v>0.7026137935096769</v>
          </cell>
          <cell r="I341">
            <v>0.7026137935096769</v>
          </cell>
          <cell r="J341">
            <v>0.7026137935096769</v>
          </cell>
          <cell r="K341">
            <v>0.7026137935096769</v>
          </cell>
          <cell r="L341">
            <v>0.7026137935096769</v>
          </cell>
          <cell r="M341">
            <v>0.7026137935096769</v>
          </cell>
          <cell r="N341">
            <v>7.7287517286064418</v>
          </cell>
        </row>
        <row r="342">
          <cell r="A342" t="str">
            <v>P PRO3</v>
          </cell>
          <cell r="B342">
            <v>3.0359944237918213E-3</v>
          </cell>
          <cell r="C342">
            <v>3.0359944237918213E-3</v>
          </cell>
          <cell r="D342">
            <v>3.0359944237918213E-3</v>
          </cell>
          <cell r="E342">
            <v>3.0359944237918213E-3</v>
          </cell>
          <cell r="F342">
            <v>3.0359944237918213E-3</v>
          </cell>
          <cell r="G342">
            <v>3.0359944237918213E-3</v>
          </cell>
          <cell r="H342">
            <v>3.0359944237918213E-3</v>
          </cell>
          <cell r="I342">
            <v>3.0359944237918213E-3</v>
          </cell>
          <cell r="J342">
            <v>3.0359944237918213E-3</v>
          </cell>
          <cell r="K342">
            <v>3.0359944237918213E-3</v>
          </cell>
          <cell r="L342">
            <v>3.0359944237918213E-3</v>
          </cell>
          <cell r="M342">
            <v>3.0359944237918213E-3</v>
          </cell>
          <cell r="N342">
            <v>3.6431933085501855E-2</v>
          </cell>
        </row>
        <row r="343">
          <cell r="A343" t="str">
            <v>P PRO4</v>
          </cell>
          <cell r="B343">
            <v>2.7898309017937346</v>
          </cell>
          <cell r="C343">
            <v>2.7898309017937346</v>
          </cell>
          <cell r="D343">
            <v>2.7898309017937346</v>
          </cell>
          <cell r="E343">
            <v>2.7898309017937346</v>
          </cell>
          <cell r="F343">
            <v>2.7898309017937346</v>
          </cell>
          <cell r="G343">
            <v>2.7898309017937346</v>
          </cell>
          <cell r="H343">
            <v>2.7898309017937346</v>
          </cell>
          <cell r="I343">
            <v>2.7898309017937346</v>
          </cell>
          <cell r="J343">
            <v>2.7898309017937346</v>
          </cell>
          <cell r="K343">
            <v>2.7898309017937346</v>
          </cell>
          <cell r="L343">
            <v>2.7898309017937346</v>
          </cell>
          <cell r="M343">
            <v>2.7898309017937346</v>
          </cell>
          <cell r="N343">
            <v>33.477970821524821</v>
          </cell>
        </row>
        <row r="344">
          <cell r="A344" t="str">
            <v>P PRO7</v>
          </cell>
          <cell r="B344">
            <v>4.804566914498141E-3</v>
          </cell>
          <cell r="C344">
            <v>4.804566914498141E-3</v>
          </cell>
          <cell r="D344">
            <v>4.804566914498141E-3</v>
          </cell>
          <cell r="E344">
            <v>4.804566914498141E-3</v>
          </cell>
          <cell r="F344">
            <v>4.804566914498141E-3</v>
          </cell>
          <cell r="G344">
            <v>4.804566914498141E-3</v>
          </cell>
          <cell r="H344">
            <v>4.804566914498141E-3</v>
          </cell>
          <cell r="I344">
            <v>4.804566914498141E-3</v>
          </cell>
          <cell r="J344">
            <v>4.804566914498141E-3</v>
          </cell>
          <cell r="K344">
            <v>4.804566914498141E-3</v>
          </cell>
          <cell r="L344">
            <v>4.804566914498141E-3</v>
          </cell>
          <cell r="M344">
            <v>4.804566914498141E-3</v>
          </cell>
          <cell r="N344">
            <v>5.7654802973977688E-2</v>
          </cell>
        </row>
        <row r="345">
          <cell r="A345" t="str">
            <v>P PRO8</v>
          </cell>
          <cell r="C345">
            <v>4.5756529881966122E-2</v>
          </cell>
          <cell r="D345">
            <v>4.5756529881966122E-2</v>
          </cell>
          <cell r="E345">
            <v>4.5756529881966122E-2</v>
          </cell>
          <cell r="F345">
            <v>4.5756529881966122E-2</v>
          </cell>
          <cell r="G345">
            <v>4.5756529881966122E-2</v>
          </cell>
          <cell r="H345">
            <v>4.5756529881966122E-2</v>
          </cell>
          <cell r="I345">
            <v>4.5756529881966122E-2</v>
          </cell>
          <cell r="J345">
            <v>4.5756529881966122E-2</v>
          </cell>
          <cell r="K345">
            <v>4.5756529881966122E-2</v>
          </cell>
          <cell r="L345">
            <v>4.5756529881966122E-2</v>
          </cell>
          <cell r="M345">
            <v>4.5756529881966122E-2</v>
          </cell>
          <cell r="N345">
            <v>0.50332182870162723</v>
          </cell>
        </row>
        <row r="346">
          <cell r="A346" t="str">
            <v>PAGARES</v>
          </cell>
          <cell r="B346">
            <v>87.5</v>
          </cell>
          <cell r="C346">
            <v>207.41617200000002</v>
          </cell>
          <cell r="F346">
            <v>207.41617200000002</v>
          </cell>
          <cell r="N346">
            <v>502.33234399999992</v>
          </cell>
        </row>
        <row r="347">
          <cell r="A347" t="str">
            <v>PAGARÉS</v>
          </cell>
          <cell r="B347">
            <v>0</v>
          </cell>
          <cell r="D347">
            <v>0</v>
          </cell>
          <cell r="E347">
            <v>0</v>
          </cell>
          <cell r="G347">
            <v>0</v>
          </cell>
          <cell r="H347">
            <v>0</v>
          </cell>
          <cell r="J347">
            <v>0</v>
          </cell>
          <cell r="K347">
            <v>0</v>
          </cell>
          <cell r="M347">
            <v>0</v>
          </cell>
          <cell r="N347">
            <v>0</v>
          </cell>
        </row>
        <row r="348">
          <cell r="A348" t="str">
            <v>PAR</v>
          </cell>
          <cell r="F348">
            <v>0</v>
          </cell>
          <cell r="L348">
            <v>0</v>
          </cell>
          <cell r="N348">
            <v>0</v>
          </cell>
        </row>
        <row r="349">
          <cell r="A349" t="str">
            <v>PAR $+CER</v>
          </cell>
          <cell r="D349">
            <v>0</v>
          </cell>
          <cell r="J349">
            <v>0</v>
          </cell>
          <cell r="N349">
            <v>0</v>
          </cell>
        </row>
        <row r="350">
          <cell r="A350" t="str">
            <v>PAR EUR</v>
          </cell>
          <cell r="D350">
            <v>0</v>
          </cell>
          <cell r="J350">
            <v>0</v>
          </cell>
          <cell r="N350">
            <v>0</v>
          </cell>
        </row>
        <row r="351">
          <cell r="A351" t="str">
            <v>PAR JPY</v>
          </cell>
          <cell r="D351">
            <v>0</v>
          </cell>
          <cell r="J351">
            <v>0</v>
          </cell>
          <cell r="N351">
            <v>0</v>
          </cell>
        </row>
        <row r="352">
          <cell r="A352" t="str">
            <v>PAR USD</v>
          </cell>
          <cell r="D352">
            <v>0</v>
          </cell>
          <cell r="J352">
            <v>0</v>
          </cell>
          <cell r="N352">
            <v>0</v>
          </cell>
        </row>
        <row r="353">
          <cell r="A353" t="str">
            <v>PARDM</v>
          </cell>
          <cell r="F353">
            <v>0</v>
          </cell>
          <cell r="L353">
            <v>0</v>
          </cell>
          <cell r="N353">
            <v>0</v>
          </cell>
        </row>
        <row r="354">
          <cell r="A354" t="str">
            <v>PR14</v>
          </cell>
          <cell r="B354">
            <v>0</v>
          </cell>
          <cell r="E354">
            <v>0</v>
          </cell>
          <cell r="H354">
            <v>0</v>
          </cell>
          <cell r="K354">
            <v>0</v>
          </cell>
          <cell r="N354">
            <v>0</v>
          </cell>
        </row>
        <row r="355">
          <cell r="A355" t="str">
            <v>PRE 10</v>
          </cell>
          <cell r="B355">
            <v>0</v>
          </cell>
          <cell r="E355">
            <v>0</v>
          </cell>
          <cell r="H355">
            <v>0</v>
          </cell>
          <cell r="K355">
            <v>0</v>
          </cell>
          <cell r="N355">
            <v>0</v>
          </cell>
        </row>
        <row r="356">
          <cell r="A356" t="str">
            <v>PRE4</v>
          </cell>
          <cell r="B356">
            <v>7.763425158608761E-2</v>
          </cell>
          <cell r="N356">
            <v>7.763425158608761E-2</v>
          </cell>
        </row>
        <row r="357">
          <cell r="A357" t="str">
            <v>PRE6</v>
          </cell>
          <cell r="B357">
            <v>0.16294329635376156</v>
          </cell>
          <cell r="N357">
            <v>0.16294329635376156</v>
          </cell>
        </row>
        <row r="358">
          <cell r="A358" t="str">
            <v>PRO1</v>
          </cell>
          <cell r="B358">
            <v>1.0380985130111523E-2</v>
          </cell>
          <cell r="N358">
            <v>1.0380985130111523E-2</v>
          </cell>
        </row>
        <row r="359">
          <cell r="A359" t="str">
            <v>PRO10</v>
          </cell>
          <cell r="B359">
            <v>0.10092421</v>
          </cell>
          <cell r="N359">
            <v>0.10092421</v>
          </cell>
        </row>
        <row r="360">
          <cell r="A360" t="str">
            <v>PRO2</v>
          </cell>
          <cell r="B360">
            <v>8.2141200859627103E-2</v>
          </cell>
          <cell r="N360">
            <v>8.2141200859627103E-2</v>
          </cell>
        </row>
        <row r="361">
          <cell r="A361" t="str">
            <v>PRO4</v>
          </cell>
          <cell r="B361">
            <v>3.9454062950096458</v>
          </cell>
          <cell r="N361">
            <v>3.9454062950096458</v>
          </cell>
        </row>
        <row r="362">
          <cell r="A362" t="str">
            <v>PRO5</v>
          </cell>
          <cell r="B362">
            <v>2.012918215613383E-2</v>
          </cell>
          <cell r="N362">
            <v>2.012918215613383E-2</v>
          </cell>
        </row>
        <row r="363">
          <cell r="A363" t="str">
            <v>PRO6</v>
          </cell>
          <cell r="B363">
            <v>1.7310287274458929</v>
          </cell>
          <cell r="N363">
            <v>1.7310287274458929</v>
          </cell>
        </row>
        <row r="364">
          <cell r="A364" t="str">
            <v>PRO7</v>
          </cell>
          <cell r="B364">
            <v>9.7261738788594307</v>
          </cell>
          <cell r="C364">
            <v>9.7256500177933596</v>
          </cell>
          <cell r="D364">
            <v>9.7256500177933596</v>
          </cell>
          <cell r="E364">
            <v>9.7256500177933596</v>
          </cell>
          <cell r="F364">
            <v>9.7256500177933596</v>
          </cell>
          <cell r="G364">
            <v>9.7256500177933596</v>
          </cell>
          <cell r="H364">
            <v>9.7256500177933596</v>
          </cell>
          <cell r="I364">
            <v>9.7256500177933596</v>
          </cell>
          <cell r="J364">
            <v>9.7256500177933596</v>
          </cell>
          <cell r="K364">
            <v>9.7256500177933596</v>
          </cell>
          <cell r="L364">
            <v>9.7256500177933596</v>
          </cell>
          <cell r="M364">
            <v>9.7256500177933596</v>
          </cell>
          <cell r="N364">
            <v>116.70832407458644</v>
          </cell>
        </row>
        <row r="365">
          <cell r="A365" t="str">
            <v>PRO8</v>
          </cell>
          <cell r="B365">
            <v>4.3953927032392712E-3</v>
          </cell>
          <cell r="C365">
            <v>4.6601690252466906E-3</v>
          </cell>
          <cell r="D365">
            <v>4.6601690252466906E-3</v>
          </cell>
          <cell r="E365">
            <v>4.6601690252466906E-3</v>
          </cell>
          <cell r="F365">
            <v>4.6601690252466906E-3</v>
          </cell>
          <cell r="G365">
            <v>4.6601690252466906E-3</v>
          </cell>
          <cell r="H365">
            <v>4.6601690252466906E-3</v>
          </cell>
          <cell r="I365">
            <v>4.6601690252466906E-3</v>
          </cell>
          <cell r="J365">
            <v>4.6601690252466906E-3</v>
          </cell>
          <cell r="K365">
            <v>4.6601690252466906E-3</v>
          </cell>
          <cell r="L365">
            <v>4.6601690252466906E-3</v>
          </cell>
          <cell r="M365">
            <v>4.6601690252466906E-3</v>
          </cell>
          <cell r="N365">
            <v>5.5657251980952879E-2</v>
          </cell>
        </row>
        <row r="366">
          <cell r="A366" t="str">
            <v>PRO9</v>
          </cell>
          <cell r="B366">
            <v>7.7011477695167274E-3</v>
          </cell>
          <cell r="N366">
            <v>7.7011477695167274E-3</v>
          </cell>
        </row>
        <row r="367">
          <cell r="A367" t="str">
            <v>TBA/TESORO</v>
          </cell>
          <cell r="B367">
            <v>0.23269391891263941</v>
          </cell>
          <cell r="C367">
            <v>0.23269391891263941</v>
          </cell>
          <cell r="D367">
            <v>0.23269391891263941</v>
          </cell>
          <cell r="E367">
            <v>0.23269391891263941</v>
          </cell>
          <cell r="F367">
            <v>0.23269391891263941</v>
          </cell>
          <cell r="G367">
            <v>0.23269391891263941</v>
          </cell>
          <cell r="H367">
            <v>0.23269391891263941</v>
          </cell>
          <cell r="I367">
            <v>0.23269391891263941</v>
          </cell>
          <cell r="J367">
            <v>0.23269391891263941</v>
          </cell>
          <cell r="K367">
            <v>0.23269391891263941</v>
          </cell>
          <cell r="N367">
            <v>2.3269391891263935</v>
          </cell>
        </row>
        <row r="368">
          <cell r="A368" t="str">
            <v>TESORO ESP-ARG</v>
          </cell>
          <cell r="D368">
            <v>61.410446929999999</v>
          </cell>
          <cell r="G368">
            <v>61.410446929999999</v>
          </cell>
          <cell r="J368">
            <v>61.410446929999999</v>
          </cell>
          <cell r="M368">
            <v>61.410446929999999</v>
          </cell>
          <cell r="N368">
            <v>245.64178772</v>
          </cell>
        </row>
        <row r="369">
          <cell r="A369" t="str">
            <v>VARIOS/PAMI</v>
          </cell>
          <cell r="B369">
            <v>20.110598534386614</v>
          </cell>
          <cell r="C369">
            <v>1.9656025092936805E-2</v>
          </cell>
          <cell r="D369">
            <v>1.9656025092936805E-2</v>
          </cell>
          <cell r="E369">
            <v>20.110598534386614</v>
          </cell>
          <cell r="F369">
            <v>1.9656025092936805E-2</v>
          </cell>
          <cell r="G369">
            <v>1.9656025092936805E-2</v>
          </cell>
          <cell r="H369">
            <v>20.110598534386614</v>
          </cell>
          <cell r="I369">
            <v>1.9656025092936805E-2</v>
          </cell>
          <cell r="J369">
            <v>1.9656025092936805E-2</v>
          </cell>
          <cell r="K369">
            <v>20.110598534386614</v>
          </cell>
          <cell r="N369">
            <v>80.560330288104069</v>
          </cell>
        </row>
        <row r="370">
          <cell r="A370" t="str">
            <v>WBC/RELEXT</v>
          </cell>
          <cell r="B370">
            <v>3.513806394664574E-3</v>
          </cell>
          <cell r="C370">
            <v>3.8757179285994507E-3</v>
          </cell>
          <cell r="D370">
            <v>4.0060984699882311E-3</v>
          </cell>
          <cell r="E370">
            <v>4.3616329933307179E-3</v>
          </cell>
          <cell r="F370">
            <v>6.2941065123577862E-3</v>
          </cell>
          <cell r="G370">
            <v>3.395455080423695E-3</v>
          </cell>
          <cell r="H370">
            <v>3.6368046292663781E-3</v>
          </cell>
          <cell r="I370">
            <v>3.9852559827383283E-3</v>
          </cell>
          <cell r="J370">
            <v>4.3297754021184775E-3</v>
          </cell>
          <cell r="K370">
            <v>4.5618056100431535E-3</v>
          </cell>
          <cell r="L370">
            <v>6.6597145939584143E-3</v>
          </cell>
          <cell r="M370">
            <v>3.6385337387210667E-3</v>
          </cell>
          <cell r="N370">
            <v>5.2258707336210276E-2</v>
          </cell>
        </row>
        <row r="371">
          <cell r="A371" t="str">
            <v>(en blanco)</v>
          </cell>
        </row>
        <row r="372">
          <cell r="A372" t="str">
            <v>Total general</v>
          </cell>
          <cell r="B372">
            <v>922.06198603126052</v>
          </cell>
          <cell r="C372">
            <v>1726.3911037512307</v>
          </cell>
          <cell r="D372">
            <v>2589.0923712749527</v>
          </cell>
          <cell r="E372">
            <v>2369.9194922388715</v>
          </cell>
          <cell r="F372">
            <v>1296.6352582964121</v>
          </cell>
          <cell r="G372">
            <v>1641.8341895264482</v>
          </cell>
          <cell r="H372">
            <v>879.55454922620822</v>
          </cell>
          <cell r="I372">
            <v>2880.0535213255334</v>
          </cell>
          <cell r="J372">
            <v>1550.1617326434969</v>
          </cell>
          <cell r="K372">
            <v>1350.4935230931683</v>
          </cell>
          <cell r="L372">
            <v>2575.1914893283001</v>
          </cell>
          <cell r="M372">
            <v>7384.4434173013415</v>
          </cell>
          <cell r="N372">
            <v>27165.832634037222</v>
          </cell>
        </row>
      </sheetData>
      <sheetData sheetId="1"/>
      <sheetData sheetId="2"/>
      <sheetData sheetId="3">
        <row r="4">
          <cell r="A4" t="str">
            <v>Cod. 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2013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 xml:space="preserve"> PRE9</v>
          </cell>
          <cell r="B6">
            <v>7.3537352350570089</v>
          </cell>
          <cell r="C6">
            <v>7.3537352350570089</v>
          </cell>
          <cell r="D6">
            <v>7.3537352350570089</v>
          </cell>
          <cell r="E6">
            <v>7.3537352350570089</v>
          </cell>
          <cell r="F6">
            <v>7.3537352350570089</v>
          </cell>
          <cell r="G6">
            <v>7.3537352350570089</v>
          </cell>
          <cell r="H6">
            <v>7.3537352350570089</v>
          </cell>
          <cell r="I6">
            <v>7.3537352350570089</v>
          </cell>
          <cell r="J6">
            <v>7.3537352350570089</v>
          </cell>
          <cell r="K6">
            <v>7.3537352350570089</v>
          </cell>
          <cell r="L6">
            <v>7.3537352350570089</v>
          </cell>
          <cell r="M6">
            <v>7.3537352350570089</v>
          </cell>
          <cell r="N6">
            <v>88.244822820684078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K8">
            <v>19.016178759999999</v>
          </cell>
          <cell r="L8">
            <v>8.2788121399999994</v>
          </cell>
          <cell r="N8">
            <v>54.589981800000004</v>
          </cell>
        </row>
        <row r="9">
          <cell r="A9" t="str">
            <v>AVAL 1/2008</v>
          </cell>
          <cell r="E9">
            <v>11.937742459999999</v>
          </cell>
          <cell r="K9">
            <v>11.937742459999999</v>
          </cell>
          <cell r="N9">
            <v>23.875484919999998</v>
          </cell>
        </row>
        <row r="10">
          <cell r="A10" t="str">
            <v>AVAL 2/2008</v>
          </cell>
          <cell r="E10">
            <v>7.4152207199999998</v>
          </cell>
          <cell r="F10">
            <v>17.083313880000002</v>
          </cell>
          <cell r="G10">
            <v>1.0562331100000002</v>
          </cell>
          <cell r="K10">
            <v>23.671522999999997</v>
          </cell>
          <cell r="L10">
            <v>0.82701159999999996</v>
          </cell>
          <cell r="M10">
            <v>1.0562331100000002</v>
          </cell>
          <cell r="N10">
            <v>51.10953542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4.6991101399999993</v>
          </cell>
          <cell r="F11">
            <v>4.6991101399999993</v>
          </cell>
          <cell r="G11">
            <v>4.6991101399999993</v>
          </cell>
          <cell r="H11">
            <v>4.6991101399999993</v>
          </cell>
          <cell r="I11">
            <v>4.6991101399999993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56.389321680000002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2.3343018199999999</v>
          </cell>
          <cell r="F12">
            <v>2.3343018199999999</v>
          </cell>
          <cell r="G12">
            <v>2.3343018199999999</v>
          </cell>
          <cell r="H12">
            <v>2.3343018199999999</v>
          </cell>
          <cell r="I12">
            <v>2.3343018199999999</v>
          </cell>
          <cell r="J12">
            <v>2.3343018199999999</v>
          </cell>
          <cell r="K12">
            <v>2.3343018199999999</v>
          </cell>
          <cell r="L12">
            <v>2.3343018199999999</v>
          </cell>
          <cell r="M12">
            <v>2.4</v>
          </cell>
          <cell r="N12">
            <v>28.077320019999998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BD13-u$s</v>
          </cell>
          <cell r="E14">
            <v>242.75526249999999</v>
          </cell>
          <cell r="N14">
            <v>242.75526249999999</v>
          </cell>
        </row>
        <row r="15">
          <cell r="A15" t="str">
            <v>BG05/17</v>
          </cell>
          <cell r="B15">
            <v>0</v>
          </cell>
          <cell r="H15">
            <v>0</v>
          </cell>
          <cell r="N15">
            <v>0</v>
          </cell>
        </row>
        <row r="16">
          <cell r="A16" t="str">
            <v>BG06/27</v>
          </cell>
          <cell r="D16">
            <v>0</v>
          </cell>
          <cell r="J16">
            <v>0</v>
          </cell>
          <cell r="N16">
            <v>0</v>
          </cell>
        </row>
        <row r="17">
          <cell r="A17" t="str">
            <v>BG08/19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BG12/15</v>
          </cell>
          <cell r="G19">
            <v>0</v>
          </cell>
          <cell r="M19">
            <v>0</v>
          </cell>
          <cell r="N19">
            <v>0</v>
          </cell>
        </row>
        <row r="20">
          <cell r="A20" t="str">
            <v>BG13/30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BG18/18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BG19/31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BID  2086</v>
          </cell>
          <cell r="D23">
            <v>0</v>
          </cell>
          <cell r="J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11.78523268</v>
          </cell>
          <cell r="I28">
            <v>11.78523268</v>
          </cell>
          <cell r="N28">
            <v>23.57046536</v>
          </cell>
        </row>
        <row r="29">
          <cell r="A29" t="str">
            <v>BID 1060</v>
          </cell>
          <cell r="B29">
            <v>2.4768403700000001</v>
          </cell>
          <cell r="H29">
            <v>2.4768403700000001</v>
          </cell>
          <cell r="N29">
            <v>4.9536807400000002</v>
          </cell>
        </row>
        <row r="30">
          <cell r="A30" t="str">
            <v>BID 1068</v>
          </cell>
          <cell r="D30">
            <v>6.0845897449999997</v>
          </cell>
          <cell r="J30">
            <v>6.0845897449999997</v>
          </cell>
          <cell r="N30">
            <v>12.169179489999999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8.0358509999999994E-2</v>
          </cell>
          <cell r="H34">
            <v>8.0358509999999994E-2</v>
          </cell>
          <cell r="N34">
            <v>0.16071701999999999</v>
          </cell>
        </row>
        <row r="35">
          <cell r="A35" t="str">
            <v>BID 1134</v>
          </cell>
          <cell r="E35">
            <v>3.78640679</v>
          </cell>
          <cell r="K35">
            <v>3.78640679</v>
          </cell>
          <cell r="N35">
            <v>7.57281358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6.4745989500000007</v>
          </cell>
          <cell r="G37">
            <v>1.7272727299999999</v>
          </cell>
          <cell r="H37">
            <v>0.45454545000000002</v>
          </cell>
          <cell r="J37">
            <v>6.4745989500000007</v>
          </cell>
          <cell r="M37">
            <v>1.7272727299999999</v>
          </cell>
          <cell r="N37">
            <v>17.312834260000002</v>
          </cell>
        </row>
        <row r="38">
          <cell r="A38" t="str">
            <v>BID 1193</v>
          </cell>
          <cell r="D38">
            <v>3.1434345099999996</v>
          </cell>
          <cell r="J38">
            <v>3.1434345099999996</v>
          </cell>
          <cell r="N38">
            <v>6.2868690199999993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0.15823155999999999</v>
          </cell>
          <cell r="J40">
            <v>0.15823155999999999</v>
          </cell>
          <cell r="N40">
            <v>0.31646311999999999</v>
          </cell>
        </row>
        <row r="41">
          <cell r="A41" t="str">
            <v>BID 1279</v>
          </cell>
          <cell r="E41">
            <v>0.13773943</v>
          </cell>
          <cell r="K41">
            <v>0.13773943</v>
          </cell>
          <cell r="N41">
            <v>0.27547885999999999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7.4690689599999995</v>
          </cell>
          <cell r="L43">
            <v>7.4690689599999995</v>
          </cell>
          <cell r="N43">
            <v>14.938137919999999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1.15752371</v>
          </cell>
          <cell r="K45">
            <v>1.15752371</v>
          </cell>
          <cell r="N45">
            <v>2.31504742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14.708641009999999</v>
          </cell>
          <cell r="L49">
            <v>14.708641009999999</v>
          </cell>
          <cell r="N49">
            <v>29.417282019999998</v>
          </cell>
        </row>
        <row r="50">
          <cell r="A50" t="str">
            <v>BID 1463</v>
          </cell>
          <cell r="D50">
            <v>0.36557490999999998</v>
          </cell>
          <cell r="J50">
            <v>0.36557490999999998</v>
          </cell>
          <cell r="N50">
            <v>0.73114981999999995</v>
          </cell>
        </row>
        <row r="51">
          <cell r="A51" t="str">
            <v>BID 1464</v>
          </cell>
          <cell r="F51">
            <v>1.3757363600000001</v>
          </cell>
          <cell r="L51">
            <v>1.3757363600000001</v>
          </cell>
          <cell r="N51">
            <v>2.7514727200000002</v>
          </cell>
        </row>
        <row r="52">
          <cell r="A52" t="str">
            <v>BID 1465</v>
          </cell>
          <cell r="G52">
            <v>0.86608954000000005</v>
          </cell>
          <cell r="M52">
            <v>0.86608954000000005</v>
          </cell>
          <cell r="N52">
            <v>1.7321790800000001</v>
          </cell>
        </row>
        <row r="53">
          <cell r="A53" t="str">
            <v>BID 1575</v>
          </cell>
          <cell r="F53">
            <v>0.13621004</v>
          </cell>
          <cell r="L53">
            <v>0.13621004</v>
          </cell>
          <cell r="N53">
            <v>0.27242008000000001</v>
          </cell>
        </row>
        <row r="54">
          <cell r="A54" t="str">
            <v>BID 1588</v>
          </cell>
          <cell r="C54">
            <v>0.59258107999999998</v>
          </cell>
          <cell r="I54">
            <v>0.59258107999999998</v>
          </cell>
          <cell r="N54">
            <v>1.18516216</v>
          </cell>
        </row>
        <row r="55">
          <cell r="A55" t="str">
            <v>BID 1603</v>
          </cell>
          <cell r="F55">
            <v>0.11288045200000001</v>
          </cell>
          <cell r="L55">
            <v>0.11288045200000001</v>
          </cell>
          <cell r="N55">
            <v>0.22576090400000001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2.0069332370000001</v>
          </cell>
          <cell r="I57">
            <v>2.0069332370000001</v>
          </cell>
          <cell r="N57">
            <v>4.0138664740000003</v>
          </cell>
        </row>
        <row r="58">
          <cell r="A58" t="str">
            <v>BID 1648</v>
          </cell>
          <cell r="C58">
            <v>0.67613025000000004</v>
          </cell>
          <cell r="I58">
            <v>0.67613025000000004</v>
          </cell>
          <cell r="N58">
            <v>1.3522605000000001</v>
          </cell>
        </row>
        <row r="59">
          <cell r="A59" t="str">
            <v>BID 1669</v>
          </cell>
          <cell r="D59">
            <v>15.91173571</v>
          </cell>
          <cell r="J59">
            <v>15.91173571</v>
          </cell>
          <cell r="N59">
            <v>31.823471420000001</v>
          </cell>
        </row>
        <row r="60">
          <cell r="A60" t="str">
            <v>BID 1700</v>
          </cell>
          <cell r="F60">
            <v>2.2362478990000003</v>
          </cell>
          <cell r="L60">
            <v>2.2362478990000003</v>
          </cell>
          <cell r="N60">
            <v>4.4724957980000006</v>
          </cell>
        </row>
        <row r="61">
          <cell r="A61" t="str">
            <v>BID 1720</v>
          </cell>
          <cell r="F61">
            <v>16.666667</v>
          </cell>
          <cell r="L61">
            <v>16.666667</v>
          </cell>
          <cell r="N61">
            <v>33.333334000000001</v>
          </cell>
        </row>
        <row r="62">
          <cell r="A62" t="str">
            <v>BID 1728</v>
          </cell>
          <cell r="C62">
            <v>9.0322580600000002</v>
          </cell>
          <cell r="I62">
            <v>9.0322580600000002</v>
          </cell>
          <cell r="N62">
            <v>18.06451612</v>
          </cell>
        </row>
        <row r="63">
          <cell r="A63" t="str">
            <v>BID 1764</v>
          </cell>
          <cell r="F63">
            <v>17.779909266000001</v>
          </cell>
          <cell r="L63">
            <v>17.779909266000001</v>
          </cell>
          <cell r="N63">
            <v>35.559818532000001</v>
          </cell>
        </row>
        <row r="64">
          <cell r="A64" t="str">
            <v>BID 1765</v>
          </cell>
          <cell r="F64">
            <v>4.28778215</v>
          </cell>
          <cell r="L64">
            <v>4.28778215</v>
          </cell>
          <cell r="N64">
            <v>8.5755642999999999</v>
          </cell>
        </row>
        <row r="65">
          <cell r="A65" t="str">
            <v>BID 1777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1798</v>
          </cell>
          <cell r="C66">
            <v>0.58090112099999991</v>
          </cell>
          <cell r="I66">
            <v>0.58090112099999991</v>
          </cell>
          <cell r="N66">
            <v>1.1618022419999998</v>
          </cell>
        </row>
        <row r="67">
          <cell r="A67" t="str">
            <v>BID 1842</v>
          </cell>
          <cell r="D67">
            <v>7.7105568360000003</v>
          </cell>
          <cell r="J67">
            <v>7.7105568360000003</v>
          </cell>
          <cell r="N67">
            <v>15.421113672000001</v>
          </cell>
        </row>
        <row r="68">
          <cell r="A68" t="str">
            <v>BID 1843</v>
          </cell>
          <cell r="D68">
            <v>0</v>
          </cell>
          <cell r="J68">
            <v>4.0261916370000002</v>
          </cell>
          <cell r="N68">
            <v>4.0261916370000002</v>
          </cell>
        </row>
        <row r="69">
          <cell r="A69" t="str">
            <v>BID 1851</v>
          </cell>
          <cell r="D69">
            <v>0</v>
          </cell>
          <cell r="J69">
            <v>23.237978715000004</v>
          </cell>
          <cell r="N69">
            <v>23.237978715000004</v>
          </cell>
        </row>
        <row r="70">
          <cell r="A70" t="str">
            <v>BID 1855</v>
          </cell>
          <cell r="L70">
            <v>0.19366943</v>
          </cell>
          <cell r="N70">
            <v>0.19366943</v>
          </cell>
        </row>
        <row r="71">
          <cell r="A71" t="str">
            <v>BID 1865</v>
          </cell>
          <cell r="F71">
            <v>0</v>
          </cell>
          <cell r="L71">
            <v>0</v>
          </cell>
          <cell r="N71">
            <v>0</v>
          </cell>
        </row>
        <row r="72">
          <cell r="A72" t="str">
            <v>BID 1868</v>
          </cell>
          <cell r="G72">
            <v>0.50355779499999997</v>
          </cell>
          <cell r="M72">
            <v>0.50355779499999997</v>
          </cell>
          <cell r="N72">
            <v>1.0071155899999999</v>
          </cell>
        </row>
        <row r="73">
          <cell r="A73" t="str">
            <v>BID 1884</v>
          </cell>
          <cell r="F73">
            <v>0.36823672399999996</v>
          </cell>
          <cell r="L73">
            <v>0.36823672399999996</v>
          </cell>
          <cell r="N73">
            <v>0.73647344799999992</v>
          </cell>
        </row>
        <row r="74">
          <cell r="A74" t="str">
            <v>BID 1895</v>
          </cell>
          <cell r="E74">
            <v>0</v>
          </cell>
          <cell r="K74">
            <v>0</v>
          </cell>
          <cell r="N74">
            <v>0</v>
          </cell>
        </row>
        <row r="75">
          <cell r="A75" t="str">
            <v>BID 1896</v>
          </cell>
          <cell r="F75">
            <v>0.39871793099999997</v>
          </cell>
          <cell r="L75">
            <v>0.39871793099999997</v>
          </cell>
          <cell r="N75">
            <v>0.79743586199999994</v>
          </cell>
        </row>
        <row r="76">
          <cell r="A76" t="str">
            <v>BID 1903</v>
          </cell>
          <cell r="F76">
            <v>0</v>
          </cell>
          <cell r="L76">
            <v>0</v>
          </cell>
          <cell r="N76">
            <v>0</v>
          </cell>
        </row>
        <row r="77">
          <cell r="A77" t="str">
            <v>BID 1914</v>
          </cell>
          <cell r="E77">
            <v>0.75609000000000004</v>
          </cell>
          <cell r="K77">
            <v>0.75609000000000004</v>
          </cell>
          <cell r="N77">
            <v>1.5121800000000001</v>
          </cell>
        </row>
        <row r="78">
          <cell r="A78" t="str">
            <v>BID 1950</v>
          </cell>
          <cell r="E78">
            <v>0</v>
          </cell>
          <cell r="K78">
            <v>0.81941823800000002</v>
          </cell>
          <cell r="N78">
            <v>0.81941823800000002</v>
          </cell>
        </row>
        <row r="79">
          <cell r="A79" t="str">
            <v>BID 1956</v>
          </cell>
          <cell r="E79">
            <v>2.6432111300000001</v>
          </cell>
          <cell r="K79">
            <v>2.6432111300000001</v>
          </cell>
          <cell r="N79">
            <v>5.2864222600000002</v>
          </cell>
        </row>
        <row r="80">
          <cell r="A80" t="str">
            <v>BID 1966</v>
          </cell>
          <cell r="E80">
            <v>14.052952380000001</v>
          </cell>
          <cell r="K80">
            <v>14.052952380000001</v>
          </cell>
          <cell r="N80">
            <v>28.105904760000001</v>
          </cell>
        </row>
        <row r="81">
          <cell r="A81" t="str">
            <v>BID 1991</v>
          </cell>
          <cell r="B81">
            <v>0</v>
          </cell>
          <cell r="H81">
            <v>0</v>
          </cell>
          <cell r="N81">
            <v>0</v>
          </cell>
        </row>
        <row r="82">
          <cell r="A82" t="str">
            <v>BID 2005</v>
          </cell>
          <cell r="C82">
            <v>0</v>
          </cell>
          <cell r="I82">
            <v>0</v>
          </cell>
          <cell r="N82">
            <v>0</v>
          </cell>
        </row>
        <row r="83">
          <cell r="A83" t="str">
            <v>BID 2048</v>
          </cell>
          <cell r="B83">
            <v>0</v>
          </cell>
          <cell r="H83">
            <v>0</v>
          </cell>
          <cell r="N83">
            <v>0</v>
          </cell>
        </row>
        <row r="84">
          <cell r="A84" t="str">
            <v>BID 2159</v>
          </cell>
          <cell r="B84">
            <v>17.697671328000002</v>
          </cell>
          <cell r="H84">
            <v>17.697671328000002</v>
          </cell>
          <cell r="N84">
            <v>35.395342656000004</v>
          </cell>
        </row>
        <row r="85">
          <cell r="A85" t="str">
            <v>BID 2180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2185</v>
          </cell>
          <cell r="D86">
            <v>0</v>
          </cell>
          <cell r="J86">
            <v>0</v>
          </cell>
          <cell r="N86">
            <v>0</v>
          </cell>
        </row>
        <row r="87">
          <cell r="A87" t="str">
            <v>BID 2210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2239</v>
          </cell>
          <cell r="E88">
            <v>0</v>
          </cell>
          <cell r="K88">
            <v>0</v>
          </cell>
          <cell r="N88">
            <v>0</v>
          </cell>
        </row>
        <row r="89">
          <cell r="A89" t="str">
            <v>BID 2343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2412</v>
          </cell>
          <cell r="D90">
            <v>0</v>
          </cell>
          <cell r="J90">
            <v>0</v>
          </cell>
          <cell r="N90">
            <v>0</v>
          </cell>
        </row>
        <row r="91">
          <cell r="A91" t="str">
            <v>BID 2424</v>
          </cell>
          <cell r="D91">
            <v>0</v>
          </cell>
          <cell r="J91">
            <v>0</v>
          </cell>
          <cell r="N91">
            <v>0</v>
          </cell>
        </row>
        <row r="92">
          <cell r="A92" t="str">
            <v>BID 2437</v>
          </cell>
          <cell r="D92">
            <v>0</v>
          </cell>
          <cell r="J92">
            <v>0</v>
          </cell>
          <cell r="N92">
            <v>0</v>
          </cell>
        </row>
        <row r="93">
          <cell r="A93" t="str">
            <v>BID 4</v>
          </cell>
          <cell r="C93">
            <v>9.1683104125736738E-3</v>
          </cell>
          <cell r="I93">
            <v>9.1683104125736738E-3</v>
          </cell>
          <cell r="N93">
            <v>1.8336620825147348E-2</v>
          </cell>
        </row>
        <row r="94">
          <cell r="A94" t="str">
            <v>BID 515</v>
          </cell>
          <cell r="D94">
            <v>1.6390593226496364</v>
          </cell>
          <cell r="N94">
            <v>1.6390593226496364</v>
          </cell>
        </row>
        <row r="95">
          <cell r="A95" t="str">
            <v>BID 516</v>
          </cell>
          <cell r="D95">
            <v>1.5296916369382809</v>
          </cell>
          <cell r="N95">
            <v>1.5296916369382809</v>
          </cell>
        </row>
        <row r="96">
          <cell r="A96" t="str">
            <v>BID 545</v>
          </cell>
          <cell r="F96">
            <v>2.1341650379097521</v>
          </cell>
          <cell r="L96">
            <v>2.4643471807122883</v>
          </cell>
          <cell r="N96">
            <v>4.5985122186220408</v>
          </cell>
        </row>
        <row r="97">
          <cell r="A97" t="str">
            <v>BID 553</v>
          </cell>
          <cell r="B97">
            <v>0.15144290509043445</v>
          </cell>
          <cell r="H97">
            <v>0.15144290509043445</v>
          </cell>
          <cell r="N97">
            <v>0.30288581018086891</v>
          </cell>
        </row>
        <row r="98">
          <cell r="A98" t="str">
            <v>BID 621</v>
          </cell>
          <cell r="B98">
            <v>2.2852315399999998</v>
          </cell>
          <cell r="H98">
            <v>2.2852315399999998</v>
          </cell>
          <cell r="N98">
            <v>4.5704630799999997</v>
          </cell>
        </row>
        <row r="99">
          <cell r="A99" t="str">
            <v>BID 740</v>
          </cell>
          <cell r="B99">
            <v>0.78904346000000003</v>
          </cell>
          <cell r="H99">
            <v>0.78904335000000003</v>
          </cell>
          <cell r="N99">
            <v>1.5780868100000001</v>
          </cell>
        </row>
        <row r="100">
          <cell r="A100" t="str">
            <v>BID 760</v>
          </cell>
          <cell r="B100">
            <v>9.3873814529999997</v>
          </cell>
          <cell r="H100">
            <v>9.3873814529999997</v>
          </cell>
          <cell r="N100">
            <v>18.774762905999999</v>
          </cell>
        </row>
        <row r="101">
          <cell r="A101" t="str">
            <v>BID 768</v>
          </cell>
          <cell r="D101">
            <v>0.20272760000000001</v>
          </cell>
          <cell r="J101">
            <v>0.20272760000000001</v>
          </cell>
          <cell r="N101">
            <v>0.40545520000000002</v>
          </cell>
        </row>
        <row r="102">
          <cell r="A102" t="str">
            <v>BID 795</v>
          </cell>
          <cell r="D102">
            <v>14.2596878</v>
          </cell>
          <cell r="J102">
            <v>14.2596878</v>
          </cell>
          <cell r="N102">
            <v>28.5193756</v>
          </cell>
        </row>
        <row r="103">
          <cell r="A103" t="str">
            <v>BID 797</v>
          </cell>
          <cell r="D103">
            <v>7.6398248400000002</v>
          </cell>
          <cell r="J103">
            <v>7.6398248400000002</v>
          </cell>
          <cell r="N103">
            <v>15.27964968</v>
          </cell>
        </row>
        <row r="104">
          <cell r="A104" t="str">
            <v>BID 802</v>
          </cell>
          <cell r="D104">
            <v>3.6071648020000002</v>
          </cell>
          <cell r="J104">
            <v>3.6071648020000002</v>
          </cell>
          <cell r="N104">
            <v>7.2143296040000005</v>
          </cell>
        </row>
        <row r="105">
          <cell r="A105" t="str">
            <v>BID 816</v>
          </cell>
          <cell r="G105">
            <v>4.6790398700000004</v>
          </cell>
          <cell r="M105">
            <v>4.6790398700000004</v>
          </cell>
          <cell r="N105">
            <v>9.3580797400000009</v>
          </cell>
        </row>
        <row r="106">
          <cell r="A106" t="str">
            <v>BID 826</v>
          </cell>
          <cell r="B106">
            <v>2.1263734520000002</v>
          </cell>
          <cell r="H106">
            <v>2.1263734520000002</v>
          </cell>
          <cell r="N106">
            <v>4.2527469040000003</v>
          </cell>
        </row>
        <row r="107">
          <cell r="A107" t="str">
            <v>BID 830</v>
          </cell>
          <cell r="G107">
            <v>6.9014141859999993</v>
          </cell>
          <cell r="M107">
            <v>6.9014141859999993</v>
          </cell>
          <cell r="N107">
            <v>13.802828371999999</v>
          </cell>
        </row>
        <row r="108">
          <cell r="A108" t="str">
            <v>BID 845</v>
          </cell>
          <cell r="E108">
            <v>14.452518788000001</v>
          </cell>
          <cell r="K108">
            <v>14.452518788000001</v>
          </cell>
          <cell r="N108">
            <v>28.905037576000002</v>
          </cell>
        </row>
        <row r="109">
          <cell r="A109" t="str">
            <v>BID 855</v>
          </cell>
          <cell r="C109">
            <v>0.84320547999999995</v>
          </cell>
          <cell r="I109">
            <v>0.84320547999999995</v>
          </cell>
          <cell r="N109">
            <v>1.6864109599999999</v>
          </cell>
        </row>
        <row r="110">
          <cell r="A110" t="str">
            <v>BID 857</v>
          </cell>
          <cell r="G110">
            <v>8.3187341500000009</v>
          </cell>
          <cell r="M110">
            <v>8.3187341500000009</v>
          </cell>
          <cell r="N110">
            <v>16.637468300000002</v>
          </cell>
        </row>
        <row r="111">
          <cell r="A111" t="str">
            <v>BID 863</v>
          </cell>
          <cell r="E111">
            <v>2.1218089999999998E-2</v>
          </cell>
          <cell r="K111">
            <v>2.1218089999999998E-2</v>
          </cell>
          <cell r="N111">
            <v>4.2436179999999997E-2</v>
          </cell>
        </row>
        <row r="112">
          <cell r="A112" t="str">
            <v>BID 867</v>
          </cell>
          <cell r="E112">
            <v>0.47034197999999999</v>
          </cell>
          <cell r="K112">
            <v>0.47034197999999999</v>
          </cell>
          <cell r="N112">
            <v>0.94068395999999999</v>
          </cell>
        </row>
        <row r="113">
          <cell r="A113" t="str">
            <v>BID 871</v>
          </cell>
          <cell r="G113">
            <v>14.573011470000001</v>
          </cell>
          <cell r="M113">
            <v>14.573011470000001</v>
          </cell>
          <cell r="N113">
            <v>29.146022940000002</v>
          </cell>
        </row>
        <row r="114">
          <cell r="A114" t="str">
            <v>BID 899</v>
          </cell>
          <cell r="D114">
            <v>9.0960369060000001</v>
          </cell>
          <cell r="G114">
            <v>8.0965106200000001</v>
          </cell>
          <cell r="J114">
            <v>9.0960369060000001</v>
          </cell>
          <cell r="M114">
            <v>8.0965106200000001</v>
          </cell>
          <cell r="N114">
            <v>34.385095051999997</v>
          </cell>
        </row>
        <row r="115">
          <cell r="A115" t="str">
            <v>BID 907</v>
          </cell>
          <cell r="D115">
            <v>0.64739437</v>
          </cell>
          <cell r="J115">
            <v>0.64739437</v>
          </cell>
          <cell r="N115">
            <v>1.29478874</v>
          </cell>
        </row>
        <row r="116">
          <cell r="A116" t="str">
            <v>BID 925</v>
          </cell>
          <cell r="G116">
            <v>0.47286607000000003</v>
          </cell>
          <cell r="M116">
            <v>0.47286607000000003</v>
          </cell>
          <cell r="N116">
            <v>0.94573214000000005</v>
          </cell>
        </row>
        <row r="117">
          <cell r="A117" t="str">
            <v>BID 925/OC</v>
          </cell>
          <cell r="D117">
            <v>0.88315001999999998</v>
          </cell>
          <cell r="J117">
            <v>0.88315001999999998</v>
          </cell>
          <cell r="N117">
            <v>1.76630004</v>
          </cell>
        </row>
        <row r="118">
          <cell r="A118" t="str">
            <v>BID 932</v>
          </cell>
          <cell r="G118">
            <v>0.9375</v>
          </cell>
          <cell r="M118">
            <v>0.9375</v>
          </cell>
          <cell r="N118">
            <v>1.875</v>
          </cell>
        </row>
        <row r="119">
          <cell r="A119" t="str">
            <v>BID 940</v>
          </cell>
          <cell r="C119">
            <v>3.2232188799999997</v>
          </cell>
          <cell r="I119">
            <v>3.2232188799999997</v>
          </cell>
          <cell r="N119">
            <v>6.4464377599999994</v>
          </cell>
        </row>
        <row r="120">
          <cell r="A120" t="str">
            <v>BID 962</v>
          </cell>
          <cell r="C120">
            <v>2.3927544300000001</v>
          </cell>
          <cell r="I120">
            <v>2.3927544300000001</v>
          </cell>
          <cell r="N120">
            <v>4.7855088600000002</v>
          </cell>
        </row>
        <row r="121">
          <cell r="A121" t="str">
            <v>BID 979</v>
          </cell>
          <cell r="C121">
            <v>11.957081070000001</v>
          </cell>
          <cell r="I121">
            <v>11.957081070000001</v>
          </cell>
          <cell r="N121">
            <v>23.914162140000002</v>
          </cell>
        </row>
        <row r="122">
          <cell r="A122" t="str">
            <v>BID 989</v>
          </cell>
          <cell r="D122">
            <v>0.93515886999999998</v>
          </cell>
          <cell r="J122">
            <v>0.93515886999999998</v>
          </cell>
          <cell r="N122">
            <v>1.87031774</v>
          </cell>
        </row>
        <row r="123">
          <cell r="A123" t="str">
            <v>BID 996</v>
          </cell>
          <cell r="D123">
            <v>0.45856140999999995</v>
          </cell>
          <cell r="J123">
            <v>0.45856140999999995</v>
          </cell>
          <cell r="N123">
            <v>0.91712281999999989</v>
          </cell>
        </row>
        <row r="124">
          <cell r="A124" t="str">
            <v>BID CBA</v>
          </cell>
          <cell r="F124">
            <v>7.0884345499999997</v>
          </cell>
          <cell r="L124">
            <v>7.0884345499999997</v>
          </cell>
          <cell r="N124">
            <v>14.176869099999999</v>
          </cell>
        </row>
        <row r="125">
          <cell r="A125" t="str">
            <v>BIRF  7318</v>
          </cell>
          <cell r="D125">
            <v>0.67877856000000003</v>
          </cell>
          <cell r="J125">
            <v>0.78553032</v>
          </cell>
          <cell r="N125">
            <v>1.4643088799999999</v>
          </cell>
        </row>
        <row r="126">
          <cell r="A126" t="str">
            <v>BIRF  7353</v>
          </cell>
          <cell r="D126">
            <v>5.4385019999999997</v>
          </cell>
          <cell r="J126">
            <v>5.4385019999999997</v>
          </cell>
          <cell r="N126">
            <v>10.877003999999999</v>
          </cell>
        </row>
        <row r="127">
          <cell r="A127" t="str">
            <v>BIRF  7398</v>
          </cell>
          <cell r="F127">
            <v>4.8139024119999991</v>
          </cell>
          <cell r="L127">
            <v>4.8139024119999991</v>
          </cell>
          <cell r="N127">
            <v>9.6278048239999983</v>
          </cell>
        </row>
        <row r="128">
          <cell r="A128" t="str">
            <v>BIRF  7409</v>
          </cell>
          <cell r="B128">
            <v>11.947846613999999</v>
          </cell>
          <cell r="H128">
            <v>11.947846613999999</v>
          </cell>
          <cell r="N128">
            <v>23.895693227999999</v>
          </cell>
        </row>
        <row r="129">
          <cell r="A129" t="str">
            <v>BIRF  7412</v>
          </cell>
          <cell r="D129">
            <v>9.6332318500000014</v>
          </cell>
          <cell r="J129">
            <v>9.6332318500000014</v>
          </cell>
          <cell r="N129">
            <v>19.266463700000003</v>
          </cell>
        </row>
        <row r="130">
          <cell r="A130" t="str">
            <v>BIRF 4273</v>
          </cell>
          <cell r="C130">
            <v>1.8169171499999999</v>
          </cell>
          <cell r="N130">
            <v>1.8169171499999999</v>
          </cell>
        </row>
        <row r="131">
          <cell r="A131" t="str">
            <v>BIRF 4281</v>
          </cell>
          <cell r="E131">
            <v>0.30057510999999998</v>
          </cell>
          <cell r="N131">
            <v>0.30057510999999998</v>
          </cell>
        </row>
        <row r="132">
          <cell r="A132" t="str">
            <v>BIRF 4282</v>
          </cell>
          <cell r="D132">
            <v>1.3687546100000001</v>
          </cell>
          <cell r="N132">
            <v>1.3687546100000001</v>
          </cell>
        </row>
        <row r="133">
          <cell r="A133" t="str">
            <v>BIRF 4295</v>
          </cell>
          <cell r="F133">
            <v>22.409049575000001</v>
          </cell>
          <cell r="N133">
            <v>22.409049575000001</v>
          </cell>
        </row>
        <row r="134">
          <cell r="A134" t="str">
            <v>BIRF 4313</v>
          </cell>
          <cell r="F134">
            <v>5.9260550399999996</v>
          </cell>
          <cell r="N134">
            <v>5.9260550399999996</v>
          </cell>
        </row>
        <row r="135">
          <cell r="A135" t="str">
            <v>BIRF 4314</v>
          </cell>
          <cell r="F135">
            <v>0.17466318</v>
          </cell>
          <cell r="N135">
            <v>0.17466318</v>
          </cell>
        </row>
        <row r="136">
          <cell r="A136" t="str">
            <v>BIRF 4366</v>
          </cell>
          <cell r="C136">
            <v>14.2</v>
          </cell>
          <cell r="I136">
            <v>14.2</v>
          </cell>
          <cell r="N136">
            <v>28.4</v>
          </cell>
        </row>
        <row r="137">
          <cell r="A137" t="str">
            <v>BIRF 4398</v>
          </cell>
          <cell r="E137">
            <v>4.9532999999999996</v>
          </cell>
          <cell r="K137">
            <v>5.1019470999999994</v>
          </cell>
          <cell r="N137">
            <v>10.055247099999999</v>
          </cell>
        </row>
        <row r="138">
          <cell r="A138" t="str">
            <v>BIRF 4423</v>
          </cell>
          <cell r="D138">
            <v>1.2472475199999999</v>
          </cell>
          <cell r="J138">
            <v>1.2472475199999999</v>
          </cell>
          <cell r="N138">
            <v>2.4944950399999999</v>
          </cell>
        </row>
        <row r="139">
          <cell r="A139" t="str">
            <v>BIRF 4454</v>
          </cell>
          <cell r="C139">
            <v>1.5</v>
          </cell>
          <cell r="I139">
            <v>1.5</v>
          </cell>
          <cell r="N139">
            <v>3</v>
          </cell>
        </row>
        <row r="140">
          <cell r="A140" t="str">
            <v>BIRF 4459</v>
          </cell>
          <cell r="E140">
            <v>0.5</v>
          </cell>
          <cell r="K140">
            <v>0.5</v>
          </cell>
          <cell r="N140">
            <v>1</v>
          </cell>
        </row>
        <row r="141">
          <cell r="A141" t="str">
            <v>BIRF 4472</v>
          </cell>
          <cell r="G141">
            <v>2.3999999999999998E-3</v>
          </cell>
          <cell r="M141">
            <v>2.5000000000000001E-3</v>
          </cell>
          <cell r="N141">
            <v>4.8999999999999998E-3</v>
          </cell>
        </row>
        <row r="142">
          <cell r="A142" t="str">
            <v>BIRF 4484</v>
          </cell>
          <cell r="B142">
            <v>1.1095999999999999</v>
          </cell>
          <cell r="H142">
            <v>1.1095999999999999</v>
          </cell>
          <cell r="N142">
            <v>2.2191999999999998</v>
          </cell>
        </row>
        <row r="143">
          <cell r="A143" t="str">
            <v>BIRF 4516</v>
          </cell>
          <cell r="C143">
            <v>2.4831175000000001</v>
          </cell>
          <cell r="I143">
            <v>2.4831175000000001</v>
          </cell>
          <cell r="N143">
            <v>4.9662350000000002</v>
          </cell>
        </row>
        <row r="144">
          <cell r="A144" t="str">
            <v>BIRF 4578</v>
          </cell>
          <cell r="E144">
            <v>2.2210000000000001</v>
          </cell>
          <cell r="K144">
            <v>2.2210000000000001</v>
          </cell>
          <cell r="N144">
            <v>4.4420000000000002</v>
          </cell>
        </row>
        <row r="145">
          <cell r="A145" t="str">
            <v>BIRF 4580</v>
          </cell>
          <cell r="G145">
            <v>0.25</v>
          </cell>
          <cell r="M145">
            <v>0.25</v>
          </cell>
          <cell r="N145">
            <v>0.5</v>
          </cell>
        </row>
        <row r="146">
          <cell r="A146" t="str">
            <v>BIRF 4585</v>
          </cell>
          <cell r="E146">
            <v>11.399900000000001</v>
          </cell>
          <cell r="K146">
            <v>11.399900000000001</v>
          </cell>
          <cell r="N146">
            <v>22.799800000000001</v>
          </cell>
        </row>
        <row r="147">
          <cell r="A147" t="str">
            <v>BIRF 4586</v>
          </cell>
          <cell r="E147">
            <v>2.83987458</v>
          </cell>
          <cell r="K147">
            <v>2.83987458</v>
          </cell>
          <cell r="N147">
            <v>5.6797491600000001</v>
          </cell>
        </row>
        <row r="148">
          <cell r="A148" t="str">
            <v>BIRF 4634</v>
          </cell>
          <cell r="D148">
            <v>10.164899999999999</v>
          </cell>
          <cell r="J148">
            <v>10.164899999999999</v>
          </cell>
          <cell r="N148">
            <v>20.329799999999999</v>
          </cell>
        </row>
        <row r="149">
          <cell r="A149" t="str">
            <v>BIRF 4640</v>
          </cell>
          <cell r="E149">
            <v>0.21190000000000001</v>
          </cell>
          <cell r="K149">
            <v>0.21190000000000001</v>
          </cell>
          <cell r="N149">
            <v>0.42380000000000001</v>
          </cell>
        </row>
        <row r="150">
          <cell r="A150" t="str">
            <v>BIRF 7075</v>
          </cell>
          <cell r="C150">
            <v>21.2</v>
          </cell>
          <cell r="I150">
            <v>21.2</v>
          </cell>
          <cell r="N150">
            <v>42.4</v>
          </cell>
        </row>
        <row r="151">
          <cell r="A151" t="str">
            <v>BIRF 7157</v>
          </cell>
          <cell r="E151">
            <v>34.378767880000005</v>
          </cell>
          <cell r="K151">
            <v>35.572475079999997</v>
          </cell>
          <cell r="N151">
            <v>69.951242960000002</v>
          </cell>
        </row>
        <row r="152">
          <cell r="A152" t="str">
            <v>BIRF 7171</v>
          </cell>
          <cell r="C152">
            <v>21.25</v>
          </cell>
          <cell r="I152">
            <v>22</v>
          </cell>
          <cell r="N152">
            <v>43.25</v>
          </cell>
        </row>
        <row r="153">
          <cell r="A153" t="str">
            <v>BIRF 7199</v>
          </cell>
          <cell r="E153">
            <v>30.99</v>
          </cell>
          <cell r="K153">
            <v>32.055</v>
          </cell>
          <cell r="N153">
            <v>63.045000000000002</v>
          </cell>
        </row>
        <row r="154">
          <cell r="A154" t="str">
            <v>BIRF 7242</v>
          </cell>
          <cell r="G154">
            <v>11.055507499999999</v>
          </cell>
          <cell r="M154">
            <v>11.055507499999999</v>
          </cell>
          <cell r="N154">
            <v>22.111014999999998</v>
          </cell>
        </row>
        <row r="155">
          <cell r="A155" t="str">
            <v>BIRF 7268</v>
          </cell>
          <cell r="E155">
            <v>7.9987057500000001</v>
          </cell>
          <cell r="K155">
            <v>10.023236259999999</v>
          </cell>
          <cell r="N155">
            <v>18.02194201</v>
          </cell>
        </row>
        <row r="156">
          <cell r="A156" t="str">
            <v>BIRF 7289</v>
          </cell>
          <cell r="D156">
            <v>3.8460140132347213E-2</v>
          </cell>
          <cell r="J156">
            <v>3.8460140132347213E-2</v>
          </cell>
          <cell r="N156">
            <v>7.6920280264694427E-2</v>
          </cell>
        </row>
        <row r="157">
          <cell r="A157" t="str">
            <v>BIRF 7295</v>
          </cell>
          <cell r="C157">
            <v>6.7679407600000001</v>
          </cell>
          <cell r="I157">
            <v>6.7679407600000001</v>
          </cell>
          <cell r="N157">
            <v>13.53588152</v>
          </cell>
        </row>
        <row r="158">
          <cell r="A158" t="str">
            <v>BIRF 7301</v>
          </cell>
          <cell r="E158">
            <v>9.7286465359999994</v>
          </cell>
          <cell r="K158">
            <v>10.735058245999999</v>
          </cell>
          <cell r="N158">
            <v>20.463704782000001</v>
          </cell>
        </row>
        <row r="159">
          <cell r="A159" t="str">
            <v>BIRF 7352</v>
          </cell>
          <cell r="D159">
            <v>1.3545961899999999</v>
          </cell>
          <cell r="J159">
            <v>1.3545961899999999</v>
          </cell>
          <cell r="N159">
            <v>2.7091923799999997</v>
          </cell>
        </row>
        <row r="160">
          <cell r="A160" t="str">
            <v>BIRF 7362</v>
          </cell>
          <cell r="G160">
            <v>1.481184748</v>
          </cell>
          <cell r="M160">
            <v>1.481184748</v>
          </cell>
          <cell r="N160">
            <v>2.962369496</v>
          </cell>
        </row>
        <row r="161">
          <cell r="A161" t="str">
            <v>BIRF 7369</v>
          </cell>
          <cell r="D161">
            <v>19.249999983000002</v>
          </cell>
          <cell r="J161">
            <v>19.249999983000002</v>
          </cell>
          <cell r="N161">
            <v>38.499999966000004</v>
          </cell>
        </row>
        <row r="162">
          <cell r="A162" t="str">
            <v>BIRF 7382</v>
          </cell>
          <cell r="F162">
            <v>1.2421507199999999</v>
          </cell>
          <cell r="L162">
            <v>1.2421507199999999</v>
          </cell>
          <cell r="N162">
            <v>2.4843014399999999</v>
          </cell>
        </row>
        <row r="163">
          <cell r="A163" t="str">
            <v>BIRF 7385</v>
          </cell>
          <cell r="E163">
            <v>1.9578023399999998</v>
          </cell>
          <cell r="K163">
            <v>1.9578023399999998</v>
          </cell>
          <cell r="N163">
            <v>3.9156046799999995</v>
          </cell>
        </row>
        <row r="164">
          <cell r="A164" t="str">
            <v>BIRF 7425</v>
          </cell>
          <cell r="B164">
            <v>1.85000002</v>
          </cell>
          <cell r="H164">
            <v>1.85000002</v>
          </cell>
          <cell r="N164">
            <v>3.7000000399999999</v>
          </cell>
        </row>
        <row r="165">
          <cell r="A165" t="str">
            <v>BIRF 7429</v>
          </cell>
          <cell r="E165">
            <v>6.0448677300000009</v>
          </cell>
          <cell r="K165">
            <v>6.0448677300000009</v>
          </cell>
          <cell r="N165">
            <v>12.089735460000002</v>
          </cell>
        </row>
        <row r="166">
          <cell r="A166" t="str">
            <v>BIRF 7442</v>
          </cell>
          <cell r="D166">
            <v>5</v>
          </cell>
          <cell r="J166">
            <v>5</v>
          </cell>
          <cell r="N166">
            <v>10</v>
          </cell>
        </row>
        <row r="167">
          <cell r="A167" t="str">
            <v>BIRF 7449</v>
          </cell>
          <cell r="B167">
            <v>0.63020004000000007</v>
          </cell>
          <cell r="H167">
            <v>0.63020004000000007</v>
          </cell>
          <cell r="N167">
            <v>1.2604000800000001</v>
          </cell>
        </row>
        <row r="168">
          <cell r="A168" t="str">
            <v>BIRF 7472</v>
          </cell>
          <cell r="E168">
            <v>0</v>
          </cell>
          <cell r="K168">
            <v>0.77074030000000004</v>
          </cell>
          <cell r="N168">
            <v>0.77074030000000004</v>
          </cell>
        </row>
        <row r="169">
          <cell r="A169" t="str">
            <v>BIRF 7473</v>
          </cell>
          <cell r="G169">
            <v>11.738439002999998</v>
          </cell>
          <cell r="M169">
            <v>11.738439002999998</v>
          </cell>
          <cell r="N169">
            <v>23.476878005999996</v>
          </cell>
        </row>
        <row r="170">
          <cell r="A170" t="str">
            <v>BIRF 7474</v>
          </cell>
          <cell r="B170">
            <v>7.2340923710000009</v>
          </cell>
          <cell r="H170">
            <v>7.2340923710000009</v>
          </cell>
          <cell r="N170">
            <v>14.468184742000002</v>
          </cell>
        </row>
        <row r="171">
          <cell r="A171" t="str">
            <v>BIRF 7478</v>
          </cell>
          <cell r="B171">
            <v>2.2383821500000001</v>
          </cell>
          <cell r="H171">
            <v>2.2383821500000001</v>
          </cell>
          <cell r="N171">
            <v>4.4767643000000001</v>
          </cell>
        </row>
        <row r="172">
          <cell r="A172" t="str">
            <v>BIRF 7520</v>
          </cell>
          <cell r="D172">
            <v>0</v>
          </cell>
          <cell r="J172">
            <v>0.21041496900000001</v>
          </cell>
          <cell r="N172">
            <v>0.21041496900000001</v>
          </cell>
        </row>
        <row r="173">
          <cell r="A173" t="str">
            <v>BIRF 7572</v>
          </cell>
          <cell r="D173">
            <v>0</v>
          </cell>
          <cell r="J173">
            <v>0.34645896500000001</v>
          </cell>
          <cell r="N173">
            <v>0.34645896500000001</v>
          </cell>
        </row>
        <row r="174">
          <cell r="A174" t="str">
            <v>BIRF 7583</v>
          </cell>
          <cell r="D174">
            <v>0</v>
          </cell>
          <cell r="J174">
            <v>5.9385450999999999E-2</v>
          </cell>
          <cell r="N174">
            <v>5.9385450999999999E-2</v>
          </cell>
        </row>
        <row r="175">
          <cell r="A175" t="str">
            <v>BIRF 7597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7599</v>
          </cell>
          <cell r="E176">
            <v>0</v>
          </cell>
          <cell r="K176">
            <v>0.51098383700000005</v>
          </cell>
          <cell r="N176">
            <v>0.51098383700000005</v>
          </cell>
        </row>
        <row r="177">
          <cell r="A177" t="str">
            <v>BIRF 7617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7703</v>
          </cell>
          <cell r="G178">
            <v>0</v>
          </cell>
          <cell r="M178">
            <v>0</v>
          </cell>
          <cell r="N178">
            <v>0</v>
          </cell>
        </row>
        <row r="179">
          <cell r="A179" t="str">
            <v>BIRF 7706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7794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7816</v>
          </cell>
          <cell r="C181">
            <v>0</v>
          </cell>
          <cell r="I181">
            <v>0</v>
          </cell>
          <cell r="N181">
            <v>0</v>
          </cell>
        </row>
        <row r="182">
          <cell r="A182" t="str">
            <v>BIRF 7833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7843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BIRF 7853</v>
          </cell>
          <cell r="C184">
            <v>0</v>
          </cell>
          <cell r="I184">
            <v>0</v>
          </cell>
          <cell r="N184">
            <v>0</v>
          </cell>
        </row>
        <row r="185">
          <cell r="A185" t="str">
            <v>BIRF 7991</v>
          </cell>
          <cell r="D185">
            <v>0</v>
          </cell>
          <cell r="J185">
            <v>0</v>
          </cell>
          <cell r="N185">
            <v>0</v>
          </cell>
        </row>
        <row r="186">
          <cell r="A186" t="str">
            <v>BIRF 7992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7993</v>
          </cell>
          <cell r="D187">
            <v>0</v>
          </cell>
          <cell r="J187">
            <v>0</v>
          </cell>
          <cell r="N187">
            <v>0</v>
          </cell>
        </row>
        <row r="188">
          <cell r="A188" t="str">
            <v>BIRF 8008</v>
          </cell>
          <cell r="F188">
            <v>0</v>
          </cell>
          <cell r="L188">
            <v>0</v>
          </cell>
          <cell r="N188">
            <v>0</v>
          </cell>
        </row>
        <row r="189">
          <cell r="A189" t="str">
            <v>BIRF 8017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BIRF P448</v>
          </cell>
          <cell r="B190">
            <v>3.4081919000000002E-2</v>
          </cell>
          <cell r="H190">
            <v>3.4081919000000002E-2</v>
          </cell>
          <cell r="N190">
            <v>6.8163838000000004E-2</v>
          </cell>
        </row>
        <row r="191">
          <cell r="A191" t="str">
            <v>BNA/NASA</v>
          </cell>
          <cell r="C191">
            <v>3.5315885525092936</v>
          </cell>
          <cell r="F191">
            <v>3.5315885525092936</v>
          </cell>
          <cell r="I191">
            <v>3.5315885525092936</v>
          </cell>
          <cell r="L191">
            <v>3.5315885525092936</v>
          </cell>
          <cell r="N191">
            <v>14.126354210037174</v>
          </cell>
        </row>
        <row r="192">
          <cell r="A192" t="str">
            <v>BNA/REST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BODEN 15 USD</v>
          </cell>
          <cell r="E193">
            <v>0</v>
          </cell>
          <cell r="K193">
            <v>0</v>
          </cell>
          <cell r="N193">
            <v>0</v>
          </cell>
        </row>
        <row r="194">
          <cell r="A194" t="str">
            <v>BODEN 2014 ($+CER)</v>
          </cell>
          <cell r="D194">
            <v>50.520195652144814</v>
          </cell>
          <cell r="J194">
            <v>50.520195652144814</v>
          </cell>
          <cell r="N194">
            <v>101.04039130428963</v>
          </cell>
        </row>
        <row r="195">
          <cell r="A195" t="str">
            <v>BOGAR</v>
          </cell>
          <cell r="B195">
            <v>79.644836479519782</v>
          </cell>
          <cell r="C195">
            <v>79.644836479519782</v>
          </cell>
          <cell r="D195">
            <v>79.644836479519782</v>
          </cell>
          <cell r="E195">
            <v>79.644836479519782</v>
          </cell>
          <cell r="F195">
            <v>79.644836479519782</v>
          </cell>
          <cell r="G195">
            <v>79.644836479519782</v>
          </cell>
          <cell r="H195">
            <v>79.644836479519782</v>
          </cell>
          <cell r="I195">
            <v>79.644836479519782</v>
          </cell>
          <cell r="J195">
            <v>79.644836479519782</v>
          </cell>
          <cell r="K195">
            <v>79.644836479519782</v>
          </cell>
          <cell r="L195">
            <v>79.644836479519782</v>
          </cell>
          <cell r="M195">
            <v>79.644836479519782</v>
          </cell>
          <cell r="N195">
            <v>955.73803775423733</v>
          </cell>
        </row>
        <row r="196">
          <cell r="A196" t="str">
            <v>BOGAR 2020</v>
          </cell>
          <cell r="B196">
            <v>4.2833639009409774</v>
          </cell>
          <cell r="C196">
            <v>4.2833639009409774</v>
          </cell>
          <cell r="D196">
            <v>4.2833639009409774</v>
          </cell>
          <cell r="E196">
            <v>4.2833639009409774</v>
          </cell>
          <cell r="F196">
            <v>4.2833639009409774</v>
          </cell>
          <cell r="G196">
            <v>4.2833639009409774</v>
          </cell>
          <cell r="H196">
            <v>4.2833639009409774</v>
          </cell>
          <cell r="I196">
            <v>4.2833639009409774</v>
          </cell>
          <cell r="J196">
            <v>4.2833639009409774</v>
          </cell>
          <cell r="K196">
            <v>4.2833639009409774</v>
          </cell>
          <cell r="L196">
            <v>4.2833639009409774</v>
          </cell>
          <cell r="M196">
            <v>4.2833639009409774</v>
          </cell>
          <cell r="N196">
            <v>51.400366811291725</v>
          </cell>
        </row>
        <row r="197">
          <cell r="A197" t="str">
            <v>BONAR $ 2013</v>
          </cell>
          <cell r="B197">
            <v>0</v>
          </cell>
          <cell r="E197">
            <v>1146.91430901487</v>
          </cell>
          <cell r="N197">
            <v>1146.91430901487</v>
          </cell>
        </row>
        <row r="198">
          <cell r="A198" t="str">
            <v>BONAR 14 $</v>
          </cell>
          <cell r="B198">
            <v>0</v>
          </cell>
          <cell r="E198">
            <v>0</v>
          </cell>
          <cell r="H198">
            <v>0</v>
          </cell>
          <cell r="K198">
            <v>0</v>
          </cell>
          <cell r="N198">
            <v>0</v>
          </cell>
        </row>
        <row r="199">
          <cell r="A199" t="str">
            <v>BONAR 15 $</v>
          </cell>
          <cell r="D199">
            <v>434.18851998141258</v>
          </cell>
          <cell r="G199">
            <v>0</v>
          </cell>
          <cell r="J199">
            <v>434.18851998141258</v>
          </cell>
          <cell r="M199">
            <v>0</v>
          </cell>
          <cell r="N199">
            <v>868.37703996282517</v>
          </cell>
        </row>
        <row r="200">
          <cell r="A200" t="str">
            <v>BONAR 16 $</v>
          </cell>
          <cell r="D200">
            <v>0</v>
          </cell>
          <cell r="G200">
            <v>0</v>
          </cell>
          <cell r="J200">
            <v>0</v>
          </cell>
          <cell r="M200">
            <v>0</v>
          </cell>
          <cell r="N200">
            <v>0</v>
          </cell>
        </row>
        <row r="201">
          <cell r="A201" t="str">
            <v>BONAR U$S 2018</v>
          </cell>
          <cell r="F201">
            <v>0</v>
          </cell>
          <cell r="L201">
            <v>0</v>
          </cell>
          <cell r="N201">
            <v>0</v>
          </cell>
        </row>
        <row r="202">
          <cell r="A202" t="str">
            <v>Bonar VII</v>
          </cell>
          <cell r="D202">
            <v>0</v>
          </cell>
          <cell r="J202">
            <v>2000</v>
          </cell>
          <cell r="N202">
            <v>2000</v>
          </cell>
        </row>
        <row r="203">
          <cell r="A203" t="str">
            <v>BONAR X</v>
          </cell>
          <cell r="E203">
            <v>0</v>
          </cell>
          <cell r="K203">
            <v>0</v>
          </cell>
          <cell r="N203">
            <v>0</v>
          </cell>
        </row>
        <row r="204">
          <cell r="A204" t="str">
            <v>Bono 2013 $</v>
          </cell>
          <cell r="E204">
            <v>1.3204420748141263</v>
          </cell>
          <cell r="K204">
            <v>1.3204420748141263</v>
          </cell>
          <cell r="N204">
            <v>2.6408841496282527</v>
          </cell>
        </row>
        <row r="205">
          <cell r="A205" t="str">
            <v>BT 2089</v>
          </cell>
          <cell r="B205">
            <v>2.0480104210037173</v>
          </cell>
          <cell r="N205">
            <v>2.0480104210037173</v>
          </cell>
        </row>
        <row r="206">
          <cell r="A206" t="str">
            <v>CAF  INV PUB SECT ELE</v>
          </cell>
          <cell r="G206">
            <v>15.277777779999999</v>
          </cell>
          <cell r="M206">
            <v>15.277777779999999</v>
          </cell>
          <cell r="N206">
            <v>30.555555559999998</v>
          </cell>
        </row>
        <row r="207">
          <cell r="A207" t="str">
            <v>CAF  VIAL PAR ARGENT</v>
          </cell>
          <cell r="F207">
            <v>0</v>
          </cell>
          <cell r="L207">
            <v>2.9644679500000004</v>
          </cell>
          <cell r="N207">
            <v>2.9644679500000004</v>
          </cell>
        </row>
        <row r="208">
          <cell r="A208" t="str">
            <v>CAF 4537</v>
          </cell>
          <cell r="G208">
            <v>8.0244305499999999</v>
          </cell>
          <cell r="M208">
            <v>8.0244305499999999</v>
          </cell>
          <cell r="N208">
            <v>16.0488611</v>
          </cell>
        </row>
        <row r="209">
          <cell r="A209" t="str">
            <v>CAF 4538</v>
          </cell>
          <cell r="G209">
            <v>2.3967316430000003</v>
          </cell>
          <cell r="M209">
            <v>2.3967316430000003</v>
          </cell>
          <cell r="N209">
            <v>4.7934632860000006</v>
          </cell>
        </row>
        <row r="210">
          <cell r="A210" t="str">
            <v>CAF 6565</v>
          </cell>
          <cell r="B210">
            <v>1.8</v>
          </cell>
          <cell r="H210">
            <v>1.8</v>
          </cell>
          <cell r="N210">
            <v>3.6</v>
          </cell>
        </row>
        <row r="211">
          <cell r="A211" t="str">
            <v>CAF 6567</v>
          </cell>
          <cell r="B211">
            <v>0</v>
          </cell>
          <cell r="H211">
            <v>0</v>
          </cell>
          <cell r="N211">
            <v>0</v>
          </cell>
        </row>
        <row r="212">
          <cell r="A212" t="str">
            <v>CAF 6568</v>
          </cell>
          <cell r="B212">
            <v>0</v>
          </cell>
          <cell r="H212">
            <v>0</v>
          </cell>
          <cell r="N212">
            <v>0</v>
          </cell>
        </row>
        <row r="213">
          <cell r="A213" t="str">
            <v>CAF 6570</v>
          </cell>
          <cell r="B213">
            <v>0</v>
          </cell>
          <cell r="H213">
            <v>0</v>
          </cell>
          <cell r="N213">
            <v>0</v>
          </cell>
        </row>
        <row r="214">
          <cell r="A214" t="str">
            <v>CAF 6966</v>
          </cell>
          <cell r="G214">
            <v>0</v>
          </cell>
          <cell r="M214">
            <v>0</v>
          </cell>
          <cell r="N214">
            <v>0</v>
          </cell>
        </row>
        <row r="215">
          <cell r="A215" t="str">
            <v>CAF 7352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CAF 7353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CAF 7551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CAF AGUA PO</v>
          </cell>
          <cell r="F218">
            <v>13.276904788</v>
          </cell>
          <cell r="L218">
            <v>13.276904788</v>
          </cell>
          <cell r="N218">
            <v>26.553809575999999</v>
          </cell>
        </row>
        <row r="219">
          <cell r="A219" t="str">
            <v>CAF I</v>
          </cell>
          <cell r="F219">
            <v>11.218322111999999</v>
          </cell>
          <cell r="L219">
            <v>11.218322111999999</v>
          </cell>
          <cell r="N219">
            <v>22.436644223999998</v>
          </cell>
        </row>
        <row r="220">
          <cell r="A220" t="str">
            <v>CAF II</v>
          </cell>
          <cell r="G220">
            <v>2.0048226200000001</v>
          </cell>
          <cell r="M220">
            <v>2.0048226200000001</v>
          </cell>
          <cell r="N220">
            <v>4.0096452400000002</v>
          </cell>
        </row>
        <row r="221">
          <cell r="A221" t="str">
            <v>CAF PR</v>
          </cell>
          <cell r="D221">
            <v>11.538461539999998</v>
          </cell>
          <cell r="J221">
            <v>11.538461539999998</v>
          </cell>
          <cell r="N221">
            <v>23.076923079999997</v>
          </cell>
        </row>
        <row r="222">
          <cell r="A222" t="str">
            <v>CHINA CITIC-ARG.U$</v>
          </cell>
          <cell r="D222">
            <v>0</v>
          </cell>
          <cell r="H222">
            <v>2.6974142799999994</v>
          </cell>
          <cell r="J222">
            <v>0</v>
          </cell>
          <cell r="N222">
            <v>2.6974142799999994</v>
          </cell>
        </row>
        <row r="223">
          <cell r="A223" t="str">
            <v>CITILA/RELEXT</v>
          </cell>
          <cell r="B223">
            <v>5.7582200000000005E-3</v>
          </cell>
          <cell r="C223">
            <v>5.7919399999999998E-3</v>
          </cell>
          <cell r="D223">
            <v>6.4233500000000004E-3</v>
          </cell>
          <cell r="E223">
            <v>5.86346E-3</v>
          </cell>
          <cell r="F223">
            <v>6.0946400000000001E-3</v>
          </cell>
          <cell r="G223">
            <v>5.9334799999999997E-3</v>
          </cell>
          <cell r="H223">
            <v>6.1628000000000004E-3</v>
          </cell>
          <cell r="I223">
            <v>6.0043100000000005E-3</v>
          </cell>
          <cell r="J223">
            <v>6.0394699999999999E-3</v>
          </cell>
          <cell r="K223">
            <v>6.26597E-3</v>
          </cell>
          <cell r="L223">
            <v>6.1115299999999996E-3</v>
          </cell>
          <cell r="M223">
            <v>6.3361099999999998E-3</v>
          </cell>
          <cell r="N223">
            <v>7.2785280000000008E-2</v>
          </cell>
        </row>
        <row r="224">
          <cell r="A224" t="str">
            <v>CONT. CONAE-SPACE X</v>
          </cell>
          <cell r="D224">
            <v>0.82773600000000003</v>
          </cell>
          <cell r="G224">
            <v>10.197264000000001</v>
          </cell>
          <cell r="N224">
            <v>11.025</v>
          </cell>
        </row>
        <row r="225">
          <cell r="A225" t="str">
            <v>DISC $+CER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EUR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DISC JPY</v>
          </cell>
          <cell r="G227">
            <v>0</v>
          </cell>
          <cell r="M227">
            <v>0</v>
          </cell>
          <cell r="N227">
            <v>0</v>
          </cell>
        </row>
        <row r="228">
          <cell r="A228" t="str">
            <v>DISC USD</v>
          </cell>
          <cell r="G228">
            <v>0</v>
          </cell>
          <cell r="M228">
            <v>0</v>
          </cell>
          <cell r="N228">
            <v>0</v>
          </cell>
        </row>
        <row r="229">
          <cell r="A229" t="str">
            <v>DISD</v>
          </cell>
          <cell r="F229">
            <v>0</v>
          </cell>
          <cell r="L229">
            <v>0</v>
          </cell>
          <cell r="N229">
            <v>0</v>
          </cell>
        </row>
        <row r="230">
          <cell r="A230" t="str">
            <v>DISDDM</v>
          </cell>
          <cell r="F230">
            <v>0</v>
          </cell>
          <cell r="L230">
            <v>0</v>
          </cell>
          <cell r="N230">
            <v>0</v>
          </cell>
        </row>
        <row r="231">
          <cell r="A231" t="str">
            <v>EIB/VIALIDAD</v>
          </cell>
          <cell r="G231">
            <v>2.0736068300000001</v>
          </cell>
          <cell r="M231">
            <v>2.1434071000000001</v>
          </cell>
          <cell r="N231">
            <v>4.2170139300000002</v>
          </cell>
        </row>
        <row r="232">
          <cell r="A232" t="str">
            <v>EL/DEM-52</v>
          </cell>
          <cell r="J232">
            <v>0</v>
          </cell>
          <cell r="N232">
            <v>0</v>
          </cell>
        </row>
        <row r="233">
          <cell r="A233" t="str">
            <v>EL/DEM-55</v>
          </cell>
          <cell r="L233">
            <v>0</v>
          </cell>
          <cell r="N233">
            <v>0</v>
          </cell>
        </row>
        <row r="234">
          <cell r="A234" t="str">
            <v>EL/USD-89</v>
          </cell>
          <cell r="D234">
            <v>1.02144E-3</v>
          </cell>
          <cell r="J234">
            <v>1.02144E-3</v>
          </cell>
          <cell r="N234">
            <v>2.04288E-3</v>
          </cell>
        </row>
        <row r="235">
          <cell r="A235" t="str">
            <v>FERRO</v>
          </cell>
          <cell r="E235">
            <v>0</v>
          </cell>
          <cell r="K235">
            <v>0</v>
          </cell>
          <cell r="N235">
            <v>0</v>
          </cell>
        </row>
        <row r="236">
          <cell r="A236" t="str">
            <v>FIDA 417</v>
          </cell>
          <cell r="G236">
            <v>0.58074915566472218</v>
          </cell>
          <cell r="M236">
            <v>0.58074915566472218</v>
          </cell>
          <cell r="N236">
            <v>1.1614983113294444</v>
          </cell>
        </row>
        <row r="237">
          <cell r="A237" t="str">
            <v>FIDA 713</v>
          </cell>
          <cell r="E237">
            <v>0.62226228124040528</v>
          </cell>
          <cell r="N237">
            <v>0.62226228124040528</v>
          </cell>
        </row>
        <row r="238">
          <cell r="A238" t="str">
            <v>FINANC BNA $ 2000</v>
          </cell>
          <cell r="B238">
            <v>19.361833952137545</v>
          </cell>
          <cell r="C238">
            <v>19.361833952137545</v>
          </cell>
          <cell r="D238">
            <v>19.361833952137545</v>
          </cell>
          <cell r="E238">
            <v>19.361833952137545</v>
          </cell>
          <cell r="F238">
            <v>19.361833952137545</v>
          </cell>
          <cell r="G238">
            <v>19.361833952137545</v>
          </cell>
          <cell r="H238">
            <v>19.361833952137545</v>
          </cell>
          <cell r="I238">
            <v>19.361833952137545</v>
          </cell>
          <cell r="J238">
            <v>19.361833952137545</v>
          </cell>
          <cell r="K238">
            <v>19.361833952137545</v>
          </cell>
          <cell r="L238">
            <v>19.361833952137545</v>
          </cell>
          <cell r="M238">
            <v>19.361833952137545</v>
          </cell>
          <cell r="N238">
            <v>232.34200742565054</v>
          </cell>
        </row>
        <row r="239">
          <cell r="A239" t="str">
            <v>FINANC BNA$-RESIDENTE $ 3000</v>
          </cell>
          <cell r="B239">
            <v>29.042750929368026</v>
          </cell>
          <cell r="C239">
            <v>29.042750929368026</v>
          </cell>
          <cell r="D239">
            <v>29.042750929368026</v>
          </cell>
          <cell r="E239">
            <v>29.042750929368026</v>
          </cell>
          <cell r="F239">
            <v>29.042750929368026</v>
          </cell>
          <cell r="G239">
            <v>29.042750929368026</v>
          </cell>
          <cell r="H239">
            <v>29.042750929368026</v>
          </cell>
          <cell r="I239">
            <v>29.042750929368026</v>
          </cell>
          <cell r="J239">
            <v>29.042750929368026</v>
          </cell>
          <cell r="K239">
            <v>29.042750929368026</v>
          </cell>
          <cell r="L239">
            <v>29.042750929368026</v>
          </cell>
          <cell r="M239">
            <v>29.042750929368026</v>
          </cell>
          <cell r="N239">
            <v>348.51301115241631</v>
          </cell>
        </row>
        <row r="240">
          <cell r="A240" t="str">
            <v>FINANCIAM.BNA $ 4.150.040.000</v>
          </cell>
          <cell r="B240">
            <v>81.285819393587374</v>
          </cell>
          <cell r="C240">
            <v>81.285819393587374</v>
          </cell>
          <cell r="D240">
            <v>81.285819393587374</v>
          </cell>
          <cell r="E240">
            <v>81.285819393587374</v>
          </cell>
          <cell r="F240">
            <v>81.285819393587374</v>
          </cell>
          <cell r="G240">
            <v>81.285819393587374</v>
          </cell>
          <cell r="H240">
            <v>81.285819393587374</v>
          </cell>
          <cell r="I240">
            <v>81.285819393587374</v>
          </cell>
          <cell r="J240">
            <v>81.285819393587374</v>
          </cell>
          <cell r="K240">
            <v>81.285819393587374</v>
          </cell>
          <cell r="L240">
            <v>81.285819393587374</v>
          </cell>
          <cell r="M240">
            <v>81.285819374999988</v>
          </cell>
          <cell r="N240">
            <v>975.42983270446121</v>
          </cell>
        </row>
        <row r="241">
          <cell r="A241" t="str">
            <v>FKUW/PROVSF</v>
          </cell>
          <cell r="G241">
            <v>1.170977011494253</v>
          </cell>
          <cell r="M241">
            <v>1.170977011494253</v>
          </cell>
          <cell r="N241">
            <v>2.3419540229885061</v>
          </cell>
        </row>
        <row r="242">
          <cell r="A242" t="str">
            <v>FON/TESORO</v>
          </cell>
          <cell r="D242">
            <v>0.31419416589219329</v>
          </cell>
          <cell r="J242">
            <v>0.31419416821561336</v>
          </cell>
          <cell r="N242">
            <v>0.6283883341078067</v>
          </cell>
        </row>
        <row r="243">
          <cell r="A243" t="str">
            <v>FONP 06/94</v>
          </cell>
          <cell r="D243">
            <v>1.7153564350000001</v>
          </cell>
          <cell r="J243">
            <v>1.7153564350000001</v>
          </cell>
          <cell r="N243">
            <v>3.4307128700000002</v>
          </cell>
        </row>
        <row r="244">
          <cell r="A244" t="str">
            <v>FONP 13/03</v>
          </cell>
          <cell r="D244">
            <v>2.3181818199999999</v>
          </cell>
          <cell r="J244">
            <v>2.3181818199999999</v>
          </cell>
          <cell r="N244">
            <v>4.6363636399999999</v>
          </cell>
        </row>
        <row r="245">
          <cell r="A245" t="str">
            <v>FONP 14/04</v>
          </cell>
          <cell r="C245">
            <v>1.3991249380000002</v>
          </cell>
          <cell r="I245">
            <v>1.3991249380000002</v>
          </cell>
          <cell r="N245">
            <v>2.7982498760000003</v>
          </cell>
        </row>
        <row r="246">
          <cell r="A246" t="str">
            <v>FONP 16/2006</v>
          </cell>
          <cell r="F246">
            <v>0.12640359000000001</v>
          </cell>
          <cell r="N246">
            <v>0.12640359000000001</v>
          </cell>
        </row>
        <row r="247">
          <cell r="A247" t="str">
            <v>FONP 18 /2006</v>
          </cell>
          <cell r="G247">
            <v>0.1516277</v>
          </cell>
          <cell r="M247">
            <v>0.1516277</v>
          </cell>
          <cell r="N247">
            <v>0.30325540000000001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1.5076936291682885</v>
          </cell>
          <cell r="H250">
            <v>1.5076936291682885</v>
          </cell>
          <cell r="N250">
            <v>3.0153872583365771</v>
          </cell>
        </row>
        <row r="251">
          <cell r="A251" t="str">
            <v>I.C.O.-PCIA. DE SAN JUAN</v>
          </cell>
          <cell r="B251">
            <v>1.665211015959517</v>
          </cell>
          <cell r="H251">
            <v>1.665211015959517</v>
          </cell>
          <cell r="N251">
            <v>3.3304220319190341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ICE/EDUCACION</v>
          </cell>
          <cell r="B256">
            <v>0.43121894</v>
          </cell>
          <cell r="N256">
            <v>0.43121894</v>
          </cell>
        </row>
        <row r="257">
          <cell r="A257" t="str">
            <v>ICE/JUSTICIA</v>
          </cell>
          <cell r="B257">
            <v>9.8774089999999995E-2</v>
          </cell>
          <cell r="H257">
            <v>9.8774089999999995E-2</v>
          </cell>
          <cell r="N257">
            <v>0.19754817999999999</v>
          </cell>
        </row>
        <row r="258">
          <cell r="A258" t="str">
            <v>ICE/MCBA</v>
          </cell>
          <cell r="G258">
            <v>0.35395259000000001</v>
          </cell>
          <cell r="M258">
            <v>0.35395259000000001</v>
          </cell>
          <cell r="N258">
            <v>0.70790518000000002</v>
          </cell>
        </row>
        <row r="259">
          <cell r="A259" t="str">
            <v>ICE/PREFEC</v>
          </cell>
          <cell r="G259">
            <v>6.6803979999999999E-2</v>
          </cell>
          <cell r="M259">
            <v>6.6803979999999999E-2</v>
          </cell>
          <cell r="N259">
            <v>0.13360796</v>
          </cell>
        </row>
        <row r="260">
          <cell r="A260" t="str">
            <v>ICE/PRES</v>
          </cell>
          <cell r="B260">
            <v>1.5233170000000001E-2</v>
          </cell>
          <cell r="H260">
            <v>1.5233170000000001E-2</v>
          </cell>
          <cell r="N260">
            <v>3.0466340000000001E-2</v>
          </cell>
        </row>
        <row r="261">
          <cell r="A261" t="str">
            <v>ICE/PROVCB</v>
          </cell>
          <cell r="E261">
            <v>0.62365181000000003</v>
          </cell>
          <cell r="K261">
            <v>0.62365181000000003</v>
          </cell>
          <cell r="N261">
            <v>1.2473036200000001</v>
          </cell>
        </row>
        <row r="262">
          <cell r="A262" t="str">
            <v>ICE/SALUD</v>
          </cell>
          <cell r="F262">
            <v>2.34358567</v>
          </cell>
          <cell r="L262">
            <v>2.34358567</v>
          </cell>
          <cell r="N262">
            <v>4.6871713399999999</v>
          </cell>
        </row>
        <row r="263">
          <cell r="A263" t="str">
            <v>ICE/SALUDPBA</v>
          </cell>
          <cell r="B263">
            <v>0.64464681999999995</v>
          </cell>
          <cell r="H263">
            <v>0.64464681999999995</v>
          </cell>
          <cell r="N263">
            <v>1.2892936399999999</v>
          </cell>
        </row>
        <row r="264">
          <cell r="A264" t="str">
            <v>ICE/VIALIDAD</v>
          </cell>
          <cell r="D264">
            <v>0.12129997000000001</v>
          </cell>
          <cell r="J264">
            <v>0.12129997000000001</v>
          </cell>
          <cell r="N264">
            <v>0.24259994000000001</v>
          </cell>
        </row>
        <row r="265">
          <cell r="A265" t="str">
            <v>ICO- CORDOBA</v>
          </cell>
          <cell r="C265">
            <v>0.95573952251200189</v>
          </cell>
          <cell r="I265">
            <v>0.95573952251200189</v>
          </cell>
          <cell r="N265">
            <v>1.9114790450240038</v>
          </cell>
        </row>
        <row r="266">
          <cell r="A266" t="str">
            <v>ICO/CBA</v>
          </cell>
          <cell r="E266">
            <v>2.7031706111327365</v>
          </cell>
          <cell r="N266">
            <v>2.7031706111327365</v>
          </cell>
        </row>
        <row r="267">
          <cell r="A267" t="str">
            <v>ICO/SALUD</v>
          </cell>
          <cell r="E267">
            <v>2.7031699753470866</v>
          </cell>
          <cell r="N267">
            <v>2.7031699753470866</v>
          </cell>
        </row>
        <row r="268">
          <cell r="A268" t="str">
            <v>ICO-PROV SAN JUAN</v>
          </cell>
          <cell r="G268">
            <v>0</v>
          </cell>
          <cell r="M268">
            <v>0</v>
          </cell>
          <cell r="N268">
            <v>0</v>
          </cell>
        </row>
        <row r="269">
          <cell r="A269" t="str">
            <v>ICO-TUCUMAN</v>
          </cell>
          <cell r="C269">
            <v>1.7193053068638899</v>
          </cell>
          <cell r="I269">
            <v>1.7193053068638899</v>
          </cell>
          <cell r="N269">
            <v>3.4386106137277799</v>
          </cell>
        </row>
        <row r="270">
          <cell r="A270" t="str">
            <v>IRB/RELEXT</v>
          </cell>
          <cell r="D270">
            <v>6.9801349422602826E-3</v>
          </cell>
          <cell r="G270">
            <v>7.1186843129622413E-3</v>
          </cell>
          <cell r="J270">
            <v>7.2599974049565325E-3</v>
          </cell>
          <cell r="M270">
            <v>7.4041001686778254E-3</v>
          </cell>
          <cell r="N270">
            <v>2.8762916828856882E-2</v>
          </cell>
        </row>
        <row r="271">
          <cell r="A271" t="str">
            <v>JBIC/PROVBA</v>
          </cell>
          <cell r="D271">
            <v>1.6232344175197615</v>
          </cell>
          <cell r="J271">
            <v>1.6232344175197615</v>
          </cell>
          <cell r="N271">
            <v>3.246468835039523</v>
          </cell>
        </row>
        <row r="272">
          <cell r="A272" t="str">
            <v>KFW/INTI</v>
          </cell>
          <cell r="G272">
            <v>0.30901746074996755</v>
          </cell>
          <cell r="M272">
            <v>0.30901746074996755</v>
          </cell>
          <cell r="N272">
            <v>0.61803492149993511</v>
          </cell>
        </row>
        <row r="273">
          <cell r="A273" t="str">
            <v>KFW/YACYRETA</v>
          </cell>
          <cell r="F273">
            <v>0.36836438302841568</v>
          </cell>
          <cell r="N273">
            <v>0.36836438302841568</v>
          </cell>
        </row>
        <row r="274">
          <cell r="A274" t="str">
            <v>LETRA INTR  - 2021</v>
          </cell>
          <cell r="B274">
            <v>0</v>
          </cell>
          <cell r="H274">
            <v>0</v>
          </cell>
          <cell r="N274">
            <v>0</v>
          </cell>
        </row>
        <row r="275">
          <cell r="A275" t="str">
            <v>LETRA INTR  - Dto. 297/2010</v>
          </cell>
          <cell r="D275">
            <v>0</v>
          </cell>
          <cell r="J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MEDIO/JUSTICIA</v>
          </cell>
          <cell r="F277">
            <v>5.6661999999999997E-3</v>
          </cell>
          <cell r="L277">
            <v>5.6663999999999994E-3</v>
          </cell>
          <cell r="N277">
            <v>1.1332599999999998E-2</v>
          </cell>
        </row>
        <row r="278">
          <cell r="A278" t="str">
            <v>MEDIO/NASA</v>
          </cell>
          <cell r="F278">
            <v>0.25896451278058907</v>
          </cell>
          <cell r="L278">
            <v>0.25896451278058907</v>
          </cell>
          <cell r="N278">
            <v>0.51792902556117815</v>
          </cell>
        </row>
        <row r="279">
          <cell r="A279" t="str">
            <v>MEDIO/YACYRETA</v>
          </cell>
          <cell r="B279">
            <v>1.0124658993382638</v>
          </cell>
          <cell r="H279">
            <v>0.95766659999999992</v>
          </cell>
          <cell r="N279">
            <v>1.9701324993382636</v>
          </cell>
        </row>
        <row r="280">
          <cell r="A280" t="str">
            <v>MIN.SALUD - MCC</v>
          </cell>
          <cell r="G280">
            <v>0</v>
          </cell>
          <cell r="M280">
            <v>0</v>
          </cell>
          <cell r="N280">
            <v>0</v>
          </cell>
        </row>
        <row r="281">
          <cell r="A281" t="str">
            <v>OCMO</v>
          </cell>
          <cell r="E281">
            <v>0.78409264776187004</v>
          </cell>
          <cell r="N281">
            <v>0.78409264776187004</v>
          </cell>
        </row>
        <row r="282">
          <cell r="A282" t="str">
            <v>P BG05/17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BG06/27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BG08/19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85.64290282052346</v>
          </cell>
          <cell r="N286">
            <v>85.64290282052346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PRE6</v>
          </cell>
          <cell r="B293">
            <v>0.70719900159172366</v>
          </cell>
          <cell r="N293">
            <v>0.70719900159172366</v>
          </cell>
        </row>
        <row r="294">
          <cell r="A294" t="str">
            <v>P PRO3</v>
          </cell>
          <cell r="B294">
            <v>3.0359944237918213E-3</v>
          </cell>
          <cell r="C294">
            <v>3.0359944237918213E-3</v>
          </cell>
          <cell r="D294">
            <v>3.0359944237918213E-3</v>
          </cell>
          <cell r="E294">
            <v>3.0359944237918213E-3</v>
          </cell>
          <cell r="F294">
            <v>3.0359944237918213E-3</v>
          </cell>
          <cell r="G294">
            <v>3.0359944237918213E-3</v>
          </cell>
          <cell r="H294">
            <v>3.0359944237918213E-3</v>
          </cell>
          <cell r="I294">
            <v>3.0359944237918213E-3</v>
          </cell>
          <cell r="J294">
            <v>3.0359944237918213E-3</v>
          </cell>
          <cell r="K294">
            <v>3.0359944237918213E-3</v>
          </cell>
          <cell r="L294">
            <v>3.0359944237918213E-3</v>
          </cell>
          <cell r="M294">
            <v>1.544795539033457E-4</v>
          </cell>
          <cell r="N294">
            <v>3.355041821561338E-2</v>
          </cell>
        </row>
        <row r="295">
          <cell r="A295" t="str">
            <v>P PRO4</v>
          </cell>
          <cell r="B295">
            <v>2.7898309017937346</v>
          </cell>
          <cell r="C295">
            <v>2.7898309017937346</v>
          </cell>
          <cell r="D295">
            <v>2.7898309017937346</v>
          </cell>
          <cell r="E295">
            <v>2.7898309017937346</v>
          </cell>
          <cell r="F295">
            <v>2.7898309017937346</v>
          </cell>
          <cell r="G295">
            <v>2.7898309017937346</v>
          </cell>
          <cell r="H295">
            <v>2.7898309017937346</v>
          </cell>
          <cell r="I295">
            <v>2.7898309017937346</v>
          </cell>
          <cell r="J295">
            <v>2.7898309017937346</v>
          </cell>
          <cell r="K295">
            <v>2.7898309017937346</v>
          </cell>
          <cell r="L295">
            <v>2.7898309017937346</v>
          </cell>
          <cell r="M295">
            <v>0.14299024349756156</v>
          </cell>
          <cell r="N295">
            <v>30.831130163228643</v>
          </cell>
        </row>
        <row r="296">
          <cell r="A296" t="str">
            <v>P PRO7</v>
          </cell>
          <cell r="B296">
            <v>4.804566914498141E-3</v>
          </cell>
          <cell r="C296">
            <v>4.804566914498141E-3</v>
          </cell>
          <cell r="D296">
            <v>4.804566914498141E-3</v>
          </cell>
          <cell r="E296">
            <v>4.804566914498141E-3</v>
          </cell>
          <cell r="F296">
            <v>4.804566914498141E-3</v>
          </cell>
          <cell r="G296">
            <v>4.804566914498141E-3</v>
          </cell>
          <cell r="H296">
            <v>4.804566914498141E-3</v>
          </cell>
          <cell r="I296">
            <v>4.804566914498141E-3</v>
          </cell>
          <cell r="J296">
            <v>4.804566914498141E-3</v>
          </cell>
          <cell r="K296">
            <v>4.804566914498141E-3</v>
          </cell>
          <cell r="L296">
            <v>4.804566914498141E-3</v>
          </cell>
          <cell r="M296">
            <v>4.804566914498141E-3</v>
          </cell>
          <cell r="N296">
            <v>5.7654802973977688E-2</v>
          </cell>
        </row>
        <row r="297">
          <cell r="A297" t="str">
            <v>P PRO8</v>
          </cell>
          <cell r="B297">
            <v>4.5756529881966122E-2</v>
          </cell>
          <cell r="C297">
            <v>4.5756529881966122E-2</v>
          </cell>
          <cell r="D297">
            <v>4.5756529881966122E-2</v>
          </cell>
          <cell r="E297">
            <v>4.5756529881966122E-2</v>
          </cell>
          <cell r="F297">
            <v>4.5756529881966122E-2</v>
          </cell>
          <cell r="G297">
            <v>4.5756529881966122E-2</v>
          </cell>
          <cell r="H297">
            <v>4.5756529881966122E-2</v>
          </cell>
          <cell r="I297">
            <v>4.5756529881966122E-2</v>
          </cell>
          <cell r="J297">
            <v>4.5756529881966122E-2</v>
          </cell>
          <cell r="K297">
            <v>4.5756529881966122E-2</v>
          </cell>
          <cell r="L297">
            <v>4.5756529881966122E-2</v>
          </cell>
          <cell r="M297">
            <v>4.5756529881966122E-2</v>
          </cell>
          <cell r="N297">
            <v>0.54907835858359333</v>
          </cell>
        </row>
        <row r="298">
          <cell r="A298" t="str">
            <v>PAGARÉS</v>
          </cell>
          <cell r="B298">
            <v>0</v>
          </cell>
          <cell r="D298">
            <v>84.893631273001887</v>
          </cell>
          <cell r="E298">
            <v>0</v>
          </cell>
          <cell r="G298">
            <v>0</v>
          </cell>
          <cell r="H298">
            <v>0</v>
          </cell>
          <cell r="J298">
            <v>84.893631273001887</v>
          </cell>
          <cell r="K298">
            <v>0</v>
          </cell>
          <cell r="M298">
            <v>0</v>
          </cell>
          <cell r="N298">
            <v>169.78726254600377</v>
          </cell>
        </row>
        <row r="299">
          <cell r="A299" t="str">
            <v>PAR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PAR $+CER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EUR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 JPY</v>
          </cell>
          <cell r="D302">
            <v>0</v>
          </cell>
          <cell r="J302">
            <v>0</v>
          </cell>
          <cell r="N302">
            <v>0</v>
          </cell>
        </row>
        <row r="303">
          <cell r="A303" t="str">
            <v>PAR USD</v>
          </cell>
          <cell r="D303">
            <v>0</v>
          </cell>
          <cell r="J303">
            <v>0</v>
          </cell>
          <cell r="N303">
            <v>0</v>
          </cell>
        </row>
        <row r="304">
          <cell r="A304" t="str">
            <v>PARDM</v>
          </cell>
          <cell r="F304">
            <v>0</v>
          </cell>
          <cell r="L304">
            <v>0</v>
          </cell>
          <cell r="N304">
            <v>0</v>
          </cell>
        </row>
        <row r="305">
          <cell r="A305" t="str">
            <v>PR14</v>
          </cell>
          <cell r="B305">
            <v>0</v>
          </cell>
          <cell r="E305">
            <v>0</v>
          </cell>
          <cell r="H305">
            <v>0</v>
          </cell>
          <cell r="K305">
            <v>0</v>
          </cell>
          <cell r="N305">
            <v>0</v>
          </cell>
        </row>
        <row r="306">
          <cell r="A306" t="str">
            <v>PRE 10</v>
          </cell>
          <cell r="B306">
            <v>0</v>
          </cell>
          <cell r="E306">
            <v>0</v>
          </cell>
          <cell r="H306">
            <v>0</v>
          </cell>
          <cell r="K306">
            <v>0</v>
          </cell>
          <cell r="N306">
            <v>0</v>
          </cell>
        </row>
        <row r="307">
          <cell r="A307" t="str">
            <v>PRO7</v>
          </cell>
          <cell r="B307">
            <v>9.7256500177933596</v>
          </cell>
          <cell r="C307">
            <v>9.7256500177933596</v>
          </cell>
          <cell r="D307">
            <v>9.7256500177933596</v>
          </cell>
          <cell r="E307">
            <v>9.7256500177933596</v>
          </cell>
          <cell r="F307">
            <v>9.7256500177933596</v>
          </cell>
          <cell r="G307">
            <v>9.7256500177933596</v>
          </cell>
          <cell r="H307">
            <v>9.7256500177933596</v>
          </cell>
          <cell r="I307">
            <v>9.7256500177933596</v>
          </cell>
          <cell r="J307">
            <v>9.7256500177933596</v>
          </cell>
          <cell r="K307">
            <v>9.7256500177933596</v>
          </cell>
          <cell r="L307">
            <v>9.7256500177933596</v>
          </cell>
          <cell r="M307">
            <v>9.7256500177933596</v>
          </cell>
          <cell r="N307">
            <v>116.70780021352029</v>
          </cell>
        </row>
        <row r="308">
          <cell r="A308" t="str">
            <v>PRO8</v>
          </cell>
          <cell r="B308">
            <v>4.6601690252466906E-3</v>
          </cell>
          <cell r="C308">
            <v>4.6601690252466906E-3</v>
          </cell>
          <cell r="D308">
            <v>4.6601690252466906E-3</v>
          </cell>
          <cell r="E308">
            <v>4.6601690252466906E-3</v>
          </cell>
          <cell r="F308">
            <v>4.6601690252466906E-3</v>
          </cell>
          <cell r="G308">
            <v>4.6601690252466906E-3</v>
          </cell>
          <cell r="H308">
            <v>4.6601690252466906E-3</v>
          </cell>
          <cell r="I308">
            <v>4.6601690252466906E-3</v>
          </cell>
          <cell r="J308">
            <v>4.6601690252466906E-3</v>
          </cell>
          <cell r="K308">
            <v>4.6601690252466906E-3</v>
          </cell>
          <cell r="L308">
            <v>4.6601690252466906E-3</v>
          </cell>
          <cell r="M308">
            <v>4.6601690252466906E-3</v>
          </cell>
          <cell r="N308">
            <v>5.5922028302960301E-2</v>
          </cell>
        </row>
        <row r="309">
          <cell r="A309" t="str">
            <v>TESORO ESP-ARG</v>
          </cell>
          <cell r="D309">
            <v>69.654152629999999</v>
          </cell>
          <cell r="G309">
            <v>69.654152629999999</v>
          </cell>
          <cell r="N309">
            <v>139.30830526</v>
          </cell>
        </row>
        <row r="310">
          <cell r="A310" t="str">
            <v>WBC/RELEXT</v>
          </cell>
          <cell r="B310">
            <v>3.9758081600627694E-3</v>
          </cell>
          <cell r="C310">
            <v>4.3089976461357397E-3</v>
          </cell>
          <cell r="D310">
            <v>4.3253648489603768E-3</v>
          </cell>
          <cell r="E310">
            <v>4.6521773244409571E-3</v>
          </cell>
          <cell r="F310">
            <v>6.7037808944684189E-3</v>
          </cell>
          <cell r="G310">
            <v>3.7759072185170653E-3</v>
          </cell>
          <cell r="H310">
            <v>3.9982993330717927E-3</v>
          </cell>
          <cell r="I310">
            <v>4.31750196155355E-3</v>
          </cell>
          <cell r="J310">
            <v>4.6323940761082774E-3</v>
          </cell>
          <cell r="K310">
            <v>6.7387622597096901E-3</v>
          </cell>
          <cell r="L310">
            <v>3.7997842291094546E-3</v>
          </cell>
          <cell r="M310">
            <v>4.014711651628089E-3</v>
          </cell>
          <cell r="N310">
            <v>5.5243489603766169E-2</v>
          </cell>
        </row>
        <row r="311">
          <cell r="A311" t="str">
            <v>(en blanco)</v>
          </cell>
        </row>
        <row r="312">
          <cell r="A312" t="str">
            <v>Total general</v>
          </cell>
          <cell r="B312">
            <v>319.33837937775542</v>
          </cell>
          <cell r="C312">
            <v>394.35730557538716</v>
          </cell>
          <cell r="D312">
            <v>1136.0088659774494</v>
          </cell>
          <cell r="E312">
            <v>1809.4658915669345</v>
          </cell>
          <cell r="F312">
            <v>432.8663412165659</v>
          </cell>
          <cell r="G312">
            <v>461.60838845488371</v>
          </cell>
          <cell r="H312">
            <v>318.79499295699463</v>
          </cell>
          <cell r="I312">
            <v>393.29060929970257</v>
          </cell>
          <cell r="J312">
            <v>3003.3339534683514</v>
          </cell>
          <cell r="K312">
            <v>455.49745845651722</v>
          </cell>
          <cell r="L312">
            <v>372.07475702467457</v>
          </cell>
          <cell r="M312">
            <v>379.24377493341905</v>
          </cell>
          <cell r="N312">
            <v>9475.8807183086337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/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0</v>
          </cell>
          <cell r="C4">
            <v>0</v>
          </cell>
          <cell r="D4">
            <v>0</v>
          </cell>
          <cell r="E4">
            <v>8.4371273647279139</v>
          </cell>
          <cell r="F4">
            <v>8.4371273647279139</v>
          </cell>
          <cell r="G4">
            <v>8.4371273647279139</v>
          </cell>
          <cell r="H4">
            <v>8.4371273647279139</v>
          </cell>
          <cell r="I4">
            <v>8.4371273647279139</v>
          </cell>
          <cell r="J4">
            <v>8.4371273647279139</v>
          </cell>
          <cell r="K4">
            <v>8.4371273647279139</v>
          </cell>
          <cell r="L4">
            <v>8.4371273647279139</v>
          </cell>
          <cell r="M4">
            <v>8.4371273647279139</v>
          </cell>
          <cell r="N4">
            <v>75.934146282551225</v>
          </cell>
        </row>
        <row r="5">
          <cell r="A5" t="str">
            <v xml:space="preserve"> PRE9</v>
          </cell>
          <cell r="B5">
            <v>7.192643483148542</v>
          </cell>
          <cell r="C5">
            <v>13.265665277434213</v>
          </cell>
          <cell r="D5">
            <v>13.265665277434213</v>
          </cell>
          <cell r="N5">
            <v>33.723974038016962</v>
          </cell>
        </row>
        <row r="6">
          <cell r="A6" t="str">
            <v>ABCRA</v>
          </cell>
          <cell r="F6">
            <v>2033.3468889792598</v>
          </cell>
          <cell r="G6">
            <v>4127.6941846278978</v>
          </cell>
          <cell r="N6">
            <v>6161.0410736071572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1/2008</v>
          </cell>
          <cell r="E8">
            <v>11.937742459999999</v>
          </cell>
          <cell r="K8">
            <v>11.937742459999999</v>
          </cell>
          <cell r="N8">
            <v>23.875484919999998</v>
          </cell>
        </row>
        <row r="9">
          <cell r="A9" t="str">
            <v>AVAL 2/2008</v>
          </cell>
          <cell r="E9">
            <v>23.671522999999997</v>
          </cell>
          <cell r="F9">
            <v>0.82701159999999996</v>
          </cell>
          <cell r="G9">
            <v>1.0562331100000002</v>
          </cell>
          <cell r="K9">
            <v>23.671522999999997</v>
          </cell>
          <cell r="L9">
            <v>0.82701159999999996</v>
          </cell>
          <cell r="M9">
            <v>1.0562331100000002</v>
          </cell>
          <cell r="N9">
            <v>51.109535419999993</v>
          </cell>
        </row>
        <row r="10">
          <cell r="A10" t="str">
            <v>AVAL 2/2009</v>
          </cell>
          <cell r="B10">
            <v>4.6991101399999993</v>
          </cell>
          <cell r="C10">
            <v>3.0357622100000001</v>
          </cell>
          <cell r="D10">
            <v>3.0357622100000001</v>
          </cell>
          <cell r="E10">
            <v>3.0357622100000001</v>
          </cell>
          <cell r="F10">
            <v>3.0357622100000001</v>
          </cell>
          <cell r="G10">
            <v>3.0357622100000001</v>
          </cell>
          <cell r="H10">
            <v>3.8311873300000001</v>
          </cell>
          <cell r="I10">
            <v>4.1034516999999999</v>
          </cell>
          <cell r="J10">
            <v>4.1034516999999999</v>
          </cell>
          <cell r="K10">
            <v>4.1034516999999999</v>
          </cell>
          <cell r="L10">
            <v>4.1034516999999999</v>
          </cell>
          <cell r="M10">
            <v>4.1034516999999999</v>
          </cell>
          <cell r="N10">
            <v>44.226367020000005</v>
          </cell>
        </row>
        <row r="11">
          <cell r="A11" t="str">
            <v>AVAL 2/2010</v>
          </cell>
          <cell r="B11">
            <v>2.4</v>
          </cell>
          <cell r="C11">
            <v>1.5405869999999999</v>
          </cell>
          <cell r="D11">
            <v>1.5405869999999999</v>
          </cell>
          <cell r="E11">
            <v>1.5405869999999999</v>
          </cell>
          <cell r="F11">
            <v>1.5405869999999999</v>
          </cell>
          <cell r="G11">
            <v>1.5405869999999999</v>
          </cell>
          <cell r="H11">
            <v>1.9382995599999999</v>
          </cell>
          <cell r="I11">
            <v>2.07206701</v>
          </cell>
          <cell r="J11">
            <v>2.07206701</v>
          </cell>
          <cell r="K11">
            <v>2.07206701</v>
          </cell>
          <cell r="L11">
            <v>2.07206701</v>
          </cell>
          <cell r="M11">
            <v>2.07206701</v>
          </cell>
          <cell r="N11">
            <v>22.401569610000003</v>
          </cell>
        </row>
        <row r="12">
          <cell r="A12" t="str">
            <v>AVAL 7/2010</v>
          </cell>
          <cell r="B12">
            <v>0.13272592</v>
          </cell>
          <cell r="C12">
            <v>0.13272592</v>
          </cell>
          <cell r="D12">
            <v>0.13272592</v>
          </cell>
          <cell r="E12">
            <v>0.13272592</v>
          </cell>
          <cell r="F12">
            <v>0.13272592</v>
          </cell>
          <cell r="G12">
            <v>0.13272592</v>
          </cell>
          <cell r="H12">
            <v>0.13272592</v>
          </cell>
          <cell r="I12">
            <v>0.13272592</v>
          </cell>
          <cell r="J12">
            <v>0.13272592</v>
          </cell>
          <cell r="K12">
            <v>0.13272592</v>
          </cell>
          <cell r="L12">
            <v>0.13272592</v>
          </cell>
          <cell r="M12">
            <v>0.13272592</v>
          </cell>
          <cell r="N12">
            <v>1.5927110399999995</v>
          </cell>
        </row>
        <row r="13">
          <cell r="A13" t="str">
            <v>BANCA COMERCIAL INTERNA</v>
          </cell>
          <cell r="B13">
            <v>484.1408932492883</v>
          </cell>
          <cell r="N13">
            <v>484.1408932492883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BG10/20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BG18/18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BG19/31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BID  2086</v>
          </cell>
          <cell r="D22">
            <v>0</v>
          </cell>
          <cell r="J22">
            <v>0.73601189099999997</v>
          </cell>
          <cell r="N22">
            <v>0.73601189099999997</v>
          </cell>
        </row>
        <row r="23">
          <cell r="A23" t="str">
            <v>BID 1008</v>
          </cell>
          <cell r="G23">
            <v>0.26863937999999998</v>
          </cell>
          <cell r="M23">
            <v>0.26863937999999998</v>
          </cell>
          <cell r="N23">
            <v>0.53727875999999997</v>
          </cell>
        </row>
        <row r="24">
          <cell r="A24" t="str">
            <v>BID 1021</v>
          </cell>
          <cell r="D24">
            <v>0.46444162999999999</v>
          </cell>
          <cell r="J24">
            <v>0.46444162999999999</v>
          </cell>
          <cell r="N24">
            <v>0.92888325999999999</v>
          </cell>
        </row>
        <row r="25">
          <cell r="A25" t="str">
            <v>BID 1031</v>
          </cell>
          <cell r="C25">
            <v>11.075883489000001</v>
          </cell>
          <cell r="I25">
            <v>11.075883489000001</v>
          </cell>
          <cell r="N25">
            <v>22.151766978000001</v>
          </cell>
        </row>
        <row r="26">
          <cell r="A26" t="str">
            <v>BID 1034</v>
          </cell>
          <cell r="F26">
            <v>2.8439293999999999</v>
          </cell>
          <cell r="L26">
            <v>2.8439293999999999</v>
          </cell>
          <cell r="N26">
            <v>5.6878587999999999</v>
          </cell>
        </row>
        <row r="27">
          <cell r="A27" t="str">
            <v>BID 1059</v>
          </cell>
          <cell r="C27">
            <v>11.78523268</v>
          </cell>
          <cell r="I27">
            <v>11.78523268</v>
          </cell>
          <cell r="N27">
            <v>23.57046536</v>
          </cell>
        </row>
        <row r="28">
          <cell r="A28" t="str">
            <v>BID 1060</v>
          </cell>
          <cell r="B28">
            <v>2.4768403700000001</v>
          </cell>
          <cell r="H28">
            <v>2.4768403700000001</v>
          </cell>
          <cell r="N28">
            <v>4.9536807400000002</v>
          </cell>
        </row>
        <row r="29">
          <cell r="A29" t="str">
            <v>BID 1068</v>
          </cell>
          <cell r="D29">
            <v>6.0845897449999997</v>
          </cell>
          <cell r="J29">
            <v>6.0845897449999997</v>
          </cell>
          <cell r="N29">
            <v>12.169179489999999</v>
          </cell>
        </row>
        <row r="30">
          <cell r="A30" t="str">
            <v>BID 1082</v>
          </cell>
          <cell r="C30">
            <v>5.6778839999999997E-2</v>
          </cell>
          <cell r="I30">
            <v>5.6778839999999997E-2</v>
          </cell>
          <cell r="N30">
            <v>0.11355767999999999</v>
          </cell>
        </row>
        <row r="31">
          <cell r="A31" t="str">
            <v>BID 1111</v>
          </cell>
          <cell r="G31">
            <v>0.264768</v>
          </cell>
          <cell r="M31">
            <v>0.264768</v>
          </cell>
          <cell r="N31">
            <v>0.52953600000000001</v>
          </cell>
        </row>
        <row r="32">
          <cell r="A32" t="str">
            <v>BID 1118</v>
          </cell>
          <cell r="C32">
            <v>9.3785206199999998</v>
          </cell>
          <cell r="I32">
            <v>9.3785206199999998</v>
          </cell>
          <cell r="N32">
            <v>18.75704124</v>
          </cell>
        </row>
        <row r="33">
          <cell r="A33" t="str">
            <v>BID 1133</v>
          </cell>
          <cell r="B33">
            <v>8.0358509999999994E-2</v>
          </cell>
          <cell r="H33">
            <v>8.0358509999999994E-2</v>
          </cell>
          <cell r="N33">
            <v>0.16071701999999999</v>
          </cell>
        </row>
        <row r="34">
          <cell r="A34" t="str">
            <v>BID 1134</v>
          </cell>
          <cell r="E34">
            <v>3.78640679</v>
          </cell>
          <cell r="K34">
            <v>3.78640679</v>
          </cell>
          <cell r="N34">
            <v>7.57281358</v>
          </cell>
        </row>
        <row r="35">
          <cell r="A35" t="str">
            <v>BID 1164</v>
          </cell>
          <cell r="G35">
            <v>2.18081098</v>
          </cell>
          <cell r="M35">
            <v>2.18081098</v>
          </cell>
          <cell r="N35">
            <v>4.3616219599999999</v>
          </cell>
        </row>
        <row r="36">
          <cell r="A36" t="str">
            <v>BID 1192</v>
          </cell>
          <cell r="B36">
            <v>0.45454545000000002</v>
          </cell>
          <cell r="D36">
            <v>6.474598910000001</v>
          </cell>
          <cell r="G36">
            <v>1.7272727299999999</v>
          </cell>
          <cell r="H36">
            <v>0.45454545000000002</v>
          </cell>
          <cell r="J36">
            <v>5.3976758700000005</v>
          </cell>
          <cell r="M36">
            <v>1.7272727299999999</v>
          </cell>
          <cell r="N36">
            <v>16.235911140000002</v>
          </cell>
        </row>
        <row r="37">
          <cell r="A37" t="str">
            <v>BID 1193</v>
          </cell>
          <cell r="D37">
            <v>3.1434345099999996</v>
          </cell>
          <cell r="J37">
            <v>3.1434345099999996</v>
          </cell>
          <cell r="N37">
            <v>6.2868690199999993</v>
          </cell>
        </row>
        <row r="38">
          <cell r="A38" t="str">
            <v>BID 1201</v>
          </cell>
          <cell r="F38">
            <v>4.5935004699999995</v>
          </cell>
          <cell r="L38">
            <v>4.5935004699999995</v>
          </cell>
          <cell r="N38">
            <v>9.187000939999999</v>
          </cell>
        </row>
        <row r="39">
          <cell r="A39" t="str">
            <v>BID 1206</v>
          </cell>
          <cell r="D39">
            <v>0.15823155999999999</v>
          </cell>
          <cell r="J39">
            <v>0.15823155999999999</v>
          </cell>
          <cell r="N39">
            <v>0.31646311999999999</v>
          </cell>
        </row>
        <row r="40">
          <cell r="A40" t="str">
            <v>BID 1279</v>
          </cell>
          <cell r="E40">
            <v>0.13773943</v>
          </cell>
          <cell r="K40">
            <v>0.13773943</v>
          </cell>
          <cell r="N40">
            <v>0.27547885999999999</v>
          </cell>
        </row>
        <row r="41">
          <cell r="A41" t="str">
            <v>BID 1287</v>
          </cell>
          <cell r="B41">
            <v>6.7192750800000001</v>
          </cell>
          <cell r="H41">
            <v>6.7192750800000001</v>
          </cell>
          <cell r="N41">
            <v>13.43855016</v>
          </cell>
        </row>
        <row r="42">
          <cell r="A42" t="str">
            <v>BID 1294</v>
          </cell>
          <cell r="F42">
            <v>7.7570448399999998</v>
          </cell>
          <cell r="L42">
            <v>7.7570448399999998</v>
          </cell>
          <cell r="N42">
            <v>15.51408968</v>
          </cell>
        </row>
        <row r="43">
          <cell r="A43" t="str">
            <v>BID 1295</v>
          </cell>
          <cell r="C43">
            <v>13.33333333</v>
          </cell>
          <cell r="I43">
            <v>13.33333333</v>
          </cell>
          <cell r="N43">
            <v>26.666666660000001</v>
          </cell>
        </row>
        <row r="44">
          <cell r="A44" t="str">
            <v>BID 1307</v>
          </cell>
          <cell r="E44">
            <v>1.1638025700000001</v>
          </cell>
          <cell r="K44">
            <v>1.1638025700000001</v>
          </cell>
          <cell r="N44">
            <v>2.3276051400000002</v>
          </cell>
        </row>
        <row r="45">
          <cell r="A45" t="str">
            <v>BID 1324</v>
          </cell>
          <cell r="G45">
            <v>16.666666670000001</v>
          </cell>
          <cell r="M45">
            <v>16.666666670000001</v>
          </cell>
          <cell r="N45">
            <v>33.333333340000003</v>
          </cell>
        </row>
        <row r="46">
          <cell r="A46" t="str">
            <v>BID 1325</v>
          </cell>
          <cell r="G46">
            <v>4.2843910000000006E-2</v>
          </cell>
          <cell r="M46">
            <v>4.2843910000000006E-2</v>
          </cell>
          <cell r="N46">
            <v>8.5687820000000012E-2</v>
          </cell>
        </row>
        <row r="47">
          <cell r="A47" t="str">
            <v>BID 1341</v>
          </cell>
          <cell r="D47">
            <v>16.666666670000001</v>
          </cell>
          <cell r="J47">
            <v>16.666666670000001</v>
          </cell>
          <cell r="N47">
            <v>33.333333340000003</v>
          </cell>
        </row>
        <row r="48">
          <cell r="A48" t="str">
            <v>BID 1345</v>
          </cell>
          <cell r="F48">
            <v>14.70864102</v>
          </cell>
          <cell r="L48">
            <v>14.70864102</v>
          </cell>
          <cell r="N48">
            <v>29.41728204</v>
          </cell>
        </row>
        <row r="49">
          <cell r="A49" t="str">
            <v>BID 1463</v>
          </cell>
          <cell r="D49">
            <v>0.37615321999999995</v>
          </cell>
          <cell r="J49">
            <v>0.37615321999999995</v>
          </cell>
          <cell r="N49">
            <v>0.75230643999999991</v>
          </cell>
        </row>
        <row r="50">
          <cell r="A50" t="str">
            <v>BID 1464</v>
          </cell>
          <cell r="F50">
            <v>1.37573634</v>
          </cell>
          <cell r="L50">
            <v>1.37573634</v>
          </cell>
          <cell r="N50">
            <v>2.75147268</v>
          </cell>
        </row>
        <row r="51">
          <cell r="A51" t="str">
            <v>BID 1465</v>
          </cell>
          <cell r="G51">
            <v>0.86608954000000005</v>
          </cell>
          <cell r="M51">
            <v>0.86608954000000005</v>
          </cell>
          <cell r="N51">
            <v>1.7321790800000001</v>
          </cell>
        </row>
        <row r="52">
          <cell r="A52" t="str">
            <v>BID 1575</v>
          </cell>
          <cell r="F52">
            <v>0.13621004</v>
          </cell>
          <cell r="L52">
            <v>0.13621004</v>
          </cell>
          <cell r="N52">
            <v>0.27242008000000001</v>
          </cell>
        </row>
        <row r="53">
          <cell r="A53" t="str">
            <v>BID 1588</v>
          </cell>
          <cell r="C53">
            <v>0.60499597699999996</v>
          </cell>
          <cell r="I53">
            <v>0.60499597699999996</v>
          </cell>
          <cell r="N53">
            <v>1.2099919539999999</v>
          </cell>
        </row>
        <row r="54">
          <cell r="A54" t="str">
            <v>BID 1603</v>
          </cell>
          <cell r="F54">
            <v>0.13404686999999998</v>
          </cell>
          <cell r="L54">
            <v>0.13404686999999998</v>
          </cell>
          <cell r="N54">
            <v>0.26809373999999997</v>
          </cell>
        </row>
        <row r="55">
          <cell r="A55" t="str">
            <v>BID 1606</v>
          </cell>
          <cell r="G55">
            <v>16.666666670000001</v>
          </cell>
          <cell r="M55">
            <v>16.666666670000001</v>
          </cell>
          <cell r="N55">
            <v>33.333333340000003</v>
          </cell>
        </row>
        <row r="56">
          <cell r="A56" t="str">
            <v>BID 1640</v>
          </cell>
          <cell r="C56">
            <v>2.0894308100000001</v>
          </cell>
          <cell r="I56">
            <v>2.0894308100000001</v>
          </cell>
          <cell r="N56">
            <v>4.1788616200000002</v>
          </cell>
        </row>
        <row r="57">
          <cell r="A57" t="str">
            <v>BID 1648</v>
          </cell>
          <cell r="C57">
            <v>0.87560545000000012</v>
          </cell>
          <cell r="I57">
            <v>0.87560545000000012</v>
          </cell>
          <cell r="N57">
            <v>1.7512109000000002</v>
          </cell>
        </row>
        <row r="58">
          <cell r="A58" t="str">
            <v>BID 1669</v>
          </cell>
          <cell r="D58">
            <v>15.91173571</v>
          </cell>
          <cell r="J58">
            <v>15.91173571</v>
          </cell>
          <cell r="N58">
            <v>31.823471420000001</v>
          </cell>
        </row>
        <row r="59">
          <cell r="A59" t="str">
            <v>BID 1700</v>
          </cell>
          <cell r="F59">
            <v>3.4332934530000001</v>
          </cell>
          <cell r="L59">
            <v>3.4332934530000001</v>
          </cell>
          <cell r="N59">
            <v>6.8665869060000002</v>
          </cell>
        </row>
        <row r="60">
          <cell r="A60" t="str">
            <v>BID 1720</v>
          </cell>
          <cell r="F60">
            <v>16.666666670000001</v>
          </cell>
          <cell r="L60">
            <v>16.666666670000001</v>
          </cell>
          <cell r="N60">
            <v>33.333333340000003</v>
          </cell>
        </row>
        <row r="61">
          <cell r="A61" t="str">
            <v>BID 1728</v>
          </cell>
          <cell r="C61">
            <v>9.0322580600000002</v>
          </cell>
          <cell r="I61">
            <v>9.0322580600000002</v>
          </cell>
          <cell r="N61">
            <v>18.06451612</v>
          </cell>
        </row>
        <row r="62">
          <cell r="A62" t="str">
            <v>BID 1764</v>
          </cell>
          <cell r="F62">
            <v>18.888073904999999</v>
          </cell>
          <cell r="L62">
            <v>18.888073904999999</v>
          </cell>
          <cell r="N62">
            <v>37.776147809999998</v>
          </cell>
        </row>
        <row r="63">
          <cell r="A63" t="str">
            <v>BID 1765</v>
          </cell>
          <cell r="F63">
            <v>4.28778215</v>
          </cell>
          <cell r="L63">
            <v>4.28778215</v>
          </cell>
          <cell r="N63">
            <v>8.5755642999999999</v>
          </cell>
        </row>
        <row r="64">
          <cell r="A64" t="str">
            <v>BID 1777</v>
          </cell>
          <cell r="F64">
            <v>1.69056166</v>
          </cell>
          <cell r="L64">
            <v>1.69056166</v>
          </cell>
          <cell r="N64">
            <v>3.3811233199999999</v>
          </cell>
        </row>
        <row r="65">
          <cell r="A65" t="str">
            <v>BID 1798</v>
          </cell>
          <cell r="C65">
            <v>0.76393515199999995</v>
          </cell>
          <cell r="I65">
            <v>0.76393515199999995</v>
          </cell>
          <cell r="N65">
            <v>1.5278703039999999</v>
          </cell>
        </row>
        <row r="66">
          <cell r="A66" t="str">
            <v>BID 1842</v>
          </cell>
          <cell r="D66">
            <v>8.7600949900000025</v>
          </cell>
          <cell r="J66">
            <v>8.7600949900000025</v>
          </cell>
          <cell r="N66">
            <v>17.520189980000005</v>
          </cell>
        </row>
        <row r="67">
          <cell r="A67" t="str">
            <v>BID 1843</v>
          </cell>
          <cell r="D67">
            <v>6.121862578</v>
          </cell>
          <cell r="J67">
            <v>6.121862578</v>
          </cell>
          <cell r="N67">
            <v>12.243725156</v>
          </cell>
        </row>
        <row r="68">
          <cell r="A68" t="str">
            <v>BID 1851</v>
          </cell>
          <cell r="D68">
            <v>25.802418798000001</v>
          </cell>
          <cell r="J68">
            <v>25.802418798000001</v>
          </cell>
          <cell r="N68">
            <v>51.604837596000003</v>
          </cell>
        </row>
        <row r="69">
          <cell r="A69" t="str">
            <v>BID 1855</v>
          </cell>
          <cell r="F69">
            <v>0.29934253000000005</v>
          </cell>
          <cell r="L69">
            <v>0.29934253000000005</v>
          </cell>
          <cell r="N69">
            <v>0.5986850600000001</v>
          </cell>
        </row>
        <row r="70">
          <cell r="A70" t="str">
            <v>BID 1865</v>
          </cell>
          <cell r="F70">
            <v>0</v>
          </cell>
          <cell r="L70">
            <v>0.221272258</v>
          </cell>
          <cell r="N70">
            <v>0.221272258</v>
          </cell>
        </row>
        <row r="71">
          <cell r="A71" t="str">
            <v>BID 1868</v>
          </cell>
          <cell r="G71">
            <v>0.66141863999999995</v>
          </cell>
          <cell r="M71">
            <v>0.66141863999999995</v>
          </cell>
          <cell r="N71">
            <v>1.3228372799999999</v>
          </cell>
        </row>
        <row r="72">
          <cell r="A72" t="str">
            <v>BID 1884</v>
          </cell>
          <cell r="F72">
            <v>0.71396706499999996</v>
          </cell>
          <cell r="L72">
            <v>0.71396706499999996</v>
          </cell>
          <cell r="N72">
            <v>1.4279341299999999</v>
          </cell>
        </row>
        <row r="73">
          <cell r="A73" t="str">
            <v>BID 1895</v>
          </cell>
          <cell r="E73">
            <v>0</v>
          </cell>
          <cell r="K73">
            <v>1.0658280119999999</v>
          </cell>
          <cell r="N73">
            <v>1.0658280119999999</v>
          </cell>
        </row>
        <row r="74">
          <cell r="A74" t="str">
            <v>BID 1896</v>
          </cell>
          <cell r="F74">
            <v>0.5</v>
          </cell>
          <cell r="L74">
            <v>0.5</v>
          </cell>
          <cell r="N74">
            <v>1</v>
          </cell>
        </row>
        <row r="75">
          <cell r="A75" t="str">
            <v>BID 1903</v>
          </cell>
          <cell r="F75">
            <v>0</v>
          </cell>
          <cell r="L75">
            <v>3.6913226830000001</v>
          </cell>
          <cell r="N75">
            <v>3.6913226830000001</v>
          </cell>
        </row>
        <row r="76">
          <cell r="A76" t="str">
            <v>BID 1914</v>
          </cell>
          <cell r="E76">
            <v>1.2646215000000001</v>
          </cell>
          <cell r="K76">
            <v>1.2646215000000001</v>
          </cell>
          <cell r="N76">
            <v>2.5292430000000001</v>
          </cell>
        </row>
        <row r="77">
          <cell r="A77" t="str">
            <v>BID 1950</v>
          </cell>
          <cell r="E77">
            <v>1.242246339</v>
          </cell>
          <cell r="K77">
            <v>1.242246339</v>
          </cell>
          <cell r="N77">
            <v>2.4844926780000001</v>
          </cell>
        </row>
        <row r="78">
          <cell r="A78" t="str">
            <v>BID 1956</v>
          </cell>
          <cell r="E78">
            <v>3.9817130199999999</v>
          </cell>
          <cell r="K78">
            <v>3.9817130199999999</v>
          </cell>
          <cell r="N78">
            <v>7.9634260399999999</v>
          </cell>
        </row>
        <row r="79">
          <cell r="A79" t="str">
            <v>BID 1966</v>
          </cell>
          <cell r="E79">
            <v>14.350529529999999</v>
          </cell>
          <cell r="K79">
            <v>14.350529529999999</v>
          </cell>
          <cell r="N79">
            <v>28.701059059999999</v>
          </cell>
        </row>
        <row r="80">
          <cell r="A80" t="str">
            <v>BID 1991</v>
          </cell>
          <cell r="B80">
            <v>0</v>
          </cell>
          <cell r="H80">
            <v>1.322953501</v>
          </cell>
          <cell r="N80">
            <v>1.322953501</v>
          </cell>
        </row>
        <row r="81">
          <cell r="A81" t="str">
            <v>BID 2005</v>
          </cell>
          <cell r="C81">
            <v>0</v>
          </cell>
          <cell r="I81">
            <v>0.13794489000000001</v>
          </cell>
          <cell r="N81">
            <v>0.13794489000000001</v>
          </cell>
        </row>
        <row r="82">
          <cell r="A82" t="str">
            <v>BID 2048</v>
          </cell>
          <cell r="B82">
            <v>2.9614484569999999</v>
          </cell>
          <cell r="H82">
            <v>2.9606680689999996</v>
          </cell>
          <cell r="N82">
            <v>5.9221165259999999</v>
          </cell>
        </row>
        <row r="83">
          <cell r="A83" t="str">
            <v>BID 2159</v>
          </cell>
          <cell r="B83">
            <v>18.111438085</v>
          </cell>
          <cell r="H83">
            <v>18.111438085</v>
          </cell>
          <cell r="N83">
            <v>36.222876169999999</v>
          </cell>
        </row>
        <row r="84">
          <cell r="A84" t="str">
            <v>BID 2180</v>
          </cell>
          <cell r="D84">
            <v>0</v>
          </cell>
          <cell r="J84">
            <v>0</v>
          </cell>
          <cell r="N84">
            <v>0</v>
          </cell>
        </row>
        <row r="85">
          <cell r="A85" t="str">
            <v>BID 2185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2210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2239</v>
          </cell>
          <cell r="E87">
            <v>0</v>
          </cell>
          <cell r="K87">
            <v>1.214088E-2</v>
          </cell>
          <cell r="N87">
            <v>1.214088E-2</v>
          </cell>
        </row>
        <row r="88">
          <cell r="A88" t="str">
            <v>BID 2343</v>
          </cell>
          <cell r="D88">
            <v>0</v>
          </cell>
          <cell r="J88">
            <v>0</v>
          </cell>
          <cell r="N88">
            <v>0</v>
          </cell>
        </row>
        <row r="89">
          <cell r="A89" t="str">
            <v>BID 2412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2424</v>
          </cell>
          <cell r="D90">
            <v>0</v>
          </cell>
          <cell r="J90">
            <v>5.6731377079999996</v>
          </cell>
          <cell r="N90">
            <v>5.6731377079999996</v>
          </cell>
        </row>
        <row r="91">
          <cell r="A91" t="str">
            <v>BID 2437</v>
          </cell>
          <cell r="D91">
            <v>0.65531915000000007</v>
          </cell>
          <cell r="J91">
            <v>0.65531915000000007</v>
          </cell>
          <cell r="N91">
            <v>1.3106383000000001</v>
          </cell>
        </row>
        <row r="92">
          <cell r="A92" t="str">
            <v>BID 2499</v>
          </cell>
          <cell r="G92">
            <v>0</v>
          </cell>
          <cell r="M92">
            <v>0</v>
          </cell>
          <cell r="N92">
            <v>0</v>
          </cell>
        </row>
        <row r="93">
          <cell r="A93" t="str">
            <v>BID 2514</v>
          </cell>
          <cell r="D93">
            <v>0</v>
          </cell>
          <cell r="J93">
            <v>0</v>
          </cell>
          <cell r="N93">
            <v>0</v>
          </cell>
        </row>
        <row r="94">
          <cell r="A94" t="str">
            <v>BID 2573</v>
          </cell>
          <cell r="G94">
            <v>0</v>
          </cell>
          <cell r="M94">
            <v>0</v>
          </cell>
          <cell r="N94">
            <v>0</v>
          </cell>
        </row>
        <row r="95">
          <cell r="A95" t="str">
            <v>BID 2594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4</v>
          </cell>
          <cell r="C98">
            <v>9.4076605180929349E-3</v>
          </cell>
          <cell r="I98">
            <v>9.4076605180929349E-3</v>
          </cell>
          <cell r="N98">
            <v>1.881532103618587E-2</v>
          </cell>
        </row>
        <row r="99">
          <cell r="A99" t="str">
            <v>BID 553</v>
          </cell>
          <cell r="B99">
            <v>0.16331607999999997</v>
          </cell>
          <cell r="H99">
            <v>0.16331607999999997</v>
          </cell>
          <cell r="N99">
            <v>0.32663215999999995</v>
          </cell>
        </row>
        <row r="100">
          <cell r="A100" t="str">
            <v>BID 621</v>
          </cell>
          <cell r="B100">
            <v>2.2852315399999998</v>
          </cell>
          <cell r="H100">
            <v>2.2852315399999998</v>
          </cell>
          <cell r="N100">
            <v>4.5704630799999997</v>
          </cell>
        </row>
        <row r="101">
          <cell r="A101" t="str">
            <v>BID 760</v>
          </cell>
          <cell r="B101">
            <v>9.3873814580000001</v>
          </cell>
          <cell r="N101">
            <v>9.3873814580000001</v>
          </cell>
        </row>
        <row r="102">
          <cell r="A102" t="str">
            <v>BID 768</v>
          </cell>
          <cell r="D102">
            <v>0.20272760000000001</v>
          </cell>
          <cell r="N102">
            <v>0.20272760000000001</v>
          </cell>
        </row>
        <row r="103">
          <cell r="A103" t="str">
            <v>BID 795</v>
          </cell>
          <cell r="D103">
            <v>14.2596878</v>
          </cell>
          <cell r="N103">
            <v>14.2596878</v>
          </cell>
        </row>
        <row r="104">
          <cell r="A104" t="str">
            <v>BID 797</v>
          </cell>
          <cell r="D104">
            <v>7.6398248400000002</v>
          </cell>
          <cell r="N104">
            <v>7.6398248400000002</v>
          </cell>
        </row>
        <row r="105">
          <cell r="A105" t="str">
            <v>BID 802</v>
          </cell>
          <cell r="D105">
            <v>3.6071648020000002</v>
          </cell>
          <cell r="N105">
            <v>3.6071648020000002</v>
          </cell>
        </row>
        <row r="106">
          <cell r="A106" t="str">
            <v>BID 816</v>
          </cell>
          <cell r="G106">
            <v>4.6790398700000004</v>
          </cell>
          <cell r="M106">
            <v>4.6790398700000004</v>
          </cell>
          <cell r="N106">
            <v>9.3580797400000009</v>
          </cell>
        </row>
        <row r="107">
          <cell r="A107" t="str">
            <v>BID 826</v>
          </cell>
          <cell r="B107">
            <v>2.12637345</v>
          </cell>
          <cell r="H107">
            <v>2.12637345</v>
          </cell>
          <cell r="N107">
            <v>4.2527469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845</v>
          </cell>
          <cell r="E109">
            <v>14.452518788000001</v>
          </cell>
          <cell r="K109">
            <v>14.452518788000001</v>
          </cell>
          <cell r="N109">
            <v>28.905037576000002</v>
          </cell>
        </row>
        <row r="110">
          <cell r="A110" t="str">
            <v>BID 855</v>
          </cell>
          <cell r="C110">
            <v>0.84320547999999995</v>
          </cell>
          <cell r="I110">
            <v>0.84320547999999995</v>
          </cell>
          <cell r="N110">
            <v>1.6864109599999999</v>
          </cell>
        </row>
        <row r="111">
          <cell r="A111" t="str">
            <v>BID 857</v>
          </cell>
          <cell r="G111">
            <v>8.3187341500000009</v>
          </cell>
          <cell r="M111">
            <v>8.3187341500000009</v>
          </cell>
          <cell r="N111">
            <v>16.637468300000002</v>
          </cell>
        </row>
        <row r="112">
          <cell r="A112" t="str">
            <v>BID 863</v>
          </cell>
          <cell r="E112">
            <v>2.1218089999999998E-2</v>
          </cell>
          <cell r="K112">
            <v>2.1218089999999998E-2</v>
          </cell>
          <cell r="N112">
            <v>4.2436179999999997E-2</v>
          </cell>
        </row>
        <row r="113">
          <cell r="A113" t="str">
            <v>BID 867</v>
          </cell>
          <cell r="E113">
            <v>0.47034197999999999</v>
          </cell>
          <cell r="K113">
            <v>0.47034197999999999</v>
          </cell>
          <cell r="N113">
            <v>0.94068395999999999</v>
          </cell>
        </row>
        <row r="114">
          <cell r="A114" t="str">
            <v>BID 871</v>
          </cell>
          <cell r="G114">
            <v>14.573011470000001</v>
          </cell>
          <cell r="M114">
            <v>14.573011470000001</v>
          </cell>
          <cell r="N114">
            <v>29.146022940000002</v>
          </cell>
        </row>
        <row r="115">
          <cell r="A115" t="str">
            <v>BID 899</v>
          </cell>
          <cell r="D115">
            <v>9.045205300000001</v>
          </cell>
          <cell r="G115">
            <v>8.0751048800000014</v>
          </cell>
          <cell r="J115">
            <v>9.045205300000001</v>
          </cell>
          <cell r="M115">
            <v>8.0751048800000014</v>
          </cell>
          <cell r="N115">
            <v>34.240620360000008</v>
          </cell>
        </row>
        <row r="116">
          <cell r="A116" t="str">
            <v>BID 907</v>
          </cell>
          <cell r="D116">
            <v>0.64739437</v>
          </cell>
          <cell r="J116">
            <v>0.64739437</v>
          </cell>
          <cell r="N116">
            <v>1.29478874</v>
          </cell>
        </row>
        <row r="117">
          <cell r="A117" t="str">
            <v>BID 925</v>
          </cell>
          <cell r="G117">
            <v>0.47286607000000003</v>
          </cell>
          <cell r="M117">
            <v>0.47286607000000003</v>
          </cell>
          <cell r="N117">
            <v>0.94573214000000005</v>
          </cell>
        </row>
        <row r="118">
          <cell r="A118" t="str">
            <v>BID 925/OC</v>
          </cell>
          <cell r="D118">
            <v>0.88315001999999998</v>
          </cell>
          <cell r="J118">
            <v>0.88315001999999998</v>
          </cell>
          <cell r="N118">
            <v>1.76630004</v>
          </cell>
        </row>
        <row r="119">
          <cell r="A119" t="str">
            <v>BID 932</v>
          </cell>
          <cell r="G119">
            <v>0.9375</v>
          </cell>
          <cell r="M119">
            <v>0.9375</v>
          </cell>
          <cell r="N119">
            <v>1.875</v>
          </cell>
        </row>
        <row r="120">
          <cell r="A120" t="str">
            <v>BID 940</v>
          </cell>
          <cell r="C120">
            <v>3.2232188799999997</v>
          </cell>
          <cell r="I120">
            <v>3.2232188799999997</v>
          </cell>
          <cell r="N120">
            <v>6.4464377599999994</v>
          </cell>
        </row>
        <row r="121">
          <cell r="A121" t="str">
            <v>BID 962</v>
          </cell>
          <cell r="C121">
            <v>2.3927544300000001</v>
          </cell>
          <cell r="I121">
            <v>2.3927544300000001</v>
          </cell>
          <cell r="N121">
            <v>4.7855088600000002</v>
          </cell>
        </row>
        <row r="122">
          <cell r="A122" t="str">
            <v>BID 979</v>
          </cell>
          <cell r="C122">
            <v>11.957081070000001</v>
          </cell>
          <cell r="I122">
            <v>11.957081070000001</v>
          </cell>
          <cell r="N122">
            <v>23.914162140000002</v>
          </cell>
        </row>
        <row r="123">
          <cell r="A123" t="str">
            <v>BID 989</v>
          </cell>
          <cell r="D123">
            <v>0.93515886999999998</v>
          </cell>
          <cell r="J123">
            <v>0.93515886999999998</v>
          </cell>
          <cell r="N123">
            <v>1.87031774</v>
          </cell>
        </row>
        <row r="124">
          <cell r="A124" t="str">
            <v>BID 996</v>
          </cell>
          <cell r="D124">
            <v>0.45856140999999995</v>
          </cell>
          <cell r="J124">
            <v>0.45856140999999995</v>
          </cell>
          <cell r="N124">
            <v>0.91712281999999989</v>
          </cell>
        </row>
        <row r="125">
          <cell r="A125" t="str">
            <v>BID CBA</v>
          </cell>
          <cell r="F125">
            <v>7.0884345499999997</v>
          </cell>
          <cell r="L125">
            <v>7.0884345499999997</v>
          </cell>
          <cell r="N125">
            <v>14.176869099999999</v>
          </cell>
        </row>
        <row r="126">
          <cell r="A126" t="str">
            <v>BIRF  7318</v>
          </cell>
          <cell r="D126">
            <v>1.0397900799999999</v>
          </cell>
          <cell r="J126">
            <v>1.0397900799999999</v>
          </cell>
          <cell r="N126">
            <v>2.0795801599999999</v>
          </cell>
        </row>
        <row r="127">
          <cell r="A127" t="str">
            <v>BIRF  7353</v>
          </cell>
          <cell r="D127">
            <v>7.7409168499999996</v>
          </cell>
          <cell r="J127">
            <v>7.7409168499999996</v>
          </cell>
          <cell r="N127">
            <v>15.481833699999999</v>
          </cell>
        </row>
        <row r="128">
          <cell r="A128" t="str">
            <v>BIRF  7398</v>
          </cell>
          <cell r="F128">
            <v>4.8871462800000005</v>
          </cell>
          <cell r="L128">
            <v>4.8871462800000005</v>
          </cell>
          <cell r="N128">
            <v>9.774292560000001</v>
          </cell>
        </row>
        <row r="129">
          <cell r="A129" t="str">
            <v>BIRF  7409</v>
          </cell>
          <cell r="B129">
            <v>15.380038334</v>
          </cell>
          <cell r="H129">
            <v>15.380038334</v>
          </cell>
          <cell r="N129">
            <v>30.760076668</v>
          </cell>
        </row>
        <row r="130">
          <cell r="A130" t="str">
            <v>BIRF  7412</v>
          </cell>
          <cell r="D130">
            <v>11.035206769999998</v>
          </cell>
          <cell r="J130">
            <v>11.035206769999998</v>
          </cell>
          <cell r="N130">
            <v>22.070413539999997</v>
          </cell>
        </row>
        <row r="131">
          <cell r="A131" t="str">
            <v>BIRF 4423</v>
          </cell>
          <cell r="D131">
            <v>1.2496361299999998</v>
          </cell>
          <cell r="N131">
            <v>1.2496361299999998</v>
          </cell>
        </row>
        <row r="132">
          <cell r="A132" t="str">
            <v>BIRF 4454</v>
          </cell>
          <cell r="C132">
            <v>1.4999748100000001</v>
          </cell>
          <cell r="N132">
            <v>1.4999748100000001</v>
          </cell>
        </row>
        <row r="133">
          <cell r="A133" t="str">
            <v>BIRF 4459</v>
          </cell>
          <cell r="E133">
            <v>0.5</v>
          </cell>
          <cell r="N133">
            <v>0.5</v>
          </cell>
        </row>
        <row r="134">
          <cell r="A134" t="str">
            <v>BIRF 4472</v>
          </cell>
          <cell r="G134">
            <v>3.8E-3</v>
          </cell>
          <cell r="N134">
            <v>3.8E-3</v>
          </cell>
        </row>
        <row r="135">
          <cell r="A135" t="str">
            <v>BIRF 4484</v>
          </cell>
          <cell r="B135">
            <v>1.1095999999999999</v>
          </cell>
          <cell r="H135">
            <v>1.1096011000000001</v>
          </cell>
          <cell r="N135">
            <v>2.2192011000000003</v>
          </cell>
        </row>
        <row r="136">
          <cell r="A136" t="str">
            <v>BIRF 4516</v>
          </cell>
          <cell r="C136">
            <v>2.4831175000000001</v>
          </cell>
          <cell r="I136">
            <v>2.4831175000000001</v>
          </cell>
          <cell r="N136">
            <v>4.9662350000000002</v>
          </cell>
        </row>
        <row r="137">
          <cell r="A137" t="str">
            <v>BIRF 4578</v>
          </cell>
          <cell r="E137">
            <v>2.2210000000000001</v>
          </cell>
          <cell r="K137">
            <v>2.2210000000000001</v>
          </cell>
          <cell r="N137">
            <v>4.4420000000000002</v>
          </cell>
        </row>
        <row r="138">
          <cell r="A138" t="str">
            <v>BIRF 4580</v>
          </cell>
          <cell r="G138">
            <v>0.25</v>
          </cell>
          <cell r="M138">
            <v>0.25</v>
          </cell>
          <cell r="N138">
            <v>0.5</v>
          </cell>
        </row>
        <row r="139">
          <cell r="A139" t="str">
            <v>BIRF 4585</v>
          </cell>
          <cell r="E139">
            <v>11.399900000000001</v>
          </cell>
          <cell r="K139">
            <v>11.399900000000001</v>
          </cell>
          <cell r="N139">
            <v>22.799800000000001</v>
          </cell>
        </row>
        <row r="140">
          <cell r="A140" t="str">
            <v>BIRF 4586</v>
          </cell>
          <cell r="E140">
            <v>2.83987458</v>
          </cell>
          <cell r="K140">
            <v>2.83987458</v>
          </cell>
          <cell r="N140">
            <v>5.6797491600000001</v>
          </cell>
        </row>
        <row r="141">
          <cell r="A141" t="str">
            <v>BIRF 4634</v>
          </cell>
          <cell r="D141">
            <v>10.164899999999999</v>
          </cell>
          <cell r="J141">
            <v>10.164899999999999</v>
          </cell>
          <cell r="N141">
            <v>20.329799999999999</v>
          </cell>
        </row>
        <row r="142">
          <cell r="A142" t="str">
            <v>BIRF 4640</v>
          </cell>
          <cell r="E142">
            <v>0.21190000000000001</v>
          </cell>
          <cell r="K142">
            <v>0.21190000000000001</v>
          </cell>
          <cell r="N142">
            <v>0.42380000000000001</v>
          </cell>
        </row>
        <row r="143">
          <cell r="A143" t="str">
            <v>BIRF 7075</v>
          </cell>
          <cell r="C143">
            <v>21.2</v>
          </cell>
          <cell r="I143">
            <v>21.2</v>
          </cell>
          <cell r="N143">
            <v>42.4</v>
          </cell>
        </row>
        <row r="144">
          <cell r="A144" t="str">
            <v>BIRF 7157</v>
          </cell>
          <cell r="E144">
            <v>36.825867670000001</v>
          </cell>
          <cell r="K144">
            <v>38.079260249999997</v>
          </cell>
          <cell r="N144">
            <v>74.905127919999998</v>
          </cell>
        </row>
        <row r="145">
          <cell r="A145" t="str">
            <v>BIRF 7171</v>
          </cell>
          <cell r="C145">
            <v>22.8</v>
          </cell>
          <cell r="I145">
            <v>23.6</v>
          </cell>
          <cell r="N145">
            <v>46.4</v>
          </cell>
        </row>
        <row r="146">
          <cell r="A146" t="str">
            <v>BIRF 7199</v>
          </cell>
          <cell r="E146">
            <v>33.18</v>
          </cell>
          <cell r="K146">
            <v>34.395000000000003</v>
          </cell>
          <cell r="N146">
            <v>67.575000000000003</v>
          </cell>
        </row>
        <row r="147">
          <cell r="A147" t="str">
            <v>BIRF 7242</v>
          </cell>
          <cell r="G147">
            <v>11.055507499999999</v>
          </cell>
          <cell r="M147">
            <v>11.055507499999999</v>
          </cell>
          <cell r="N147">
            <v>22.111014999999998</v>
          </cell>
        </row>
        <row r="148">
          <cell r="A148" t="str">
            <v>BIRF 7268</v>
          </cell>
          <cell r="E148">
            <v>10.697773489999999</v>
          </cell>
          <cell r="K148">
            <v>12.092230859999999</v>
          </cell>
          <cell r="N148">
            <v>22.790004349999997</v>
          </cell>
        </row>
        <row r="149">
          <cell r="A149" t="str">
            <v>BIRF 7289</v>
          </cell>
          <cell r="D149">
            <v>0.39885279060562084</v>
          </cell>
          <cell r="J149">
            <v>1.1876872674495318</v>
          </cell>
          <cell r="N149">
            <v>1.5865400580551525</v>
          </cell>
        </row>
        <row r="150">
          <cell r="A150" t="str">
            <v>BIRF 7295</v>
          </cell>
          <cell r="C150">
            <v>6.7679407600000001</v>
          </cell>
          <cell r="I150">
            <v>6.7679407600000001</v>
          </cell>
          <cell r="N150">
            <v>13.53588152</v>
          </cell>
        </row>
        <row r="151">
          <cell r="A151" t="str">
            <v>BIRF 7301</v>
          </cell>
          <cell r="E151">
            <v>11.242086905000001</v>
          </cell>
          <cell r="K151">
            <v>11.593402137</v>
          </cell>
          <cell r="N151">
            <v>22.835489041999999</v>
          </cell>
        </row>
        <row r="152">
          <cell r="A152" t="str">
            <v>BIRF 7352</v>
          </cell>
          <cell r="D152">
            <v>1.9713662080000001</v>
          </cell>
          <cell r="J152">
            <v>1.9713662080000001</v>
          </cell>
          <cell r="N152">
            <v>3.9427324160000001</v>
          </cell>
        </row>
        <row r="153">
          <cell r="A153" t="str">
            <v>BIRF 7362</v>
          </cell>
          <cell r="G153">
            <v>2.7408093100000004</v>
          </cell>
          <cell r="M153">
            <v>2.7408093100000004</v>
          </cell>
          <cell r="N153">
            <v>5.4816186200000008</v>
          </cell>
        </row>
        <row r="154">
          <cell r="A154" t="str">
            <v>BIRF 7369</v>
          </cell>
          <cell r="D154">
            <v>19.249999983000002</v>
          </cell>
          <cell r="J154">
            <v>19.249999983000002</v>
          </cell>
          <cell r="N154">
            <v>38.499999966000004</v>
          </cell>
        </row>
        <row r="155">
          <cell r="A155" t="str">
            <v>BIRF 7382</v>
          </cell>
          <cell r="F155">
            <v>1.74944772</v>
          </cell>
          <cell r="L155">
            <v>1.74944772</v>
          </cell>
          <cell r="N155">
            <v>3.4988954400000001</v>
          </cell>
        </row>
        <row r="156">
          <cell r="A156" t="str">
            <v>BIRF 7385</v>
          </cell>
          <cell r="E156">
            <v>2.9556573500000001</v>
          </cell>
          <cell r="K156">
            <v>2.9556573500000001</v>
          </cell>
          <cell r="N156">
            <v>5.9113147000000001</v>
          </cell>
        </row>
        <row r="157">
          <cell r="A157" t="str">
            <v>BIRF 7425</v>
          </cell>
          <cell r="B157">
            <v>1.85000002</v>
          </cell>
          <cell r="H157">
            <v>1.85000002</v>
          </cell>
          <cell r="N157">
            <v>3.7000000399999999</v>
          </cell>
        </row>
        <row r="158">
          <cell r="A158" t="str">
            <v>BIRF 7429</v>
          </cell>
          <cell r="E158">
            <v>6.3535024699999996</v>
          </cell>
          <cell r="K158">
            <v>6.3535024699999996</v>
          </cell>
          <cell r="N158">
            <v>12.707004939999999</v>
          </cell>
        </row>
        <row r="159">
          <cell r="A159" t="str">
            <v>BIRF 7442</v>
          </cell>
          <cell r="D159">
            <v>5.0000000300000007</v>
          </cell>
          <cell r="J159">
            <v>5.0000000300000007</v>
          </cell>
          <cell r="N159">
            <v>10.000000060000001</v>
          </cell>
        </row>
        <row r="160">
          <cell r="A160" t="str">
            <v>BIRF 7449</v>
          </cell>
          <cell r="B160">
            <v>0.790028014</v>
          </cell>
          <cell r="H160">
            <v>0.790028014</v>
          </cell>
          <cell r="N160">
            <v>1.580056028</v>
          </cell>
        </row>
        <row r="161">
          <cell r="A161" t="str">
            <v>BIRF 7472</v>
          </cell>
          <cell r="E161">
            <v>3.0656280299999996</v>
          </cell>
          <cell r="K161">
            <v>5.5122044599999995</v>
          </cell>
          <cell r="N161">
            <v>8.5778324899999987</v>
          </cell>
        </row>
        <row r="162">
          <cell r="A162" t="str">
            <v>BIRF 7473</v>
          </cell>
          <cell r="G162">
            <v>16.51934026</v>
          </cell>
          <cell r="M162">
            <v>16.51934026</v>
          </cell>
          <cell r="N162">
            <v>33.03868052</v>
          </cell>
        </row>
        <row r="163">
          <cell r="A163" t="str">
            <v>BIRF 7474</v>
          </cell>
          <cell r="B163">
            <v>9.2433847500000006</v>
          </cell>
          <cell r="H163">
            <v>9.2433847500000006</v>
          </cell>
          <cell r="N163">
            <v>18.486769500000001</v>
          </cell>
        </row>
        <row r="164">
          <cell r="A164" t="str">
            <v>BIRF 7478</v>
          </cell>
          <cell r="B164">
            <v>2.2383821500000001</v>
          </cell>
          <cell r="H164">
            <v>2.2383821500000001</v>
          </cell>
          <cell r="N164">
            <v>4.4767643000000001</v>
          </cell>
        </row>
        <row r="165">
          <cell r="A165" t="str">
            <v>BIRF 7520</v>
          </cell>
          <cell r="D165">
            <v>0.45886661099999998</v>
          </cell>
          <cell r="J165">
            <v>0.45886661099999998</v>
          </cell>
          <cell r="N165">
            <v>0.91773322199999996</v>
          </cell>
        </row>
        <row r="166">
          <cell r="A166" t="str">
            <v>BIRF 7572</v>
          </cell>
          <cell r="D166">
            <v>0.39066485699999998</v>
          </cell>
          <cell r="J166">
            <v>0.39066485699999998</v>
          </cell>
          <cell r="N166">
            <v>0.78132971399999995</v>
          </cell>
        </row>
        <row r="167">
          <cell r="A167" t="str">
            <v>BIRF 7583</v>
          </cell>
          <cell r="D167">
            <v>0.12448203899999999</v>
          </cell>
          <cell r="J167">
            <v>0.12448203899999999</v>
          </cell>
          <cell r="N167">
            <v>0.24896407799999998</v>
          </cell>
        </row>
        <row r="168">
          <cell r="A168" t="str">
            <v>BIRF 7597</v>
          </cell>
          <cell r="D168">
            <v>2.2272084669999996</v>
          </cell>
          <cell r="J168">
            <v>2.2272084669999996</v>
          </cell>
          <cell r="N168">
            <v>4.4544169339999993</v>
          </cell>
        </row>
        <row r="169">
          <cell r="A169" t="str">
            <v>BIRF 7599</v>
          </cell>
          <cell r="E169">
            <v>1.334588898</v>
          </cell>
          <cell r="K169">
            <v>1.334588898</v>
          </cell>
          <cell r="N169">
            <v>2.669177796</v>
          </cell>
        </row>
        <row r="170">
          <cell r="A170" t="str">
            <v>BIRF 7617</v>
          </cell>
          <cell r="D170">
            <v>0.97739114599999999</v>
          </cell>
          <cell r="J170">
            <v>0.97739114599999999</v>
          </cell>
          <cell r="N170">
            <v>1.954782292</v>
          </cell>
        </row>
        <row r="171">
          <cell r="A171" t="str">
            <v>BIRF 7703</v>
          </cell>
          <cell r="G171">
            <v>8.9822699999999998</v>
          </cell>
          <cell r="M171">
            <v>8.9822699999999998</v>
          </cell>
          <cell r="N171">
            <v>17.96454</v>
          </cell>
        </row>
        <row r="172">
          <cell r="A172" t="str">
            <v>BIRF 7706</v>
          </cell>
          <cell r="D172">
            <v>0</v>
          </cell>
          <cell r="J172">
            <v>0.13568047899999999</v>
          </cell>
          <cell r="N172">
            <v>0.13568047899999999</v>
          </cell>
        </row>
        <row r="173">
          <cell r="A173" t="str">
            <v>BIRF 7794</v>
          </cell>
          <cell r="D173">
            <v>0</v>
          </cell>
          <cell r="J173">
            <v>0</v>
          </cell>
          <cell r="N173">
            <v>0</v>
          </cell>
        </row>
        <row r="174">
          <cell r="A174" t="str">
            <v>BIRF 7816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7833</v>
          </cell>
          <cell r="F175">
            <v>0</v>
          </cell>
          <cell r="L175">
            <v>0</v>
          </cell>
          <cell r="N175">
            <v>0</v>
          </cell>
        </row>
        <row r="176">
          <cell r="A176" t="str">
            <v>BIRF 7843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7853</v>
          </cell>
          <cell r="C177">
            <v>0</v>
          </cell>
          <cell r="I177">
            <v>0</v>
          </cell>
          <cell r="N177">
            <v>0</v>
          </cell>
        </row>
        <row r="178">
          <cell r="A178" t="str">
            <v>BIRF 7947</v>
          </cell>
          <cell r="C178">
            <v>0</v>
          </cell>
          <cell r="I178">
            <v>0</v>
          </cell>
          <cell r="N178">
            <v>0</v>
          </cell>
        </row>
        <row r="179">
          <cell r="A179" t="str">
            <v>BIRF 7991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7992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7993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8008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8017</v>
          </cell>
          <cell r="E183">
            <v>0</v>
          </cell>
          <cell r="K183">
            <v>0</v>
          </cell>
          <cell r="N183">
            <v>0</v>
          </cell>
        </row>
        <row r="184">
          <cell r="A184" t="str">
            <v>BIRF 8032</v>
          </cell>
          <cell r="G184">
            <v>0</v>
          </cell>
          <cell r="M184">
            <v>0</v>
          </cell>
          <cell r="N184">
            <v>0</v>
          </cell>
        </row>
        <row r="185">
          <cell r="A185" t="str">
            <v>BIRF 8062</v>
          </cell>
          <cell r="F185">
            <v>0</v>
          </cell>
          <cell r="L185">
            <v>0</v>
          </cell>
          <cell r="N185">
            <v>0</v>
          </cell>
        </row>
        <row r="186">
          <cell r="A186" t="str">
            <v>BIRF P448</v>
          </cell>
          <cell r="B186">
            <v>5.9005005999999999E-2</v>
          </cell>
          <cell r="H186">
            <v>5.9005005999999999E-2</v>
          </cell>
          <cell r="N186">
            <v>0.118010012</v>
          </cell>
        </row>
        <row r="187">
          <cell r="A187" t="str">
            <v>BNA/NASA</v>
          </cell>
          <cell r="C187">
            <v>3.0906785542903621</v>
          </cell>
          <cell r="F187">
            <v>3.0906785542903621</v>
          </cell>
          <cell r="I187">
            <v>3.0906785542903621</v>
          </cell>
          <cell r="L187">
            <v>3.0906785542903621</v>
          </cell>
          <cell r="N187">
            <v>12.362714217161448</v>
          </cell>
        </row>
        <row r="188">
          <cell r="A188" t="str">
            <v>BNA/REST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BODEN 15 USD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BODEN 2014 ($+CER)</v>
          </cell>
          <cell r="D190">
            <v>48.875292120876175</v>
          </cell>
          <cell r="J190">
            <v>48.875292120876175</v>
          </cell>
          <cell r="N190">
            <v>97.75058424175235</v>
          </cell>
        </row>
        <row r="191">
          <cell r="A191" t="str">
            <v>BOGAR</v>
          </cell>
          <cell r="B191">
            <v>77.051654270853717</v>
          </cell>
          <cell r="C191">
            <v>77.051654270853717</v>
          </cell>
          <cell r="D191">
            <v>125.85103531080946</v>
          </cell>
          <cell r="E191">
            <v>125.85103531080946</v>
          </cell>
          <cell r="F191">
            <v>125.85103531080946</v>
          </cell>
          <cell r="G191">
            <v>125.85103531080946</v>
          </cell>
          <cell r="H191">
            <v>125.85103531080946</v>
          </cell>
          <cell r="I191">
            <v>125.85103531080946</v>
          </cell>
          <cell r="J191">
            <v>125.85103531080946</v>
          </cell>
          <cell r="K191">
            <v>125.85103531080946</v>
          </cell>
          <cell r="L191">
            <v>125.85103531080946</v>
          </cell>
          <cell r="M191">
            <v>125.85103531080946</v>
          </cell>
          <cell r="N191">
            <v>1412.6136616498022</v>
          </cell>
        </row>
        <row r="192">
          <cell r="A192" t="str">
            <v>BOGAR 2020</v>
          </cell>
          <cell r="B192">
            <v>4.1439004609333425</v>
          </cell>
          <cell r="C192">
            <v>4.1439004609333425</v>
          </cell>
          <cell r="D192">
            <v>4.1439004609333425</v>
          </cell>
          <cell r="E192">
            <v>4.1439004609333425</v>
          </cell>
          <cell r="F192">
            <v>4.1439004609333425</v>
          </cell>
          <cell r="G192">
            <v>4.1439004609333425</v>
          </cell>
          <cell r="H192">
            <v>4.1439004609333425</v>
          </cell>
          <cell r="I192">
            <v>4.1439004609333425</v>
          </cell>
          <cell r="J192">
            <v>4.1439004609333425</v>
          </cell>
          <cell r="K192">
            <v>4.1439004609333425</v>
          </cell>
          <cell r="L192">
            <v>4.1439004609333425</v>
          </cell>
          <cell r="M192">
            <v>4.1439004609333425</v>
          </cell>
          <cell r="N192">
            <v>49.726805531200121</v>
          </cell>
        </row>
        <row r="193">
          <cell r="A193" t="str">
            <v>BONAR 14 $</v>
          </cell>
          <cell r="B193">
            <v>3934.5828666124439</v>
          </cell>
          <cell r="N193">
            <v>3934.5828666124439</v>
          </cell>
        </row>
        <row r="194">
          <cell r="A194" t="str">
            <v>BONAR 15 $</v>
          </cell>
          <cell r="D194">
            <v>381.10455873525819</v>
          </cell>
          <cell r="G194">
            <v>0</v>
          </cell>
          <cell r="J194">
            <v>381.10455873525819</v>
          </cell>
          <cell r="M194">
            <v>0</v>
          </cell>
          <cell r="N194">
            <v>762.20911747051639</v>
          </cell>
        </row>
        <row r="195">
          <cell r="A195" t="str">
            <v>BONAR 16 $</v>
          </cell>
          <cell r="D195">
            <v>0</v>
          </cell>
          <cell r="G195">
            <v>0</v>
          </cell>
          <cell r="J195">
            <v>0</v>
          </cell>
          <cell r="M195">
            <v>0</v>
          </cell>
          <cell r="N195">
            <v>0</v>
          </cell>
        </row>
        <row r="196">
          <cell r="A196" t="str">
            <v>BONAR U$S 2018</v>
          </cell>
          <cell r="F196">
            <v>0</v>
          </cell>
          <cell r="L196">
            <v>0</v>
          </cell>
          <cell r="N196">
            <v>0</v>
          </cell>
        </row>
        <row r="197">
          <cell r="A197" t="str">
            <v>BONAR U$S 2019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BT 2016 $</v>
          </cell>
          <cell r="D199">
            <v>9.6541134607564043</v>
          </cell>
          <cell r="G199">
            <v>9.6541134607564043</v>
          </cell>
          <cell r="J199">
            <v>9.6541134607564043</v>
          </cell>
          <cell r="M199">
            <v>9.6541134607564043</v>
          </cell>
          <cell r="N199">
            <v>38.616453843025617</v>
          </cell>
        </row>
        <row r="200">
          <cell r="A200" t="str">
            <v>BT 2089</v>
          </cell>
          <cell r="B200">
            <v>1.7923214422529483</v>
          </cell>
          <cell r="N200">
            <v>1.7923214422529483</v>
          </cell>
        </row>
        <row r="201">
          <cell r="A201" t="str">
            <v>CAF  INV PUB SECT ELE</v>
          </cell>
          <cell r="G201">
            <v>15.277777779999999</v>
          </cell>
          <cell r="M201">
            <v>15.277777779999999</v>
          </cell>
          <cell r="N201">
            <v>30.555555559999998</v>
          </cell>
        </row>
        <row r="202">
          <cell r="A202" t="str">
            <v>CAF  VIAL PAR ARGENT</v>
          </cell>
          <cell r="F202">
            <v>3.1795274600000001</v>
          </cell>
          <cell r="L202">
            <v>3.1795274600000001</v>
          </cell>
          <cell r="N202">
            <v>6.3590549200000002</v>
          </cell>
        </row>
        <row r="203">
          <cell r="A203" t="str">
            <v>CAF 4537</v>
          </cell>
          <cell r="G203">
            <v>8.0244305499999999</v>
          </cell>
          <cell r="M203">
            <v>8.0244305499999999</v>
          </cell>
          <cell r="N203">
            <v>16.0488611</v>
          </cell>
        </row>
        <row r="204">
          <cell r="A204" t="str">
            <v>CAF 4538</v>
          </cell>
          <cell r="G204">
            <v>2.5895903900000001</v>
          </cell>
          <cell r="M204">
            <v>2.5895903900000001</v>
          </cell>
          <cell r="N204">
            <v>5.1791807800000003</v>
          </cell>
        </row>
        <row r="205">
          <cell r="A205" t="str">
            <v>CAF 6565</v>
          </cell>
          <cell r="B205">
            <v>1.8</v>
          </cell>
          <cell r="H205">
            <v>1.8</v>
          </cell>
          <cell r="N205">
            <v>3.6</v>
          </cell>
        </row>
        <row r="206">
          <cell r="A206" t="str">
            <v>CAF 6566</v>
          </cell>
          <cell r="B206">
            <v>0</v>
          </cell>
          <cell r="H206">
            <v>0</v>
          </cell>
          <cell r="N206">
            <v>0</v>
          </cell>
        </row>
        <row r="207">
          <cell r="A207" t="str">
            <v>CAF 6567</v>
          </cell>
          <cell r="B207">
            <v>0</v>
          </cell>
          <cell r="H207">
            <v>0</v>
          </cell>
          <cell r="N207">
            <v>0</v>
          </cell>
        </row>
        <row r="208">
          <cell r="A208" t="str">
            <v>CAF 6568</v>
          </cell>
          <cell r="B208">
            <v>0</v>
          </cell>
          <cell r="H208">
            <v>0</v>
          </cell>
          <cell r="N208">
            <v>0</v>
          </cell>
        </row>
        <row r="209">
          <cell r="A209" t="str">
            <v>CAF 6570</v>
          </cell>
          <cell r="B209">
            <v>1.2391207500000001</v>
          </cell>
          <cell r="H209">
            <v>1.2391207500000001</v>
          </cell>
          <cell r="N209">
            <v>2.4782415000000002</v>
          </cell>
        </row>
        <row r="210">
          <cell r="A210" t="str">
            <v>CAF 6966</v>
          </cell>
          <cell r="G210">
            <v>18.281954719999998</v>
          </cell>
          <cell r="M210">
            <v>18.281954719999998</v>
          </cell>
          <cell r="N210">
            <v>36.563909439999996</v>
          </cell>
        </row>
        <row r="211">
          <cell r="A211" t="str">
            <v>CAF 7352</v>
          </cell>
          <cell r="D211">
            <v>0</v>
          </cell>
          <cell r="J211">
            <v>0</v>
          </cell>
          <cell r="N211">
            <v>0</v>
          </cell>
        </row>
        <row r="212">
          <cell r="A212" t="str">
            <v>CAF 7353</v>
          </cell>
          <cell r="D212">
            <v>0</v>
          </cell>
          <cell r="J212">
            <v>0</v>
          </cell>
          <cell r="N212">
            <v>0</v>
          </cell>
        </row>
        <row r="213">
          <cell r="A213" t="str">
            <v>CAF 7551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CAF 7790</v>
          </cell>
          <cell r="E214">
            <v>0</v>
          </cell>
          <cell r="K214">
            <v>0</v>
          </cell>
          <cell r="N214">
            <v>0</v>
          </cell>
        </row>
        <row r="215">
          <cell r="A215" t="str">
            <v>CAF 8015</v>
          </cell>
          <cell r="G215">
            <v>0</v>
          </cell>
          <cell r="M215">
            <v>2.8815476200000001</v>
          </cell>
          <cell r="N215">
            <v>2.8815476200000001</v>
          </cell>
        </row>
        <row r="216">
          <cell r="A216" t="str">
            <v>CAF AGUA PO</v>
          </cell>
          <cell r="F216">
            <v>13.583857139999999</v>
          </cell>
          <cell r="L216">
            <v>13.583857139999999</v>
          </cell>
          <cell r="N216">
            <v>27.167714279999998</v>
          </cell>
        </row>
        <row r="217">
          <cell r="A217" t="str">
            <v>CAF I</v>
          </cell>
          <cell r="F217">
            <v>11.516805869999999</v>
          </cell>
          <cell r="N217">
            <v>11.516805869999999</v>
          </cell>
        </row>
        <row r="218">
          <cell r="A218" t="str">
            <v>CAF II</v>
          </cell>
          <cell r="G218">
            <v>2.0048226200000001</v>
          </cell>
          <cell r="M218">
            <v>2.0048226200000001</v>
          </cell>
          <cell r="N218">
            <v>4.0096452400000002</v>
          </cell>
        </row>
        <row r="219">
          <cell r="A219" t="str">
            <v>CAF PR</v>
          </cell>
          <cell r="C219">
            <v>11.538461539999998</v>
          </cell>
          <cell r="I219">
            <v>11.538461539999998</v>
          </cell>
          <cell r="N219">
            <v>23.076923079999997</v>
          </cell>
        </row>
        <row r="220">
          <cell r="A220" t="str">
            <v>CHINA CITIC-ARG.U$</v>
          </cell>
          <cell r="B220">
            <v>5.2599578499999993</v>
          </cell>
          <cell r="D220">
            <v>0</v>
          </cell>
          <cell r="H220">
            <v>5.2599578499999993</v>
          </cell>
          <cell r="J220">
            <v>0</v>
          </cell>
          <cell r="N220">
            <v>10.519915699999999</v>
          </cell>
        </row>
        <row r="221">
          <cell r="A221" t="str">
            <v>CITILA/RELEXT</v>
          </cell>
          <cell r="B221">
            <v>6.1844200000000004E-3</v>
          </cell>
          <cell r="C221">
            <v>6.2206300000000004E-3</v>
          </cell>
          <cell r="D221">
            <v>6.8128199999999998E-3</v>
          </cell>
          <cell r="E221">
            <v>6.2969499999999999E-3</v>
          </cell>
          <cell r="F221">
            <v>6.5166E-3</v>
          </cell>
          <cell r="G221">
            <v>6.3719799999999993E-3</v>
          </cell>
          <cell r="H221">
            <v>6.5896399999999999E-3</v>
          </cell>
          <cell r="I221">
            <v>6.4478800000000005E-3</v>
          </cell>
          <cell r="J221">
            <v>6.48563E-3</v>
          </cell>
          <cell r="K221">
            <v>6.7002700000000004E-3</v>
          </cell>
          <cell r="L221">
            <v>6.5628400000000003E-3</v>
          </cell>
          <cell r="M221">
            <v>6.7754199999999999E-3</v>
          </cell>
          <cell r="N221">
            <v>7.7965080000000006E-2</v>
          </cell>
        </row>
        <row r="222">
          <cell r="A222" t="str">
            <v>CUASIPAR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$+CER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EUR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JPY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USD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DISD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DISDDM</v>
          </cell>
          <cell r="F228">
            <v>0</v>
          </cell>
          <cell r="L228">
            <v>0</v>
          </cell>
          <cell r="N228">
            <v>0</v>
          </cell>
        </row>
        <row r="229">
          <cell r="A229" t="str">
            <v>EIB/VIALIDAD</v>
          </cell>
          <cell r="G229">
            <v>2.2158579400000002</v>
          </cell>
          <cell r="M229">
            <v>2.2894293400000003</v>
          </cell>
          <cell r="N229">
            <v>4.505287280000001</v>
          </cell>
        </row>
        <row r="230">
          <cell r="A230" t="str">
            <v>EL/DEM-52</v>
          </cell>
          <cell r="J230">
            <v>0</v>
          </cell>
          <cell r="N230">
            <v>0</v>
          </cell>
        </row>
        <row r="231">
          <cell r="A231" t="str">
            <v>EL/DEM-55</v>
          </cell>
          <cell r="L231">
            <v>0</v>
          </cell>
          <cell r="N231">
            <v>0</v>
          </cell>
        </row>
        <row r="232">
          <cell r="A232" t="str">
            <v>EL/USD-89</v>
          </cell>
          <cell r="D232">
            <v>1.02144E-3</v>
          </cell>
          <cell r="J232">
            <v>1.02144E-3</v>
          </cell>
          <cell r="N232">
            <v>2.04288E-3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0.61052750115615839</v>
          </cell>
          <cell r="N234">
            <v>0.61052750115615839</v>
          </cell>
        </row>
        <row r="235">
          <cell r="A235" t="str">
            <v>FIDA 514</v>
          </cell>
          <cell r="G235">
            <v>0.86622421766610136</v>
          </cell>
          <cell r="N235">
            <v>0.86622421766610136</v>
          </cell>
        </row>
        <row r="236">
          <cell r="A236" t="str">
            <v>FIDA 648</v>
          </cell>
          <cell r="G236">
            <v>0.66897746261754276</v>
          </cell>
          <cell r="M236">
            <v>0.59861913056882987</v>
          </cell>
          <cell r="N236">
            <v>1.2675965931863726</v>
          </cell>
        </row>
        <row r="237">
          <cell r="A237" t="str">
            <v>FIDA 713</v>
          </cell>
          <cell r="E237">
            <v>0.19379963002928935</v>
          </cell>
          <cell r="K237">
            <v>0.19379963002928935</v>
          </cell>
          <cell r="N237">
            <v>0.3875992600585787</v>
          </cell>
        </row>
        <row r="238">
          <cell r="A238" t="str">
            <v>FIDA E4</v>
          </cell>
          <cell r="G238">
            <v>0</v>
          </cell>
          <cell r="M238">
            <v>0.11880020040080159</v>
          </cell>
          <cell r="N238">
            <v>0.11880020040080159</v>
          </cell>
        </row>
        <row r="239">
          <cell r="A239" t="str">
            <v>FINANC BNA $ 10417</v>
          </cell>
          <cell r="B239">
            <v>88.260838845058984</v>
          </cell>
          <cell r="C239">
            <v>88.260838845058984</v>
          </cell>
          <cell r="D239">
            <v>88.260838845058984</v>
          </cell>
          <cell r="E239">
            <v>88.260838845058984</v>
          </cell>
          <cell r="F239">
            <v>88.260838845058984</v>
          </cell>
          <cell r="G239">
            <v>88.260838845058984</v>
          </cell>
          <cell r="H239">
            <v>88.260838845058984</v>
          </cell>
          <cell r="I239">
            <v>88.260838845058984</v>
          </cell>
          <cell r="J239">
            <v>88.260838845058984</v>
          </cell>
          <cell r="K239">
            <v>88.260838845058984</v>
          </cell>
          <cell r="L239">
            <v>88.260838845058984</v>
          </cell>
          <cell r="M239">
            <v>88.260839320862146</v>
          </cell>
          <cell r="N239">
            <v>1059.1300666165109</v>
          </cell>
        </row>
        <row r="240">
          <cell r="A240" t="str">
            <v>FINANC BNA $ 2000</v>
          </cell>
          <cell r="B240">
            <v>16.944557407482716</v>
          </cell>
          <cell r="C240">
            <v>16.944557407482716</v>
          </cell>
          <cell r="D240">
            <v>16.944557407482716</v>
          </cell>
          <cell r="E240">
            <v>16.944557407482716</v>
          </cell>
          <cell r="F240">
            <v>16.94455742374949</v>
          </cell>
          <cell r="N240">
            <v>84.722787053680349</v>
          </cell>
        </row>
        <row r="241">
          <cell r="A241" t="str">
            <v>FINANC BNA $ 2000 III 12</v>
          </cell>
          <cell r="B241">
            <v>16.944557407482716</v>
          </cell>
          <cell r="C241">
            <v>16.944557407482716</v>
          </cell>
          <cell r="D241">
            <v>16.944557407482716</v>
          </cell>
          <cell r="E241">
            <v>16.944557407482716</v>
          </cell>
          <cell r="F241">
            <v>16.944557407482716</v>
          </cell>
          <cell r="G241">
            <v>16.944557407482716</v>
          </cell>
          <cell r="H241">
            <v>16.944557407482716</v>
          </cell>
          <cell r="I241">
            <v>16.944557407482716</v>
          </cell>
          <cell r="J241">
            <v>16.944557407482716</v>
          </cell>
          <cell r="K241">
            <v>16.944557407482716</v>
          </cell>
          <cell r="L241">
            <v>16.944557407482716</v>
          </cell>
          <cell r="M241">
            <v>16.94455742374949</v>
          </cell>
          <cell r="N241">
            <v>203.33468890605934</v>
          </cell>
        </row>
        <row r="242">
          <cell r="A242" t="str">
            <v>FINANC BNA $ 2000 IV 12</v>
          </cell>
          <cell r="B242">
            <v>16.944557407482716</v>
          </cell>
          <cell r="C242">
            <v>16.944557407482716</v>
          </cell>
          <cell r="D242">
            <v>16.944557407482716</v>
          </cell>
          <cell r="E242">
            <v>16.944557407482716</v>
          </cell>
          <cell r="F242">
            <v>16.944557407482716</v>
          </cell>
          <cell r="G242">
            <v>16.944557407482716</v>
          </cell>
          <cell r="H242">
            <v>16.944557407482716</v>
          </cell>
          <cell r="I242">
            <v>16.944557407482716</v>
          </cell>
          <cell r="J242">
            <v>16.944557407482716</v>
          </cell>
          <cell r="K242">
            <v>16.944557407482716</v>
          </cell>
          <cell r="L242">
            <v>16.944557407482716</v>
          </cell>
          <cell r="M242">
            <v>16.944557407482716</v>
          </cell>
          <cell r="N242">
            <v>203.33468888979255</v>
          </cell>
        </row>
        <row r="243">
          <cell r="A243" t="str">
            <v>FINANC BNA $ 2400</v>
          </cell>
          <cell r="B243">
            <v>20.333468889792599</v>
          </cell>
          <cell r="C243">
            <v>20.333468889792599</v>
          </cell>
          <cell r="D243">
            <v>20.333468889792599</v>
          </cell>
          <cell r="E243">
            <v>20.333468889792599</v>
          </cell>
          <cell r="F243">
            <v>20.333468889792599</v>
          </cell>
          <cell r="G243">
            <v>20.333468889792599</v>
          </cell>
          <cell r="H243">
            <v>20.333468889792599</v>
          </cell>
          <cell r="I243">
            <v>20.333468889792599</v>
          </cell>
          <cell r="J243">
            <v>20.333468889792599</v>
          </cell>
          <cell r="K243">
            <v>20.333468889792599</v>
          </cell>
          <cell r="L243">
            <v>20.333468889792599</v>
          </cell>
          <cell r="M243">
            <v>20.333468889792599</v>
          </cell>
          <cell r="N243">
            <v>244.00162667751113</v>
          </cell>
        </row>
        <row r="244">
          <cell r="A244" t="str">
            <v>FONP 06/94</v>
          </cell>
          <cell r="D244">
            <v>1.715356436</v>
          </cell>
          <cell r="J244">
            <v>1.715356436</v>
          </cell>
          <cell r="N244">
            <v>3.430712872</v>
          </cell>
        </row>
        <row r="245">
          <cell r="A245" t="str">
            <v>FONP 13/03</v>
          </cell>
          <cell r="D245">
            <v>2.3181818199999999</v>
          </cell>
          <cell r="J245">
            <v>2.3181818199999999</v>
          </cell>
          <cell r="N245">
            <v>4.6363636399999999</v>
          </cell>
        </row>
        <row r="246">
          <cell r="A246" t="str">
            <v>FONP 14/04</v>
          </cell>
          <cell r="G246">
            <v>1.1550842699999999</v>
          </cell>
          <cell r="M246">
            <v>1.1550842699999999</v>
          </cell>
          <cell r="N246">
            <v>2.3101685399999998</v>
          </cell>
        </row>
        <row r="247">
          <cell r="A247" t="str">
            <v>FONP 18 /2006</v>
          </cell>
          <cell r="C247">
            <v>0.22650271999999999</v>
          </cell>
          <cell r="I247">
            <v>0.22650271999999999</v>
          </cell>
          <cell r="N247">
            <v>0.45300543999999998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1.6446288164665521</v>
          </cell>
          <cell r="H250">
            <v>1.6446288164665521</v>
          </cell>
          <cell r="N250">
            <v>3.2892576329331042</v>
          </cell>
        </row>
        <row r="251">
          <cell r="A251" t="str">
            <v>I.C.O.-PCIA. DE SAN JUAN</v>
          </cell>
          <cell r="B251">
            <v>1.693334384483441</v>
          </cell>
          <cell r="H251">
            <v>1.693334384483441</v>
          </cell>
          <cell r="N251">
            <v>3.386668768966882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ICE/JUSTICIA</v>
          </cell>
          <cell r="B256">
            <v>9.8774089999999995E-2</v>
          </cell>
          <cell r="H256">
            <v>9.8774089999999995E-2</v>
          </cell>
          <cell r="N256">
            <v>0.19754817999999999</v>
          </cell>
        </row>
        <row r="257">
          <cell r="A257" t="str">
            <v>ICE/MCBA</v>
          </cell>
          <cell r="G257">
            <v>0.35395259000000001</v>
          </cell>
          <cell r="M257">
            <v>0.35395259000000001</v>
          </cell>
          <cell r="N257">
            <v>0.70790518000000002</v>
          </cell>
        </row>
        <row r="258">
          <cell r="A258" t="str">
            <v>ICE/PREFEC</v>
          </cell>
          <cell r="G258">
            <v>6.6803979999999999E-2</v>
          </cell>
          <cell r="M258">
            <v>6.6803979999999999E-2</v>
          </cell>
          <cell r="N258">
            <v>0.13360796</v>
          </cell>
        </row>
        <row r="259">
          <cell r="A259" t="str">
            <v>ICE/PRES</v>
          </cell>
          <cell r="B259">
            <v>1.5233170000000001E-2</v>
          </cell>
          <cell r="H259">
            <v>1.5233170000000001E-2</v>
          </cell>
          <cell r="N259">
            <v>3.0466340000000001E-2</v>
          </cell>
        </row>
        <row r="260">
          <cell r="A260" t="str">
            <v>ICE/PROVCB</v>
          </cell>
          <cell r="E260">
            <v>0.62365181000000003</v>
          </cell>
          <cell r="K260">
            <v>0.62365181000000003</v>
          </cell>
          <cell r="N260">
            <v>1.2473036200000001</v>
          </cell>
        </row>
        <row r="261">
          <cell r="A261" t="str">
            <v>ICE/SALUD</v>
          </cell>
          <cell r="F261">
            <v>2.34358567</v>
          </cell>
          <cell r="L261">
            <v>2.34358567</v>
          </cell>
          <cell r="N261">
            <v>4.6871713399999999</v>
          </cell>
        </row>
        <row r="262">
          <cell r="A262" t="str">
            <v>ICE/SALUDPBA</v>
          </cell>
          <cell r="B262">
            <v>0.64464681999999995</v>
          </cell>
          <cell r="H262">
            <v>0.64464681999999995</v>
          </cell>
          <cell r="N262">
            <v>1.2892936399999999</v>
          </cell>
        </row>
        <row r="263">
          <cell r="A263" t="str">
            <v>ICE/VIALIDAD</v>
          </cell>
          <cell r="D263">
            <v>0.12129997000000001</v>
          </cell>
          <cell r="J263">
            <v>0.12129997000000001</v>
          </cell>
          <cell r="N263">
            <v>0.24259994000000001</v>
          </cell>
        </row>
        <row r="264">
          <cell r="A264" t="str">
            <v>ICO- CORDOBA</v>
          </cell>
          <cell r="C264">
            <v>1.0333680564718302</v>
          </cell>
          <cell r="I264">
            <v>1.0333680564718302</v>
          </cell>
          <cell r="N264">
            <v>2.0667361129436603</v>
          </cell>
        </row>
        <row r="265">
          <cell r="A265" t="str">
            <v>ICO-PROV SAN JUAN</v>
          </cell>
          <cell r="G265">
            <v>0.16480453885736904</v>
          </cell>
          <cell r="M265">
            <v>0.16480453885736904</v>
          </cell>
          <cell r="N265">
            <v>0.32960907771473807</v>
          </cell>
        </row>
        <row r="266">
          <cell r="A266" t="str">
            <v>ICO-TUCUMAN</v>
          </cell>
          <cell r="C266">
            <v>1.7483422615120729</v>
          </cell>
          <cell r="I266">
            <v>1.7483422615120729</v>
          </cell>
          <cell r="N266">
            <v>3.4966845230241459</v>
          </cell>
        </row>
        <row r="267">
          <cell r="A267" t="str">
            <v>IRB/RELEXT</v>
          </cell>
          <cell r="D267">
            <v>7.6786119540836516E-3</v>
          </cell>
          <cell r="G267">
            <v>7.8310331178255716E-3</v>
          </cell>
          <cell r="J267">
            <v>7.986462594009763E-3</v>
          </cell>
          <cell r="M267">
            <v>8.1450059374587689E-3</v>
          </cell>
          <cell r="N267">
            <v>3.1641113603377756E-2</v>
          </cell>
        </row>
        <row r="268">
          <cell r="A268" t="str">
            <v>JBIC/PROVBA</v>
          </cell>
          <cell r="D268">
            <v>1.4441434171086005</v>
          </cell>
          <cell r="J268">
            <v>1.4441434171086005</v>
          </cell>
          <cell r="N268">
            <v>2.888286834217201</v>
          </cell>
        </row>
        <row r="269">
          <cell r="A269" t="str">
            <v>KFW/INTI</v>
          </cell>
          <cell r="G269">
            <v>0.31423638606676346</v>
          </cell>
          <cell r="M269">
            <v>0.31423638606676346</v>
          </cell>
          <cell r="N269">
            <v>0.62847277213352692</v>
          </cell>
        </row>
        <row r="270">
          <cell r="A270" t="str">
            <v>LETR</v>
          </cell>
          <cell r="B270">
            <v>26.12850752338349</v>
          </cell>
          <cell r="C270">
            <v>5.7950386335908899</v>
          </cell>
          <cell r="D270">
            <v>148.68752063359085</v>
          </cell>
          <cell r="E270">
            <v>5.7950386335908899</v>
          </cell>
          <cell r="F270">
            <v>5.7950386335908899</v>
          </cell>
          <cell r="G270">
            <v>148.68752063359085</v>
          </cell>
          <cell r="H270">
            <v>5.7950386335908899</v>
          </cell>
          <cell r="I270">
            <v>5.7950386335908899</v>
          </cell>
          <cell r="J270">
            <v>148.68752063359085</v>
          </cell>
          <cell r="K270">
            <v>5.7950386335908899</v>
          </cell>
          <cell r="L270">
            <v>5.7950386335908899</v>
          </cell>
          <cell r="M270">
            <v>142.89248199999997</v>
          </cell>
          <cell r="N270">
            <v>655.64882185929218</v>
          </cell>
        </row>
        <row r="271">
          <cell r="A271" t="str">
            <v>LETR INTRAN</v>
          </cell>
          <cell r="B271">
            <v>0</v>
          </cell>
          <cell r="H271">
            <v>0</v>
          </cell>
          <cell r="N271">
            <v>0</v>
          </cell>
        </row>
        <row r="272">
          <cell r="A272" t="str">
            <v>LETRA INTR  - 2021</v>
          </cell>
          <cell r="B272">
            <v>0</v>
          </cell>
          <cell r="H272">
            <v>0</v>
          </cell>
          <cell r="N272">
            <v>0</v>
          </cell>
        </row>
        <row r="273">
          <cell r="A273" t="str">
            <v>LETRA INTR  - Dto. 297/2010</v>
          </cell>
          <cell r="D273">
            <v>0</v>
          </cell>
          <cell r="J273">
            <v>0</v>
          </cell>
          <cell r="N273">
            <v>0</v>
          </cell>
        </row>
        <row r="274">
          <cell r="A274" t="str">
            <v>LETRA INTRA  - 2021</v>
          </cell>
          <cell r="D274">
            <v>0</v>
          </cell>
          <cell r="J274">
            <v>0</v>
          </cell>
          <cell r="N274">
            <v>0</v>
          </cell>
        </row>
        <row r="275">
          <cell r="A275" t="str">
            <v>LETRA INTRA  - 2022</v>
          </cell>
          <cell r="E275">
            <v>0</v>
          </cell>
          <cell r="K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MEDIO/NASA</v>
          </cell>
          <cell r="F277">
            <v>0.26333810529093549</v>
          </cell>
          <cell r="L277">
            <v>0.26333810529093549</v>
          </cell>
          <cell r="N277">
            <v>0.52667621058187097</v>
          </cell>
        </row>
        <row r="278">
          <cell r="A278" t="str">
            <v>MEDIO/YACYRETA</v>
          </cell>
          <cell r="B278">
            <v>0.95766659999999992</v>
          </cell>
          <cell r="H278">
            <v>0.95766659999999992</v>
          </cell>
          <cell r="N278">
            <v>1.9153331999999998</v>
          </cell>
        </row>
        <row r="279">
          <cell r="A279" t="str">
            <v>MIN.SALUD - MCC</v>
          </cell>
          <cell r="G279">
            <v>0</v>
          </cell>
          <cell r="M279">
            <v>0</v>
          </cell>
          <cell r="N279">
            <v>0</v>
          </cell>
        </row>
        <row r="280">
          <cell r="A280" t="str">
            <v>P BG05/17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 t="str">
            <v>P BG06/27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BG08/19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BG10/20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BG12/15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BG13/30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BG14/31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BG18/18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BG19/31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BT27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PRO7</v>
          </cell>
          <cell r="B290">
            <v>4.3033733224888161E-3</v>
          </cell>
          <cell r="C290">
            <v>4.3033733224888161E-3</v>
          </cell>
          <cell r="D290">
            <v>4.3033733224888161E-3</v>
          </cell>
          <cell r="E290">
            <v>4.3033733224888161E-3</v>
          </cell>
          <cell r="F290">
            <v>4.3033733224888161E-3</v>
          </cell>
          <cell r="G290">
            <v>4.3033733224888161E-3</v>
          </cell>
          <cell r="H290">
            <v>4.3033733224888161E-3</v>
          </cell>
          <cell r="I290">
            <v>4.3033733224888161E-3</v>
          </cell>
          <cell r="J290">
            <v>4.3033733224888161E-3</v>
          </cell>
          <cell r="K290">
            <v>4.3033733224888161E-3</v>
          </cell>
          <cell r="L290">
            <v>4.3033733224888161E-3</v>
          </cell>
          <cell r="M290">
            <v>4.3033733224888161E-3</v>
          </cell>
          <cell r="N290">
            <v>5.164047986986578E-2</v>
          </cell>
        </row>
        <row r="291">
          <cell r="A291" t="str">
            <v>P PRO8</v>
          </cell>
          <cell r="B291">
            <v>4.4266728098543123E-2</v>
          </cell>
          <cell r="C291">
            <v>4.4266728098543123E-2</v>
          </cell>
          <cell r="D291">
            <v>4.4266728098543123E-2</v>
          </cell>
          <cell r="E291">
            <v>4.4266728098543123E-2</v>
          </cell>
          <cell r="F291">
            <v>4.4266728098543123E-2</v>
          </cell>
          <cell r="G291">
            <v>4.4266728098543123E-2</v>
          </cell>
          <cell r="H291">
            <v>4.4266728098543123E-2</v>
          </cell>
          <cell r="I291">
            <v>4.4266728098543123E-2</v>
          </cell>
          <cell r="J291">
            <v>4.4266728098543123E-2</v>
          </cell>
          <cell r="K291">
            <v>4.4266728098543123E-2</v>
          </cell>
          <cell r="L291">
            <v>4.4266728098543123E-2</v>
          </cell>
          <cell r="M291">
            <v>4.4266728098543123E-2</v>
          </cell>
          <cell r="N291">
            <v>0.53120073718251759</v>
          </cell>
        </row>
        <row r="292">
          <cell r="A292" t="str">
            <v>PAGARES</v>
          </cell>
          <cell r="C292">
            <v>1.85723437</v>
          </cell>
          <cell r="D292">
            <v>19.47136763</v>
          </cell>
          <cell r="E292">
            <v>51.220715749999997</v>
          </cell>
          <cell r="F292">
            <v>2.6833605299999999</v>
          </cell>
          <cell r="I292">
            <v>1.8102231799999999</v>
          </cell>
          <cell r="J292">
            <v>18.90279095</v>
          </cell>
          <cell r="K292">
            <v>49.086990060000005</v>
          </cell>
          <cell r="L292">
            <v>2.5985201800000004</v>
          </cell>
          <cell r="N292">
            <v>147.63120265000001</v>
          </cell>
        </row>
        <row r="293">
          <cell r="A293" t="str">
            <v>PAGARÉS</v>
          </cell>
          <cell r="B293">
            <v>220.36071268808459</v>
          </cell>
          <cell r="D293">
            <v>73.068450479869867</v>
          </cell>
          <cell r="G293">
            <v>0.39179124034160229</v>
          </cell>
          <cell r="J293">
            <v>73.068450479869867</v>
          </cell>
          <cell r="M293">
            <v>0.39179124034160229</v>
          </cell>
          <cell r="N293">
            <v>367.28119612850753</v>
          </cell>
        </row>
        <row r="294">
          <cell r="A294" t="str">
            <v>PAR</v>
          </cell>
          <cell r="F294">
            <v>0</v>
          </cell>
          <cell r="L294">
            <v>0</v>
          </cell>
          <cell r="N294">
            <v>0</v>
          </cell>
        </row>
        <row r="295">
          <cell r="A295" t="str">
            <v>PAR $+CER</v>
          </cell>
          <cell r="D295">
            <v>0</v>
          </cell>
          <cell r="J295">
            <v>0</v>
          </cell>
          <cell r="N295">
            <v>0</v>
          </cell>
        </row>
        <row r="296">
          <cell r="A296" t="str">
            <v>PAR EUR</v>
          </cell>
          <cell r="D296">
            <v>0</v>
          </cell>
          <cell r="J296">
            <v>0</v>
          </cell>
          <cell r="N296">
            <v>0</v>
          </cell>
        </row>
        <row r="297">
          <cell r="A297" t="str">
            <v>PAR JPY</v>
          </cell>
          <cell r="D297">
            <v>0</v>
          </cell>
          <cell r="J297">
            <v>0</v>
          </cell>
          <cell r="N297">
            <v>0</v>
          </cell>
        </row>
        <row r="298">
          <cell r="A298" t="str">
            <v>PAR USD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PARDM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PR14</v>
          </cell>
          <cell r="B300">
            <v>0</v>
          </cell>
          <cell r="E300">
            <v>0</v>
          </cell>
          <cell r="H300">
            <v>0</v>
          </cell>
          <cell r="K300">
            <v>0</v>
          </cell>
          <cell r="N300">
            <v>0</v>
          </cell>
        </row>
        <row r="301">
          <cell r="A301" t="str">
            <v>PR15</v>
          </cell>
          <cell r="H301">
            <v>0</v>
          </cell>
          <cell r="K301">
            <v>0</v>
          </cell>
          <cell r="N301">
            <v>0</v>
          </cell>
        </row>
        <row r="302">
          <cell r="A302" t="str">
            <v>PRE 10</v>
          </cell>
          <cell r="B302">
            <v>0</v>
          </cell>
          <cell r="D302">
            <v>14.421937169581129</v>
          </cell>
          <cell r="N302">
            <v>14.421937169581129</v>
          </cell>
        </row>
        <row r="303">
          <cell r="A303" t="str">
            <v>PRO7</v>
          </cell>
          <cell r="B303">
            <v>9.4980281294436466</v>
          </cell>
          <cell r="C303">
            <v>9.4980281294436466</v>
          </cell>
          <cell r="D303">
            <v>9.4980281294436466</v>
          </cell>
          <cell r="E303">
            <v>9.4980281294436466</v>
          </cell>
          <cell r="F303">
            <v>9.4980281294436466</v>
          </cell>
          <cell r="G303">
            <v>9.4980281294436466</v>
          </cell>
          <cell r="H303">
            <v>9.4980281294436466</v>
          </cell>
          <cell r="I303">
            <v>9.4980281294436466</v>
          </cell>
          <cell r="J303">
            <v>9.4980281294436466</v>
          </cell>
          <cell r="K303">
            <v>9.4980281294436466</v>
          </cell>
          <cell r="L303">
            <v>9.4980281294436466</v>
          </cell>
          <cell r="M303">
            <v>9.4980281294436466</v>
          </cell>
          <cell r="N303">
            <v>113.97633755332373</v>
          </cell>
        </row>
        <row r="304">
          <cell r="A304" t="str">
            <v>PRO8</v>
          </cell>
          <cell r="B304">
            <v>4.5961879426883335E-3</v>
          </cell>
          <cell r="C304">
            <v>4.5961879426883335E-3</v>
          </cell>
          <cell r="D304">
            <v>4.5961879426883335E-3</v>
          </cell>
          <cell r="E304">
            <v>4.5961879426883335E-3</v>
          </cell>
          <cell r="F304">
            <v>4.5961879426883335E-3</v>
          </cell>
          <cell r="G304">
            <v>4.5961879426883335E-3</v>
          </cell>
          <cell r="H304">
            <v>4.5961879426883335E-3</v>
          </cell>
          <cell r="I304">
            <v>4.5961879426883335E-3</v>
          </cell>
          <cell r="J304">
            <v>4.5961879426883335E-3</v>
          </cell>
          <cell r="K304">
            <v>4.5961879426883335E-3</v>
          </cell>
          <cell r="L304">
            <v>4.5961879426883335E-3</v>
          </cell>
          <cell r="M304">
            <v>4.5961879426883335E-3</v>
          </cell>
          <cell r="N304">
            <v>5.5154255312259988E-2</v>
          </cell>
        </row>
        <row r="305">
          <cell r="A305" t="str">
            <v>WBC/RELEXT</v>
          </cell>
          <cell r="B305">
            <v>4.2356095448859814E-3</v>
          </cell>
          <cell r="C305">
            <v>4.5321735783700572E-3</v>
          </cell>
          <cell r="D305">
            <v>4.5487202925045701E-3</v>
          </cell>
          <cell r="E305">
            <v>4.8384306744924475E-3</v>
          </cell>
          <cell r="F305">
            <v>6.9754498219955757E-3</v>
          </cell>
          <cell r="G305">
            <v>4.074958144905225E-3</v>
          </cell>
          <cell r="H305">
            <v>4.2726902722986628E-3</v>
          </cell>
          <cell r="I305">
            <v>4.5544289425574914E-3</v>
          </cell>
          <cell r="J305">
            <v>4.8314971615510439E-3</v>
          </cell>
          <cell r="K305">
            <v>7.0265467141345152E-3</v>
          </cell>
          <cell r="L305">
            <v>4.1142037910131823E-3</v>
          </cell>
          <cell r="M305">
            <v>4.303929567978447E-3</v>
          </cell>
          <cell r="N305">
            <v>5.8308638506687202E-2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G1.58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.23"/>
      <sheetName val="10.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9">
          <cell r="B89">
            <v>12687.083322860002</v>
          </cell>
          <cell r="J89">
            <v>114.14408868</v>
          </cell>
          <cell r="K89">
            <v>0.86430088000112892</v>
          </cell>
          <cell r="L89">
            <v>12500.243903990005</v>
          </cell>
          <cell r="M89">
            <v>12500.243903990005</v>
          </cell>
          <cell r="O89">
            <v>483.74747950999995</v>
          </cell>
          <cell r="P89">
            <v>90.902805330000049</v>
          </cell>
          <cell r="Q89">
            <v>-3.46889251000347</v>
          </cell>
          <cell r="R89">
            <v>12827.79142089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,23"/>
      <sheetName val="10,24"/>
    </sheetNames>
    <sheetDataSet>
      <sheetData sheetId="0"/>
      <sheetData sheetId="1"/>
      <sheetData sheetId="2"/>
      <sheetData sheetId="3"/>
      <sheetData sheetId="4">
        <row r="72">
          <cell r="R72">
            <v>2443.4155804399998</v>
          </cell>
          <cell r="S72">
            <v>1713.7409989399998</v>
          </cell>
          <cell r="T72">
            <v>356.48485995999994</v>
          </cell>
          <cell r="U72">
            <v>-1034.5034413599981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A65" t="str">
            <v>GLO17 PES</v>
          </cell>
          <cell r="B65" t="str">
            <v>Bono Cupón Cero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 xml:space="preserve">    Serie A - Venc. 15/10/2000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238.55449453551913</v>
          </cell>
          <cell r="AJ66">
            <v>242.15844262295082</v>
          </cell>
          <cell r="AK66">
            <v>245.7623907103825</v>
          </cell>
          <cell r="AL66">
            <v>249.40594262295082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653.81336899999997</v>
          </cell>
          <cell r="AT66">
            <v>0</v>
          </cell>
          <cell r="AU66">
            <v>0</v>
          </cell>
        </row>
        <row r="67">
          <cell r="A67" t="str">
            <v>ZCBMB01</v>
          </cell>
          <cell r="B67" t="str">
            <v xml:space="preserve">    Serie B - Venc. 15/04/2001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225.25745894160585</v>
          </cell>
          <cell r="AJ67">
            <v>230.03786496350367</v>
          </cell>
          <cell r="AK67">
            <v>234.81827098540145</v>
          </cell>
          <cell r="AL67">
            <v>239.65120894160583</v>
          </cell>
          <cell r="AM67">
            <v>244.48414689781021</v>
          </cell>
          <cell r="AN67">
            <v>249.21202098540147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ZCBMC01</v>
          </cell>
          <cell r="B68" t="str">
            <v xml:space="preserve">    Serie C - Venc. 15/10/2001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212.98324213406292</v>
          </cell>
          <cell r="AJ68">
            <v>218.13389192886456</v>
          </cell>
          <cell r="AK68">
            <v>223.28454172366622</v>
          </cell>
          <cell r="AL68">
            <v>228.49179206566347</v>
          </cell>
          <cell r="AM68">
            <v>233.69904240766073</v>
          </cell>
          <cell r="AN68">
            <v>238.79309165526675</v>
          </cell>
          <cell r="AO68">
            <v>243.94374145006839</v>
          </cell>
          <cell r="AP68">
            <v>249.15099179206567</v>
          </cell>
          <cell r="AQ68">
            <v>-0.8490082079343324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ZCBMD02</v>
          </cell>
          <cell r="B69" t="str">
            <v xml:space="preserve">    Serie D - Venc. 15/10/2002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191.6515579379562</v>
          </cell>
          <cell r="AJ69">
            <v>196.86226277372265</v>
          </cell>
          <cell r="AK69">
            <v>202.07296760948907</v>
          </cell>
          <cell r="AL69">
            <v>207.34093293795621</v>
          </cell>
          <cell r="AM69">
            <v>212.60889826642335</v>
          </cell>
          <cell r="AN69">
            <v>217.76234260948905</v>
          </cell>
          <cell r="AO69">
            <v>222.97304744525547</v>
          </cell>
          <cell r="AP69">
            <v>228.24101277372262</v>
          </cell>
          <cell r="AQ69">
            <v>228.24101277372262</v>
          </cell>
          <cell r="AR69">
            <v>233.50897810218979</v>
          </cell>
          <cell r="AS69">
            <v>239.1458142710498</v>
          </cell>
          <cell r="AT69">
            <v>244.85028396292623</v>
          </cell>
          <cell r="AU69">
            <v>250.61078632026803</v>
          </cell>
        </row>
        <row r="70">
          <cell r="A70" t="str">
            <v>ZCBME03</v>
          </cell>
          <cell r="B70" t="str">
            <v xml:space="preserve">    Serie E - Venc. 15/10/2003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170.47683778234085</v>
          </cell>
          <cell r="AJ70">
            <v>175.7056006160164</v>
          </cell>
          <cell r="AK70">
            <v>180.93436344969197</v>
          </cell>
          <cell r="AL70">
            <v>186.22058521560572</v>
          </cell>
          <cell r="AM70">
            <v>191.5068069815195</v>
          </cell>
          <cell r="AN70">
            <v>196.67811088295687</v>
          </cell>
          <cell r="AO70">
            <v>201.90687371663245</v>
          </cell>
          <cell r="AP70">
            <v>207.1930954825462</v>
          </cell>
          <cell r="AQ70">
            <v>207.1930954825462</v>
          </cell>
          <cell r="AR70">
            <v>212.47931724845995</v>
          </cell>
          <cell r="AS70">
            <v>217.6085037591244</v>
          </cell>
          <cell r="AT70">
            <v>222.79923276340276</v>
          </cell>
          <cell r="AU70">
            <v>228.04094816913968</v>
          </cell>
        </row>
        <row r="71">
          <cell r="A71" t="str">
            <v>ZCBMF04</v>
          </cell>
          <cell r="B71" t="str">
            <v xml:space="preserve">    Serie F - Venc. 15/10/2004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151.10392720306513</v>
          </cell>
          <cell r="AJ71">
            <v>156.24652298850575</v>
          </cell>
          <cell r="AK71">
            <v>161.38911877394636</v>
          </cell>
          <cell r="AL71">
            <v>166.58822660098522</v>
          </cell>
          <cell r="AM71">
            <v>171.78733442802408</v>
          </cell>
          <cell r="AN71">
            <v>176.87341817186643</v>
          </cell>
          <cell r="AO71">
            <v>182.01601395730705</v>
          </cell>
          <cell r="AP71">
            <v>187.21512178434591</v>
          </cell>
          <cell r="AQ71">
            <v>187.21512178434591</v>
          </cell>
          <cell r="AR71">
            <v>192.41422961138477</v>
          </cell>
          <cell r="AS71">
            <v>197.05905096982579</v>
          </cell>
          <cell r="AT71">
            <v>201.75960317139271</v>
          </cell>
          <cell r="AU71">
            <v>206.50632696878532</v>
          </cell>
        </row>
        <row r="72">
          <cell r="A72" t="str">
            <v>EL</v>
          </cell>
          <cell r="B72" t="str">
            <v>Euronotas (Total)</v>
          </cell>
          <cell r="C72">
            <v>500</v>
          </cell>
          <cell r="D72">
            <v>500</v>
          </cell>
          <cell r="E72">
            <v>500</v>
          </cell>
          <cell r="F72">
            <v>500</v>
          </cell>
          <cell r="G72">
            <v>450</v>
          </cell>
          <cell r="H72">
            <v>450</v>
          </cell>
          <cell r="I72">
            <v>706</v>
          </cell>
          <cell r="J72">
            <v>1521</v>
          </cell>
          <cell r="K72">
            <v>1344.3</v>
          </cell>
          <cell r="L72">
            <v>1694.3</v>
          </cell>
          <cell r="M72">
            <v>1583.5</v>
          </cell>
          <cell r="N72">
            <v>2229.1999999999998</v>
          </cell>
          <cell r="O72">
            <v>3135.2000000000003</v>
          </cell>
          <cell r="P72">
            <v>3186.2069999999994</v>
          </cell>
          <cell r="Q72">
            <v>3116.4880000000003</v>
          </cell>
          <cell r="R72">
            <v>4708.9759999999997</v>
          </cell>
          <cell r="S72">
            <v>6391.0580000000018</v>
          </cell>
          <cell r="T72">
            <v>7373.7580000000007</v>
          </cell>
          <cell r="U72">
            <v>10018.364</v>
          </cell>
          <cell r="V72">
            <v>11142.913</v>
          </cell>
          <cell r="W72">
            <v>13265.6</v>
          </cell>
          <cell r="X72">
            <v>14311.309999999996</v>
          </cell>
          <cell r="Y72">
            <v>15317.809999999996</v>
          </cell>
          <cell r="Z72">
            <v>15465.555</v>
          </cell>
          <cell r="AA72">
            <v>16207.369000000001</v>
          </cell>
          <cell r="AB72">
            <v>17295.962000000003</v>
          </cell>
          <cell r="AC72">
            <v>20562.355</v>
          </cell>
          <cell r="AD72">
            <v>23837.216</v>
          </cell>
          <cell r="AE72">
            <v>23741.902999999995</v>
          </cell>
          <cell r="AF72">
            <v>23038.814000000002</v>
          </cell>
          <cell r="AG72">
            <v>24135.850999999995</v>
          </cell>
          <cell r="AH72">
            <v>26232.649999999991</v>
          </cell>
          <cell r="AI72">
            <v>27021.260000000009</v>
          </cell>
          <cell r="AJ72">
            <v>27145.400999999983</v>
          </cell>
          <cell r="AK72">
            <v>29439.003999999997</v>
          </cell>
          <cell r="AL72">
            <v>28091.969000000001</v>
          </cell>
          <cell r="AM72">
            <v>28977.365999999991</v>
          </cell>
          <cell r="AN72">
            <v>26695.616978000009</v>
          </cell>
          <cell r="AO72">
            <v>24365.95835500001</v>
          </cell>
          <cell r="AP72">
            <v>25414.800977862858</v>
          </cell>
          <cell r="AQ72">
            <v>25414.800977862858</v>
          </cell>
          <cell r="AR72">
            <v>24071.175819393349</v>
          </cell>
          <cell r="AS72">
            <v>23796.767157729035</v>
          </cell>
          <cell r="AT72">
            <v>26364.921584957137</v>
          </cell>
          <cell r="AU72">
            <v>26251.847998148634</v>
          </cell>
        </row>
        <row r="73">
          <cell r="A73" t="str">
            <v>EL</v>
          </cell>
          <cell r="B73" t="str">
            <v>Euronotas en Dólares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956</v>
          </cell>
          <cell r="K73">
            <v>756</v>
          </cell>
          <cell r="L73">
            <v>1106</v>
          </cell>
          <cell r="M73">
            <v>956</v>
          </cell>
          <cell r="N73">
            <v>1056</v>
          </cell>
          <cell r="O73">
            <v>1143.3</v>
          </cell>
          <cell r="P73">
            <v>793.3</v>
          </cell>
          <cell r="Q73">
            <v>687.3</v>
          </cell>
          <cell r="R73">
            <v>687.3</v>
          </cell>
          <cell r="S73">
            <v>812.3</v>
          </cell>
          <cell r="T73">
            <v>812.3</v>
          </cell>
          <cell r="U73">
            <v>787.34400000000005</v>
          </cell>
          <cell r="V73">
            <v>1075</v>
          </cell>
          <cell r="W73">
            <v>950</v>
          </cell>
          <cell r="X73">
            <v>950</v>
          </cell>
          <cell r="Y73">
            <v>950</v>
          </cell>
          <cell r="Z73">
            <v>850</v>
          </cell>
          <cell r="AA73">
            <v>1100</v>
          </cell>
          <cell r="AB73">
            <v>1100</v>
          </cell>
          <cell r="AC73">
            <v>2100</v>
          </cell>
          <cell r="AD73">
            <v>2100</v>
          </cell>
          <cell r="AE73">
            <v>2100</v>
          </cell>
          <cell r="AF73">
            <v>2225</v>
          </cell>
          <cell r="AG73">
            <v>2525</v>
          </cell>
          <cell r="AH73">
            <v>2025</v>
          </cell>
          <cell r="AI73">
            <v>2025</v>
          </cell>
          <cell r="AJ73">
            <v>1835.894</v>
          </cell>
          <cell r="AK73">
            <v>1835.894</v>
          </cell>
          <cell r="AL73">
            <v>1735.894</v>
          </cell>
          <cell r="AM73">
            <v>1735.894</v>
          </cell>
          <cell r="AN73">
            <v>1578.242</v>
          </cell>
          <cell r="AO73">
            <v>946.29399999999998</v>
          </cell>
          <cell r="AP73">
            <v>946.29399999999998</v>
          </cell>
          <cell r="AQ73">
            <v>946.29399999999998</v>
          </cell>
          <cell r="AR73">
            <v>864.67448300000001</v>
          </cell>
          <cell r="AS73">
            <v>864.67448300000001</v>
          </cell>
          <cell r="AT73">
            <v>864.67448300000001</v>
          </cell>
          <cell r="AU73">
            <v>864.67448300000001</v>
          </cell>
        </row>
        <row r="74">
          <cell r="B74" t="str">
            <v>Euronotas en Pesos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250</v>
          </cell>
          <cell r="X74">
            <v>750</v>
          </cell>
          <cell r="Y74">
            <v>750</v>
          </cell>
          <cell r="Z74">
            <v>1250</v>
          </cell>
          <cell r="AA74">
            <v>1250</v>
          </cell>
          <cell r="AB74">
            <v>1250</v>
          </cell>
          <cell r="AC74">
            <v>1250</v>
          </cell>
          <cell r="AD74">
            <v>1250</v>
          </cell>
          <cell r="AE74">
            <v>1000</v>
          </cell>
          <cell r="AF74">
            <v>1000</v>
          </cell>
          <cell r="AG74">
            <v>982.85</v>
          </cell>
          <cell r="AH74">
            <v>982.85</v>
          </cell>
          <cell r="AI74">
            <v>982.85</v>
          </cell>
          <cell r="AJ74">
            <v>927.78</v>
          </cell>
          <cell r="AK74">
            <v>927.78</v>
          </cell>
          <cell r="AL74">
            <v>927.78</v>
          </cell>
          <cell r="AM74">
            <v>927.78</v>
          </cell>
          <cell r="AN74">
            <v>673.74</v>
          </cell>
          <cell r="AO74">
            <v>193.1925</v>
          </cell>
          <cell r="AP74">
            <v>193.1925</v>
          </cell>
          <cell r="AQ74">
            <v>193.1925</v>
          </cell>
          <cell r="AR74">
            <v>82.029328430000007</v>
          </cell>
          <cell r="AS74">
            <v>28.285975320689658</v>
          </cell>
          <cell r="AT74">
            <v>21.586665376315789</v>
          </cell>
          <cell r="AU74">
            <v>4.4961677333333334</v>
          </cell>
        </row>
        <row r="75">
          <cell r="B75" t="str">
            <v>Euronotas en Yenes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20.28</v>
          </cell>
          <cell r="N75">
            <v>80.685829551184796</v>
          </cell>
          <cell r="O75">
            <v>552.29999999999995</v>
          </cell>
          <cell r="P75">
            <v>619.62800000000004</v>
          </cell>
          <cell r="Q75">
            <v>655.25499999999988</v>
          </cell>
          <cell r="R75">
            <v>1564.0720000000001</v>
          </cell>
          <cell r="S75">
            <v>2130.3590000000004</v>
          </cell>
          <cell r="T75">
            <v>2130.3590000000004</v>
          </cell>
          <cell r="U75">
            <v>3033.2039999999997</v>
          </cell>
          <cell r="V75">
            <v>3010.5129999999999</v>
          </cell>
          <cell r="W75">
            <v>3710.9000000000005</v>
          </cell>
          <cell r="X75">
            <v>3571.08</v>
          </cell>
          <cell r="Y75">
            <v>4055.8199999999997</v>
          </cell>
          <cell r="Z75">
            <v>3858.665</v>
          </cell>
          <cell r="AA75">
            <v>3433.2050000000004</v>
          </cell>
          <cell r="AB75">
            <v>3374.3420000000001</v>
          </cell>
          <cell r="AC75">
            <v>3283.4820000000004</v>
          </cell>
          <cell r="AD75">
            <v>3315.9119999999998</v>
          </cell>
          <cell r="AE75">
            <v>3756.0390000000002</v>
          </cell>
          <cell r="AF75">
            <v>3291.6149999999998</v>
          </cell>
          <cell r="AG75">
            <v>3252.2190000000005</v>
          </cell>
          <cell r="AH75">
            <v>3734</v>
          </cell>
          <cell r="AI75">
            <v>3904.6789999999996</v>
          </cell>
          <cell r="AJ75">
            <v>3877.39</v>
          </cell>
          <cell r="AK75">
            <v>4347.8409999999994</v>
          </cell>
          <cell r="AL75">
            <v>3904.4449999999997</v>
          </cell>
          <cell r="AM75">
            <v>3674.2309999999998</v>
          </cell>
          <cell r="AN75">
            <v>2638.4700849999999</v>
          </cell>
          <cell r="AO75">
            <v>2664.9034229999997</v>
          </cell>
          <cell r="AP75">
            <v>2761.8572971177009</v>
          </cell>
          <cell r="AQ75">
            <v>2761.8572971177009</v>
          </cell>
          <cell r="AR75">
            <v>2532.9473604022241</v>
          </cell>
          <cell r="AS75">
            <v>2510.0022646636976</v>
          </cell>
          <cell r="AT75">
            <v>2769.2179561922212</v>
          </cell>
          <cell r="AU75">
            <v>2733.7005672942528</v>
          </cell>
        </row>
        <row r="76">
          <cell r="B76" t="str">
            <v>Euronotas en Monedas del Area Euro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565</v>
          </cell>
          <cell r="K76">
            <v>588.29999999999995</v>
          </cell>
          <cell r="L76">
            <v>588.29999999999995</v>
          </cell>
          <cell r="M76">
            <v>607.22</v>
          </cell>
          <cell r="N76">
            <v>1092.5141704488153</v>
          </cell>
          <cell r="O76">
            <v>1335.7</v>
          </cell>
          <cell r="P76">
            <v>1668.5360000000001</v>
          </cell>
          <cell r="Q76">
            <v>1669.126</v>
          </cell>
          <cell r="R76">
            <v>2353.2869999999998</v>
          </cell>
          <cell r="S76">
            <v>3215.1549999999993</v>
          </cell>
          <cell r="T76">
            <v>4197.8550000000005</v>
          </cell>
          <cell r="U76">
            <v>5973.9750000000004</v>
          </cell>
          <cell r="V76">
            <v>6677.4</v>
          </cell>
          <cell r="W76">
            <v>7853.9000000000015</v>
          </cell>
          <cell r="X76">
            <v>8559.8900000000012</v>
          </cell>
          <cell r="Y76">
            <v>8750.0700000000033</v>
          </cell>
          <cell r="Z76">
            <v>8709.16</v>
          </cell>
          <cell r="AA76">
            <v>9678.5400000000009</v>
          </cell>
          <cell r="AB76">
            <v>10839.310000000003</v>
          </cell>
          <cell r="AC76">
            <v>13197.819</v>
          </cell>
          <cell r="AD76">
            <v>16409.329000000002</v>
          </cell>
          <cell r="AE76">
            <v>16160.719000000001</v>
          </cell>
          <cell r="AF76">
            <v>15836.6</v>
          </cell>
          <cell r="AG76">
            <v>16711.886000000002</v>
          </cell>
          <cell r="AH76">
            <v>18796.899999999998</v>
          </cell>
          <cell r="AI76">
            <v>19435.347000000002</v>
          </cell>
          <cell r="AJ76">
            <v>19846.034</v>
          </cell>
          <cell r="AK76">
            <v>21689.112000000001</v>
          </cell>
          <cell r="AL76">
            <v>20907.630999999998</v>
          </cell>
          <cell r="AM76">
            <v>22009.560999999998</v>
          </cell>
          <cell r="AN76">
            <v>21203.344410999998</v>
          </cell>
          <cell r="AO76">
            <v>19969.561054000002</v>
          </cell>
          <cell r="AP76">
            <v>21032.527645632701</v>
          </cell>
          <cell r="AQ76">
            <v>21032.527645632701</v>
          </cell>
          <cell r="AR76">
            <v>20122.883330532237</v>
          </cell>
          <cell r="AS76">
            <v>19930.098631796889</v>
          </cell>
          <cell r="AT76">
            <v>22201.454773262711</v>
          </cell>
          <cell r="AU76">
            <v>22133.654154107695</v>
          </cell>
        </row>
        <row r="77">
          <cell r="A77">
            <v>0</v>
          </cell>
          <cell r="B77" t="str">
            <v>Euronotas en Otras Monedas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103.9</v>
          </cell>
          <cell r="P77">
            <v>104.74299999999999</v>
          </cell>
          <cell r="Q77">
            <v>104.807</v>
          </cell>
          <cell r="R77">
            <v>104.31700000000001</v>
          </cell>
          <cell r="S77">
            <v>233.244</v>
          </cell>
          <cell r="T77">
            <v>233.244</v>
          </cell>
          <cell r="U77">
            <v>223.84100000000001</v>
          </cell>
          <cell r="V77">
            <v>380</v>
          </cell>
          <cell r="W77">
            <v>500.8</v>
          </cell>
          <cell r="X77">
            <v>480.34000000000003</v>
          </cell>
          <cell r="Y77">
            <v>811.92</v>
          </cell>
          <cell r="Z77">
            <v>797.73</v>
          </cell>
          <cell r="AA77">
            <v>745.62400000000002</v>
          </cell>
          <cell r="AB77">
            <v>732.31</v>
          </cell>
          <cell r="AC77">
            <v>731.05399999999997</v>
          </cell>
          <cell r="AD77">
            <v>761.97500000000002</v>
          </cell>
          <cell r="AE77">
            <v>725.14499999999998</v>
          </cell>
          <cell r="AF77">
            <v>685.59899999999993</v>
          </cell>
          <cell r="AG77">
            <v>663.89599999999996</v>
          </cell>
          <cell r="AH77">
            <v>693.9</v>
          </cell>
          <cell r="AI77">
            <v>673.38400000000001</v>
          </cell>
          <cell r="AJ77">
            <v>658.30300000000011</v>
          </cell>
          <cell r="AK77">
            <v>638.37699999999995</v>
          </cell>
          <cell r="AL77">
            <v>616.21900000000005</v>
          </cell>
          <cell r="AM77">
            <v>629.9</v>
          </cell>
          <cell r="AN77">
            <v>601.82048199999997</v>
          </cell>
          <cell r="AO77">
            <v>592.00737800000002</v>
          </cell>
          <cell r="AP77">
            <v>480.92953511246708</v>
          </cell>
          <cell r="AQ77">
            <v>480.92953511246708</v>
          </cell>
          <cell r="AR77">
            <v>468.64131702888335</v>
          </cell>
          <cell r="AS77">
            <v>463.70580294775482</v>
          </cell>
          <cell r="AT77">
            <v>507.98770712589112</v>
          </cell>
          <cell r="AU77">
            <v>515.32262601334344</v>
          </cell>
        </row>
        <row r="78">
          <cell r="A78" t="str">
            <v>EL/USD-01</v>
          </cell>
          <cell r="B78" t="str">
            <v xml:space="preserve">    Euronota I (11%)</v>
          </cell>
          <cell r="C78">
            <v>300</v>
          </cell>
          <cell r="D78">
            <v>300</v>
          </cell>
          <cell r="E78">
            <v>300</v>
          </cell>
          <cell r="F78">
            <v>300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EL/USD-02</v>
          </cell>
          <cell r="B79" t="str">
            <v xml:space="preserve">    Euronota II (9.5%)</v>
          </cell>
          <cell r="C79">
            <v>200</v>
          </cell>
          <cell r="D79">
            <v>200</v>
          </cell>
          <cell r="E79">
            <v>200</v>
          </cell>
          <cell r="F79">
            <v>200</v>
          </cell>
          <cell r="G79">
            <v>200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EL/USD-03</v>
          </cell>
          <cell r="B80" t="str">
            <v xml:space="preserve">    Euronota III (8,25%)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250</v>
          </cell>
          <cell r="H80">
            <v>250</v>
          </cell>
          <cell r="I80">
            <v>250</v>
          </cell>
          <cell r="J80">
            <v>250</v>
          </cell>
          <cell r="K80">
            <v>250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250</v>
          </cell>
          <cell r="T80">
            <v>250</v>
          </cell>
          <cell r="U80">
            <v>250</v>
          </cell>
          <cell r="V80">
            <v>250</v>
          </cell>
          <cell r="W80">
            <v>250</v>
          </cell>
          <cell r="X80">
            <v>250</v>
          </cell>
          <cell r="Y80">
            <v>250</v>
          </cell>
          <cell r="Z80">
            <v>250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EL/USD-04</v>
          </cell>
          <cell r="B81" t="str">
            <v xml:space="preserve">    Euronota IV (7.46%)</v>
          </cell>
          <cell r="G81">
            <v>250</v>
          </cell>
          <cell r="H81">
            <v>250</v>
          </cell>
          <cell r="I81">
            <v>150</v>
          </cell>
          <cell r="J81">
            <v>150</v>
          </cell>
          <cell r="K81">
            <v>150</v>
          </cell>
          <cell r="L81">
            <v>150</v>
          </cell>
          <cell r="M81">
            <v>250</v>
          </cell>
          <cell r="N81">
            <v>250</v>
          </cell>
          <cell r="O81">
            <v>0</v>
          </cell>
          <cell r="P81">
            <v>250</v>
          </cell>
          <cell r="Q81">
            <v>250</v>
          </cell>
          <cell r="R81">
            <v>250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EL/USD-05</v>
          </cell>
          <cell r="B82" t="str">
            <v xml:space="preserve">    Euronota V (8.09%)</v>
          </cell>
          <cell r="I82">
            <v>106</v>
          </cell>
          <cell r="J82">
            <v>106</v>
          </cell>
          <cell r="K82">
            <v>106</v>
          </cell>
          <cell r="L82">
            <v>106</v>
          </cell>
          <cell r="M82">
            <v>106</v>
          </cell>
          <cell r="N82">
            <v>106</v>
          </cell>
          <cell r="O82">
            <v>106</v>
          </cell>
          <cell r="P82">
            <v>106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EL/USD-06</v>
          </cell>
          <cell r="B83" t="str">
            <v xml:space="preserve">    Euronota VI (6.875%)</v>
          </cell>
          <cell r="I83">
            <v>106</v>
          </cell>
          <cell r="J83">
            <v>150</v>
          </cell>
          <cell r="K83">
            <v>150</v>
          </cell>
          <cell r="L83">
            <v>150</v>
          </cell>
          <cell r="M83">
            <v>150</v>
          </cell>
          <cell r="N83">
            <v>150</v>
          </cell>
          <cell r="O83">
            <v>212.3</v>
          </cell>
          <cell r="P83">
            <v>212.3</v>
          </cell>
          <cell r="Q83">
            <v>212.3</v>
          </cell>
          <cell r="R83">
            <v>212.3</v>
          </cell>
          <cell r="S83">
            <v>212.3</v>
          </cell>
          <cell r="T83">
            <v>212.3</v>
          </cell>
          <cell r="U83">
            <v>212.34399999999999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EL/USD-07</v>
          </cell>
          <cell r="B84" t="str">
            <v xml:space="preserve">    Euronota VII (8.25%)</v>
          </cell>
          <cell r="J84">
            <v>100</v>
          </cell>
          <cell r="K84">
            <v>100</v>
          </cell>
          <cell r="L84">
            <v>100</v>
          </cell>
          <cell r="M84">
            <v>100</v>
          </cell>
          <cell r="N84">
            <v>100</v>
          </cell>
          <cell r="O84">
            <v>100</v>
          </cell>
          <cell r="P84">
            <v>100</v>
          </cell>
          <cell r="Q84">
            <v>100</v>
          </cell>
          <cell r="R84">
            <v>100</v>
          </cell>
          <cell r="S84">
            <v>100</v>
          </cell>
          <cell r="T84">
            <v>100</v>
          </cell>
          <cell r="U84">
            <v>100</v>
          </cell>
          <cell r="V84">
            <v>100</v>
          </cell>
          <cell r="W84">
            <v>100</v>
          </cell>
          <cell r="X84">
            <v>100</v>
          </cell>
          <cell r="Y84">
            <v>100</v>
          </cell>
          <cell r="Z84">
            <v>100</v>
          </cell>
          <cell r="AA84">
            <v>100</v>
          </cell>
          <cell r="AB84">
            <v>100</v>
          </cell>
          <cell r="AC84">
            <v>100</v>
          </cell>
          <cell r="AD84">
            <v>100</v>
          </cell>
          <cell r="AE84">
            <v>100</v>
          </cell>
          <cell r="AF84">
            <v>100</v>
          </cell>
          <cell r="AG84">
            <v>100</v>
          </cell>
          <cell r="AH84">
            <v>100</v>
          </cell>
          <cell r="AI84">
            <v>100</v>
          </cell>
          <cell r="AJ84">
            <v>100</v>
          </cell>
          <cell r="AK84">
            <v>100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EL/DEM-08</v>
          </cell>
          <cell r="B85" t="str">
            <v xml:space="preserve">    Euronota VIII DM (8%)</v>
          </cell>
          <cell r="J85">
            <v>565</v>
          </cell>
          <cell r="K85">
            <v>588.29999999999995</v>
          </cell>
          <cell r="L85">
            <v>588.29999999999995</v>
          </cell>
          <cell r="M85">
            <v>607.22</v>
          </cell>
          <cell r="N85">
            <v>644.96377674802739</v>
          </cell>
          <cell r="O85">
            <v>635</v>
          </cell>
          <cell r="P85">
            <v>720.46100000000001</v>
          </cell>
          <cell r="Q85">
            <v>716.53800000000001</v>
          </cell>
          <cell r="R85">
            <v>699.34500000000003</v>
          </cell>
          <cell r="S85">
            <v>695.9</v>
          </cell>
          <cell r="T85">
            <v>695.9</v>
          </cell>
          <cell r="U85">
            <v>655.99</v>
          </cell>
          <cell r="V85">
            <v>654.70000000000005</v>
          </cell>
          <cell r="W85">
            <v>642.20000000000005</v>
          </cell>
          <cell r="X85">
            <v>589.79999999999995</v>
          </cell>
          <cell r="Y85">
            <v>573.26</v>
          </cell>
          <cell r="Z85">
            <v>566.05999999999995</v>
          </cell>
          <cell r="AA85">
            <v>561.79</v>
          </cell>
          <cell r="AB85">
            <v>540.71500000000003</v>
          </cell>
          <cell r="AC85">
            <v>553.25</v>
          </cell>
          <cell r="AD85">
            <v>594.67200000000003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EL/USD-09</v>
          </cell>
          <cell r="B86" t="str">
            <v xml:space="preserve">    Euronota IX (LS+1%)</v>
          </cell>
          <cell r="J86">
            <v>565</v>
          </cell>
          <cell r="K86">
            <v>588.29999999999995</v>
          </cell>
          <cell r="L86">
            <v>350</v>
          </cell>
          <cell r="M86">
            <v>350</v>
          </cell>
          <cell r="N86">
            <v>350</v>
          </cell>
          <cell r="O86">
            <v>350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EL/JPY-10</v>
          </cell>
          <cell r="B87" t="str">
            <v xml:space="preserve">    Euronota X  Y (LT+1.3%)</v>
          </cell>
          <cell r="L87">
            <v>350</v>
          </cell>
          <cell r="M87">
            <v>20.28</v>
          </cell>
          <cell r="N87">
            <v>20.171457387796199</v>
          </cell>
          <cell r="O87">
            <v>19.899999999999999</v>
          </cell>
          <cell r="P87">
            <v>22.329000000000001</v>
          </cell>
          <cell r="Q87">
            <v>23.613</v>
          </cell>
          <cell r="R87">
            <v>20.117000000000001</v>
          </cell>
          <cell r="S87">
            <v>19.2</v>
          </cell>
          <cell r="T87">
            <v>19.2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EL/DEM-11</v>
          </cell>
          <cell r="B88" t="str">
            <v xml:space="preserve">    Euronota XI DM (8.00%)</v>
          </cell>
          <cell r="M88">
            <v>20.28</v>
          </cell>
          <cell r="N88">
            <v>322.5</v>
          </cell>
          <cell r="O88">
            <v>317.5</v>
          </cell>
          <cell r="P88">
            <v>360.23099999999999</v>
          </cell>
          <cell r="Q88">
            <v>358.26900000000001</v>
          </cell>
          <cell r="R88">
            <v>349.67200000000003</v>
          </cell>
          <cell r="S88">
            <v>347.9</v>
          </cell>
          <cell r="T88">
            <v>347.9</v>
          </cell>
          <cell r="U88">
            <v>327.99700000000001</v>
          </cell>
          <cell r="V88">
            <v>327.39999999999998</v>
          </cell>
          <cell r="W88">
            <v>321.10000000000002</v>
          </cell>
          <cell r="X88">
            <v>299.39999999999998</v>
          </cell>
          <cell r="Y88">
            <v>286.63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EL/JPY-12</v>
          </cell>
          <cell r="B89" t="str">
            <v xml:space="preserve">    Euronota XII  Y (5%)</v>
          </cell>
          <cell r="N89">
            <v>25.239662761614341</v>
          </cell>
          <cell r="O89">
            <v>24.9</v>
          </cell>
          <cell r="P89">
            <v>27.911000000000001</v>
          </cell>
          <cell r="Q89">
            <v>29.515999999999998</v>
          </cell>
          <cell r="R89">
            <v>25.146000000000001</v>
          </cell>
          <cell r="S89">
            <v>24</v>
          </cell>
          <cell r="T89">
            <v>24</v>
          </cell>
          <cell r="U89">
            <v>22.8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EL/NLG-13</v>
          </cell>
          <cell r="B90" t="str">
            <v xml:space="preserve">    Euronota XIII FH1 (8%)</v>
          </cell>
          <cell r="N90">
            <v>28</v>
          </cell>
          <cell r="O90">
            <v>28.4</v>
          </cell>
          <cell r="P90">
            <v>32.142000000000003</v>
          </cell>
          <cell r="Q90">
            <v>32.027000000000001</v>
          </cell>
          <cell r="R90">
            <v>31.234000000000002</v>
          </cell>
          <cell r="S90">
            <v>31.1</v>
          </cell>
          <cell r="T90">
            <v>31.1</v>
          </cell>
          <cell r="U90">
            <v>29.245999999999999</v>
          </cell>
          <cell r="V90">
            <v>29.2</v>
          </cell>
          <cell r="W90">
            <v>28.6</v>
          </cell>
          <cell r="X90">
            <v>26.61</v>
          </cell>
          <cell r="Y90">
            <v>25.46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EL/USD-14</v>
          </cell>
          <cell r="B91" t="str">
            <v xml:space="preserve">    Euronota XIV (Dragones LT+1.75)</v>
          </cell>
          <cell r="N91">
            <v>100</v>
          </cell>
          <cell r="O91">
            <v>100</v>
          </cell>
          <cell r="P91">
            <v>100</v>
          </cell>
          <cell r="Q91">
            <v>100</v>
          </cell>
          <cell r="R91">
            <v>100</v>
          </cell>
          <cell r="S91">
            <v>100</v>
          </cell>
          <cell r="T91">
            <v>100</v>
          </cell>
          <cell r="U91">
            <v>100</v>
          </cell>
          <cell r="V91">
            <v>100</v>
          </cell>
          <cell r="W91">
            <v>100</v>
          </cell>
          <cell r="X91">
            <v>100</v>
          </cell>
          <cell r="Y91">
            <v>100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EL/DEM-15</v>
          </cell>
          <cell r="B92" t="str">
            <v xml:space="preserve">    Euronota XV DM (6.125%)</v>
          </cell>
          <cell r="N92">
            <v>29.050393700787936</v>
          </cell>
          <cell r="O92">
            <v>28.6</v>
          </cell>
          <cell r="P92">
            <v>32.420999999999999</v>
          </cell>
          <cell r="Q92">
            <v>32.244</v>
          </cell>
          <cell r="R92">
            <v>31.471</v>
          </cell>
          <cell r="S92">
            <v>31.3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EL/ATS-16</v>
          </cell>
          <cell r="B93" t="str">
            <v xml:space="preserve">    Euronota XVI ATS (8%)</v>
          </cell>
          <cell r="N93">
            <v>68</v>
          </cell>
          <cell r="O93">
            <v>64.8</v>
          </cell>
          <cell r="P93">
            <v>64.766999999999996</v>
          </cell>
          <cell r="Q93">
            <v>64.766999999999996</v>
          </cell>
          <cell r="R93">
            <v>75.212000000000003</v>
          </cell>
          <cell r="S93">
            <v>74.400000000000006</v>
          </cell>
          <cell r="T93">
            <v>74.400000000000006</v>
          </cell>
          <cell r="U93">
            <v>69.962999999999994</v>
          </cell>
          <cell r="V93">
            <v>69.900000000000006</v>
          </cell>
          <cell r="W93">
            <v>68.5</v>
          </cell>
          <cell r="X93">
            <v>63.85</v>
          </cell>
          <cell r="Y93">
            <v>61.17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EL/JPY-17</v>
          </cell>
          <cell r="B94" t="str">
            <v xml:space="preserve">    Euronota XVII Y (LT+1.875%)</v>
          </cell>
          <cell r="N94">
            <v>35.27470940177426</v>
          </cell>
          <cell r="O94">
            <v>34.799999999999997</v>
          </cell>
          <cell r="P94">
            <v>39.076000000000001</v>
          </cell>
          <cell r="Q94">
            <v>41.322000000000003</v>
          </cell>
          <cell r="R94">
            <v>35.204000000000001</v>
          </cell>
          <cell r="S94">
            <v>33.700000000000003</v>
          </cell>
          <cell r="T94">
            <v>33.700000000000003</v>
          </cell>
          <cell r="U94">
            <v>31.9</v>
          </cell>
          <cell r="V94">
            <v>31.3</v>
          </cell>
          <cell r="W94">
            <v>30.2</v>
          </cell>
          <cell r="X94">
            <v>30.5</v>
          </cell>
          <cell r="Y94">
            <v>30.53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EL/CAD-18</v>
          </cell>
          <cell r="B95" t="str">
            <v xml:space="preserve">    Euronota XVIII CAN (Swap L+2.1%)</v>
          </cell>
          <cell r="N95">
            <v>35.27470940177426</v>
          </cell>
          <cell r="O95">
            <v>72.7</v>
          </cell>
          <cell r="P95">
            <v>72.727000000000004</v>
          </cell>
          <cell r="Q95">
            <v>72.727000000000004</v>
          </cell>
          <cell r="R95">
            <v>72.727000000000004</v>
          </cell>
          <cell r="S95">
            <v>72.7</v>
          </cell>
          <cell r="T95">
            <v>72.7</v>
          </cell>
          <cell r="U95">
            <v>72.725999999999999</v>
          </cell>
          <cell r="V95">
            <v>72.7</v>
          </cell>
          <cell r="W95">
            <v>72.7</v>
          </cell>
          <cell r="X95">
            <v>72.7</v>
          </cell>
          <cell r="Y95">
            <v>72.72</v>
          </cell>
          <cell r="Z95">
            <v>72.72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EL/ITL-19</v>
          </cell>
          <cell r="B96" t="str">
            <v xml:space="preserve">    Euronota XIX LIT (13.45%)</v>
          </cell>
          <cell r="O96">
            <v>182.8</v>
          </cell>
          <cell r="P96">
            <v>177.62</v>
          </cell>
          <cell r="Q96">
            <v>182.26</v>
          </cell>
          <cell r="R96">
            <v>185.7</v>
          </cell>
          <cell r="S96">
            <v>286.20000000000005</v>
          </cell>
          <cell r="T96">
            <v>286.20000000000005</v>
          </cell>
          <cell r="U96">
            <v>293.178</v>
          </cell>
          <cell r="V96">
            <v>295.39999999999998</v>
          </cell>
          <cell r="W96">
            <v>294</v>
          </cell>
          <cell r="X96">
            <v>269.83</v>
          </cell>
          <cell r="Y96">
            <v>264.38</v>
          </cell>
          <cell r="Z96">
            <v>260.61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EL/JPY-20</v>
          </cell>
          <cell r="B97" t="str">
            <v xml:space="preserve">    Euronota XX Y (LT+1.9%)</v>
          </cell>
          <cell r="O97">
            <v>24.9</v>
          </cell>
          <cell r="P97">
            <v>27.911000000000001</v>
          </cell>
          <cell r="Q97">
            <v>29.515999999999998</v>
          </cell>
          <cell r="R97">
            <v>25.146000000000001</v>
          </cell>
          <cell r="S97">
            <v>24</v>
          </cell>
          <cell r="T97">
            <v>24</v>
          </cell>
          <cell r="U97">
            <v>22.8</v>
          </cell>
          <cell r="V97">
            <v>22.4</v>
          </cell>
          <cell r="W97">
            <v>21.6</v>
          </cell>
          <cell r="X97">
            <v>20.39</v>
          </cell>
          <cell r="Y97">
            <v>21.8</v>
          </cell>
          <cell r="Z97">
            <v>20.625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EL/JPY-21</v>
          </cell>
          <cell r="B98" t="str">
            <v xml:space="preserve">    Euronota XXI Y (LS+1.65%)</v>
          </cell>
          <cell r="O98">
            <v>99.5</v>
          </cell>
          <cell r="P98">
            <v>111.645</v>
          </cell>
          <cell r="Q98">
            <v>118.06399999999999</v>
          </cell>
          <cell r="R98">
            <v>100.583</v>
          </cell>
          <cell r="S98">
            <v>96.2</v>
          </cell>
          <cell r="T98">
            <v>96.2</v>
          </cell>
          <cell r="U98">
            <v>91.224000000000004</v>
          </cell>
          <cell r="V98">
            <v>89.6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EL/ESP-22</v>
          </cell>
          <cell r="B99" t="str">
            <v xml:space="preserve">    Euronota XXII Ptas (Swap LS+1.84%)</v>
          </cell>
          <cell r="O99">
            <v>78.599999999999994</v>
          </cell>
          <cell r="P99">
            <v>78.197999999999993</v>
          </cell>
          <cell r="Q99">
            <v>78.626999999999995</v>
          </cell>
          <cell r="R99">
            <v>78.626999999999995</v>
          </cell>
          <cell r="S99">
            <v>78.599999999999994</v>
          </cell>
          <cell r="T99">
            <v>78.599999999999994</v>
          </cell>
          <cell r="U99">
            <v>78.626000000000005</v>
          </cell>
          <cell r="V99">
            <v>78.599999999999994</v>
          </cell>
          <cell r="W99">
            <v>78.599999999999994</v>
          </cell>
          <cell r="X99">
            <v>78.599999999999994</v>
          </cell>
          <cell r="Y99">
            <v>78.62</v>
          </cell>
          <cell r="Z99">
            <v>78.62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EL/USD-23</v>
          </cell>
          <cell r="B100" t="str">
            <v xml:space="preserve">    Euronota XXIII (LS+2%)</v>
          </cell>
          <cell r="O100">
            <v>25</v>
          </cell>
          <cell r="P100">
            <v>25</v>
          </cell>
          <cell r="Q100">
            <v>25</v>
          </cell>
          <cell r="R100">
            <v>25</v>
          </cell>
          <cell r="S100">
            <v>25</v>
          </cell>
          <cell r="T100">
            <v>25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EL/LIB-24</v>
          </cell>
          <cell r="B101" t="str">
            <v xml:space="preserve">    Euronota XXIV LIB (LS+1.75%)</v>
          </cell>
          <cell r="O101">
            <v>31.2</v>
          </cell>
          <cell r="P101">
            <v>32.015999999999998</v>
          </cell>
          <cell r="Q101">
            <v>32.08</v>
          </cell>
          <cell r="R101">
            <v>31.59</v>
          </cell>
          <cell r="S101">
            <v>31.1</v>
          </cell>
          <cell r="T101">
            <v>31.1</v>
          </cell>
          <cell r="U101">
            <v>31.114999999999998</v>
          </cell>
          <cell r="V101">
            <v>31.3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EL/JPY-25</v>
          </cell>
          <cell r="B102" t="str">
            <v xml:space="preserve">    Euronota XXV Y (7.10%)</v>
          </cell>
          <cell r="O102">
            <v>149.30000000000001</v>
          </cell>
          <cell r="P102">
            <v>167.46700000000001</v>
          </cell>
          <cell r="Q102">
            <v>177.096</v>
          </cell>
          <cell r="R102">
            <v>150.875</v>
          </cell>
          <cell r="S102">
            <v>144.30000000000001</v>
          </cell>
          <cell r="T102">
            <v>144.30000000000001</v>
          </cell>
          <cell r="U102">
            <v>136.83600000000001</v>
          </cell>
          <cell r="V102">
            <v>134.30000000000001</v>
          </cell>
          <cell r="W102">
            <v>129.4</v>
          </cell>
          <cell r="X102">
            <v>122.36</v>
          </cell>
          <cell r="Y102">
            <v>130.84</v>
          </cell>
          <cell r="Z102">
            <v>123.75</v>
          </cell>
          <cell r="AA102">
            <v>115.295</v>
          </cell>
          <cell r="AB102">
            <v>112.56100000000001</v>
          </cell>
          <cell r="AC102">
            <v>108.342</v>
          </cell>
          <cell r="AD102">
            <v>109.85</v>
          </cell>
          <cell r="AE102">
            <v>130.28800000000001</v>
          </cell>
          <cell r="AF102">
            <v>126.316</v>
          </cell>
          <cell r="AG102">
            <v>124.193</v>
          </cell>
          <cell r="AH102">
            <v>141.1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EL/JPY-26</v>
          </cell>
          <cell r="B103" t="str">
            <v xml:space="preserve">    Euronota XXVI Y (6%)</v>
          </cell>
          <cell r="O103">
            <v>199</v>
          </cell>
          <cell r="P103">
            <v>223.28899999999999</v>
          </cell>
          <cell r="Q103">
            <v>236.12799999999999</v>
          </cell>
          <cell r="R103">
            <v>201.167</v>
          </cell>
          <cell r="S103">
            <v>192.4</v>
          </cell>
          <cell r="T103">
            <v>192.4</v>
          </cell>
          <cell r="U103">
            <v>182.44800000000001</v>
          </cell>
          <cell r="V103">
            <v>179.1</v>
          </cell>
          <cell r="W103">
            <v>172.5</v>
          </cell>
          <cell r="X103">
            <v>163.15</v>
          </cell>
          <cell r="Y103">
            <v>174.45</v>
          </cell>
          <cell r="Z103">
            <v>165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EL/FRF-27</v>
          </cell>
          <cell r="B104" t="str">
            <v xml:space="preserve">    Euronota XXVII FFr (9,875%)</v>
          </cell>
          <cell r="O104">
            <v>199</v>
          </cell>
          <cell r="P104">
            <v>202.696</v>
          </cell>
          <cell r="Q104">
            <v>204.39400000000001</v>
          </cell>
          <cell r="R104">
            <v>202.68100000000001</v>
          </cell>
          <cell r="S104">
            <v>203.6</v>
          </cell>
          <cell r="T104">
            <v>203.6</v>
          </cell>
          <cell r="U104">
            <v>193.982</v>
          </cell>
          <cell r="V104">
            <v>193.5</v>
          </cell>
          <cell r="W104">
            <v>190.5</v>
          </cell>
          <cell r="X104">
            <v>177.8</v>
          </cell>
          <cell r="Y104">
            <v>170.09</v>
          </cell>
          <cell r="Z104">
            <v>168.5</v>
          </cell>
          <cell r="AA104">
            <v>167.833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EL/DEM-28</v>
          </cell>
          <cell r="B105" t="str">
            <v xml:space="preserve">    Euronota XXVIII DM (9.25% anual)</v>
          </cell>
          <cell r="P105">
            <v>202.696</v>
          </cell>
          <cell r="Q105">
            <v>204.39400000000001</v>
          </cell>
          <cell r="R105">
            <v>699.34500000000003</v>
          </cell>
          <cell r="S105">
            <v>695.89400000000001</v>
          </cell>
          <cell r="T105">
            <v>695.89400000000001</v>
          </cell>
          <cell r="U105">
            <v>655.995</v>
          </cell>
          <cell r="V105">
            <v>654.70000000000005</v>
          </cell>
          <cell r="W105">
            <v>642.20000000000005</v>
          </cell>
          <cell r="X105">
            <v>598.79999999999995</v>
          </cell>
          <cell r="Y105">
            <v>573.26</v>
          </cell>
          <cell r="Z105">
            <v>566.05999999999995</v>
          </cell>
          <cell r="AA105">
            <v>561.79</v>
          </cell>
          <cell r="AB105">
            <v>561.79700000000003</v>
          </cell>
          <cell r="AC105">
            <v>561.79700000000003</v>
          </cell>
          <cell r="AD105">
            <v>657.89499999999998</v>
          </cell>
          <cell r="AE105">
            <v>657.89499999999998</v>
          </cell>
          <cell r="AF105">
            <v>657.89499999999998</v>
          </cell>
          <cell r="AG105">
            <v>657.89499999999998</v>
          </cell>
          <cell r="AH105">
            <v>657.9</v>
          </cell>
          <cell r="AI105">
            <v>657.9</v>
          </cell>
          <cell r="AJ105">
            <v>657.89499999999998</v>
          </cell>
          <cell r="AK105">
            <v>657.89499999999998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EL/JPY-29</v>
          </cell>
          <cell r="B106" t="str">
            <v xml:space="preserve">    Euronota XXIX Yenes (5.5%) Swap Dls.</v>
          </cell>
          <cell r="R106">
            <v>1005.8339999999999</v>
          </cell>
          <cell r="S106">
            <v>961.81500000000005</v>
          </cell>
          <cell r="T106">
            <v>961.81500000000005</v>
          </cell>
          <cell r="U106">
            <v>912.24199999999996</v>
          </cell>
          <cell r="V106">
            <v>950.51300000000003</v>
          </cell>
          <cell r="W106">
            <v>950.5</v>
          </cell>
          <cell r="X106">
            <v>950.5</v>
          </cell>
          <cell r="Y106">
            <v>950.51</v>
          </cell>
          <cell r="Z106">
            <v>950.51</v>
          </cell>
          <cell r="AA106">
            <v>950.51</v>
          </cell>
          <cell r="AB106">
            <v>950.51300000000003</v>
          </cell>
          <cell r="AC106">
            <v>950.51300000000003</v>
          </cell>
          <cell r="AD106">
            <v>950.51300000000003</v>
          </cell>
          <cell r="AE106">
            <v>950.51300000000003</v>
          </cell>
          <cell r="AF106">
            <v>950.51300000000003</v>
          </cell>
          <cell r="AG106">
            <v>950.51300000000003</v>
          </cell>
          <cell r="AH106">
            <v>950.5</v>
          </cell>
          <cell r="AI106">
            <v>950.51300000000003</v>
          </cell>
          <cell r="AJ106">
            <v>950.51300000000003</v>
          </cell>
          <cell r="AK106">
            <v>950.51300000000003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EL/FRS-30</v>
          </cell>
          <cell r="B107" t="str">
            <v xml:space="preserve">    Euronota XXX Chf (7.125%)</v>
          </cell>
          <cell r="R107">
            <v>1005.8339999999999</v>
          </cell>
          <cell r="S107">
            <v>129.44399999999999</v>
          </cell>
          <cell r="T107">
            <v>129.44399999999999</v>
          </cell>
          <cell r="U107">
            <v>120</v>
          </cell>
          <cell r="V107">
            <v>119.5</v>
          </cell>
          <cell r="W107">
            <v>111</v>
          </cell>
          <cell r="X107">
            <v>104.03</v>
          </cell>
          <cell r="Y107">
            <v>102.65</v>
          </cell>
          <cell r="Z107">
            <v>103.2</v>
          </cell>
          <cell r="AA107">
            <v>104.09399999999999</v>
          </cell>
          <cell r="AB107">
            <v>98.462999999999994</v>
          </cell>
          <cell r="AC107">
            <v>98.826999999999998</v>
          </cell>
          <cell r="AD107">
            <v>107.604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EL/DEM-31</v>
          </cell>
          <cell r="B108" t="str">
            <v xml:space="preserve">    Euronota XXXI DM (10.5%)</v>
          </cell>
          <cell r="S108">
            <v>695.89400000000001</v>
          </cell>
          <cell r="T108">
            <v>695.89400000000001</v>
          </cell>
          <cell r="U108">
            <v>655.995</v>
          </cell>
          <cell r="V108">
            <v>654.70000000000005</v>
          </cell>
          <cell r="W108">
            <v>642.20000000000005</v>
          </cell>
          <cell r="X108">
            <v>598.79999999999995</v>
          </cell>
          <cell r="Y108">
            <v>573.26</v>
          </cell>
          <cell r="Z108">
            <v>566.04999999999995</v>
          </cell>
          <cell r="AA108">
            <v>561.79</v>
          </cell>
          <cell r="AB108">
            <v>540.71500000000003</v>
          </cell>
          <cell r="AC108">
            <v>553.25</v>
          </cell>
          <cell r="AD108">
            <v>594.67399999999998</v>
          </cell>
          <cell r="AE108">
            <v>598.79999999999995</v>
          </cell>
          <cell r="AF108">
            <v>549.84299999999996</v>
          </cell>
          <cell r="AG108">
            <v>524.08199999999999</v>
          </cell>
          <cell r="AH108">
            <v>545.29999999999995</v>
          </cell>
          <cell r="AI108">
            <v>515.59</v>
          </cell>
          <cell r="AJ108">
            <v>488.59100000000001</v>
          </cell>
          <cell r="AK108">
            <v>481.58800000000002</v>
          </cell>
          <cell r="AL108">
            <v>448.62</v>
          </cell>
          <cell r="AM108">
            <v>475.35500000000002</v>
          </cell>
          <cell r="AN108">
            <v>453.313132</v>
          </cell>
          <cell r="AO108">
            <v>434.70035600000006</v>
          </cell>
          <cell r="AP108">
            <v>468.81705548946798</v>
          </cell>
          <cell r="AQ108">
            <v>468.81705548946798</v>
          </cell>
          <cell r="AR108">
            <v>448.5409992937274</v>
          </cell>
          <cell r="AS108">
            <v>447.16799564994977</v>
          </cell>
          <cell r="AT108">
            <v>505.22912140655785</v>
          </cell>
          <cell r="AU108">
            <v>503.68622765710853</v>
          </cell>
        </row>
        <row r="109">
          <cell r="A109" t="str">
            <v>EL/JPY-32</v>
          </cell>
          <cell r="B109" t="str">
            <v xml:space="preserve">    Euronota XXXII Y (5%)</v>
          </cell>
          <cell r="S109">
            <v>432.81700000000001</v>
          </cell>
          <cell r="T109">
            <v>432.81700000000001</v>
          </cell>
          <cell r="U109">
            <v>410.50900000000001</v>
          </cell>
          <cell r="V109">
            <v>403</v>
          </cell>
          <cell r="W109">
            <v>388.2</v>
          </cell>
          <cell r="X109">
            <v>367.1</v>
          </cell>
          <cell r="Y109">
            <v>392.53</v>
          </cell>
          <cell r="Z109">
            <v>371.26</v>
          </cell>
          <cell r="AA109">
            <v>345.89</v>
          </cell>
          <cell r="AB109">
            <v>337.685</v>
          </cell>
          <cell r="AC109">
            <v>325.02699999999999</v>
          </cell>
          <cell r="AD109">
            <v>329.55</v>
          </cell>
          <cell r="AE109">
            <v>390.863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EL/ATS-33</v>
          </cell>
          <cell r="B110" t="str">
            <v xml:space="preserve">    Euronota XXXIII ATS (8.5%)</v>
          </cell>
          <cell r="S110">
            <v>74.367000000000004</v>
          </cell>
          <cell r="T110">
            <v>74.367000000000004</v>
          </cell>
          <cell r="U110">
            <v>69.962999999999994</v>
          </cell>
          <cell r="V110">
            <v>69.900000000000006</v>
          </cell>
          <cell r="W110">
            <v>68.5</v>
          </cell>
          <cell r="X110">
            <v>63.85</v>
          </cell>
          <cell r="Y110">
            <v>61.17</v>
          </cell>
          <cell r="Z110">
            <v>60.363999999999997</v>
          </cell>
          <cell r="AA110">
            <v>59.96</v>
          </cell>
          <cell r="AB110">
            <v>57.69</v>
          </cell>
          <cell r="AC110">
            <v>58.975999999999999</v>
          </cell>
          <cell r="AD110">
            <v>63.36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EL/JPY-34</v>
          </cell>
          <cell r="B111" t="str">
            <v xml:space="preserve">    Euronota XXXIV Y (3.5%)</v>
          </cell>
          <cell r="S111">
            <v>67.326999999999998</v>
          </cell>
          <cell r="T111">
            <v>67.326999999999998</v>
          </cell>
          <cell r="U111">
            <v>63.856000000000002</v>
          </cell>
          <cell r="V111">
            <v>62.7</v>
          </cell>
          <cell r="W111">
            <v>60.4</v>
          </cell>
          <cell r="X111">
            <v>57.1</v>
          </cell>
          <cell r="Y111">
            <v>61.06</v>
          </cell>
          <cell r="Z111">
            <v>57.75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EL/USD-35</v>
          </cell>
          <cell r="B112" t="str">
            <v xml:space="preserve">    Euronota XXXV (9.17%)</v>
          </cell>
          <cell r="S112">
            <v>125</v>
          </cell>
          <cell r="T112">
            <v>125</v>
          </cell>
          <cell r="U112">
            <v>125</v>
          </cell>
          <cell r="V112">
            <v>125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EL/JPY-36</v>
          </cell>
          <cell r="B113" t="str">
            <v xml:space="preserve">    Euronota XXXVI Yenes (3.25%)</v>
          </cell>
          <cell r="S113">
            <v>134.6</v>
          </cell>
          <cell r="T113">
            <v>134.6</v>
          </cell>
          <cell r="U113">
            <v>127.71299999999999</v>
          </cell>
          <cell r="V113">
            <v>125.4</v>
          </cell>
          <cell r="W113">
            <v>120.8</v>
          </cell>
          <cell r="X113">
            <v>114.21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EL/DEM-37</v>
          </cell>
          <cell r="B114" t="str">
            <v xml:space="preserve">    Euronota XXXVII DM (10.25%)</v>
          </cell>
          <cell r="S114">
            <v>0</v>
          </cell>
          <cell r="T114">
            <v>695.9</v>
          </cell>
          <cell r="U114">
            <v>655.995</v>
          </cell>
          <cell r="V114">
            <v>654.70000000000005</v>
          </cell>
          <cell r="W114">
            <v>642.20000000000005</v>
          </cell>
          <cell r="X114">
            <v>598.79999999999995</v>
          </cell>
          <cell r="Y114">
            <v>573.25</v>
          </cell>
          <cell r="Z114">
            <v>566.05999999999995</v>
          </cell>
          <cell r="AA114">
            <v>561.79</v>
          </cell>
          <cell r="AB114">
            <v>540.71500000000003</v>
          </cell>
          <cell r="AC114">
            <v>553.25</v>
          </cell>
          <cell r="AD114">
            <v>594.67200000000003</v>
          </cell>
          <cell r="AE114">
            <v>598.79999999999995</v>
          </cell>
          <cell r="AF114">
            <v>549.84299999999996</v>
          </cell>
          <cell r="AG114">
            <v>524.08199999999999</v>
          </cell>
          <cell r="AH114">
            <v>545.29999999999995</v>
          </cell>
          <cell r="AI114">
            <v>515.59</v>
          </cell>
          <cell r="AJ114">
            <v>488.59100000000001</v>
          </cell>
          <cell r="AK114">
            <v>481.58800000000002</v>
          </cell>
          <cell r="AL114">
            <v>448.62</v>
          </cell>
          <cell r="AM114">
            <v>475.35500000000002</v>
          </cell>
          <cell r="AN114">
            <v>453.313132</v>
          </cell>
          <cell r="AO114">
            <v>434.70035600000006</v>
          </cell>
          <cell r="AP114">
            <v>468.81705548946798</v>
          </cell>
          <cell r="AQ114">
            <v>468.81705548946798</v>
          </cell>
          <cell r="AR114">
            <v>448.5409992937274</v>
          </cell>
          <cell r="AS114">
            <v>447.16799564994977</v>
          </cell>
          <cell r="AT114">
            <v>505.22912140655785</v>
          </cell>
          <cell r="AU114">
            <v>503.68622765710853</v>
          </cell>
        </row>
        <row r="115">
          <cell r="A115" t="str">
            <v>EL/ITL-38</v>
          </cell>
          <cell r="B115" t="str">
            <v xml:space="preserve">    Euronota XXXVIII LIT (13.25%)</v>
          </cell>
          <cell r="S115">
            <v>0</v>
          </cell>
          <cell r="T115">
            <v>318.10000000000002</v>
          </cell>
          <cell r="U115">
            <v>325.75400000000002</v>
          </cell>
          <cell r="V115">
            <v>328.2</v>
          </cell>
          <cell r="W115">
            <v>326.7</v>
          </cell>
          <cell r="X115">
            <v>299.81</v>
          </cell>
          <cell r="Y115">
            <v>293.75</v>
          </cell>
          <cell r="Z115">
            <v>289.57</v>
          </cell>
          <cell r="AA115">
            <v>285.73</v>
          </cell>
          <cell r="AB115">
            <v>274.25799999999998</v>
          </cell>
          <cell r="AC115">
            <v>280.50799999999998</v>
          </cell>
          <cell r="AD115">
            <v>300.48</v>
          </cell>
          <cell r="AE115">
            <v>302.41300000000001</v>
          </cell>
          <cell r="AF115">
            <v>277.69900000000001</v>
          </cell>
          <cell r="AG115">
            <v>264.685</v>
          </cell>
          <cell r="AH115">
            <v>275.39999999999998</v>
          </cell>
          <cell r="AI115">
            <v>260.39</v>
          </cell>
          <cell r="AJ115">
            <v>246.76400000000001</v>
          </cell>
          <cell r="AK115">
            <v>243.226</v>
          </cell>
          <cell r="AL115">
            <v>226.57599999999999</v>
          </cell>
          <cell r="AM115">
            <v>240.07900000000001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EL/JPY-39</v>
          </cell>
          <cell r="B116" t="str">
            <v xml:space="preserve">    Euronota XXXIL Y (7.4%)</v>
          </cell>
          <cell r="S116">
            <v>0</v>
          </cell>
          <cell r="T116">
            <v>0</v>
          </cell>
          <cell r="U116">
            <v>72.978999999999999</v>
          </cell>
          <cell r="V116">
            <v>71.7</v>
          </cell>
          <cell r="W116">
            <v>69</v>
          </cell>
          <cell r="X116">
            <v>65.260000000000005</v>
          </cell>
          <cell r="Y116">
            <v>69.78</v>
          </cell>
          <cell r="Z116">
            <v>66</v>
          </cell>
          <cell r="AA116">
            <v>61.49</v>
          </cell>
          <cell r="AB116">
            <v>60.033000000000001</v>
          </cell>
          <cell r="AC116">
            <v>57.781999999999996</v>
          </cell>
          <cell r="AD116">
            <v>58.58</v>
          </cell>
          <cell r="AE116">
            <v>69.486999999999995</v>
          </cell>
          <cell r="AF116">
            <v>67.367999999999995</v>
          </cell>
          <cell r="AG116">
            <v>66.236000000000004</v>
          </cell>
          <cell r="AH116">
            <v>75.2</v>
          </cell>
          <cell r="AI116">
            <v>78.516000000000005</v>
          </cell>
          <cell r="AJ116">
            <v>77.790999999999997</v>
          </cell>
          <cell r="AK116">
            <v>75.287000000000006</v>
          </cell>
          <cell r="AL116">
            <v>73.930000000000007</v>
          </cell>
          <cell r="AM116">
            <v>69.570999999999998</v>
          </cell>
          <cell r="AN116">
            <v>63.481986999999997</v>
          </cell>
          <cell r="AO116">
            <v>64.117976999999996</v>
          </cell>
          <cell r="AP116">
            <v>66.450701885538663</v>
          </cell>
          <cell r="AQ116">
            <v>66.450701885538663</v>
          </cell>
          <cell r="AR116">
            <v>60.943094385617428</v>
          </cell>
          <cell r="AS116">
            <v>60.391031931758135</v>
          </cell>
          <cell r="AT116">
            <v>66.627800449737649</v>
          </cell>
          <cell r="AU116">
            <v>65.773246731891803</v>
          </cell>
        </row>
        <row r="117">
          <cell r="A117" t="str">
            <v>EL/DEM-40</v>
          </cell>
          <cell r="B117" t="str">
            <v xml:space="preserve">    Euronota XL DM (11.25%)</v>
          </cell>
          <cell r="S117">
            <v>0</v>
          </cell>
          <cell r="T117">
            <v>0</v>
          </cell>
          <cell r="U117">
            <v>655.995</v>
          </cell>
          <cell r="V117">
            <v>654.70000000000005</v>
          </cell>
          <cell r="W117">
            <v>642.20000000000005</v>
          </cell>
          <cell r="X117">
            <v>598.79999999999995</v>
          </cell>
          <cell r="Y117">
            <v>573.26</v>
          </cell>
          <cell r="Z117">
            <v>566.05999999999995</v>
          </cell>
          <cell r="AA117">
            <v>561.79</v>
          </cell>
          <cell r="AB117">
            <v>540.71500000000003</v>
          </cell>
          <cell r="AC117">
            <v>553.25</v>
          </cell>
          <cell r="AD117">
            <v>594.67200000000003</v>
          </cell>
          <cell r="AE117">
            <v>598.79999999999995</v>
          </cell>
          <cell r="AF117">
            <v>549.84299999999996</v>
          </cell>
          <cell r="AG117">
            <v>524.08199999999999</v>
          </cell>
          <cell r="AH117">
            <v>545.29999999999995</v>
          </cell>
          <cell r="AI117">
            <v>515.59</v>
          </cell>
          <cell r="AJ117">
            <v>488.59100000000001</v>
          </cell>
          <cell r="AK117">
            <v>481.58800000000002</v>
          </cell>
          <cell r="AL117">
            <v>448.62</v>
          </cell>
          <cell r="AM117">
            <v>475.35500000000002</v>
          </cell>
          <cell r="AN117">
            <v>453.313132</v>
          </cell>
          <cell r="AO117">
            <v>434.70035600000006</v>
          </cell>
          <cell r="AP117">
            <v>468.81705548946798</v>
          </cell>
          <cell r="AQ117">
            <v>468.81705548946798</v>
          </cell>
          <cell r="AR117">
            <v>448.5409992937274</v>
          </cell>
          <cell r="AS117">
            <v>447.16799564994977</v>
          </cell>
          <cell r="AT117">
            <v>505.22912140655785</v>
          </cell>
          <cell r="AU117">
            <v>503.68622765710853</v>
          </cell>
        </row>
        <row r="118">
          <cell r="A118" t="str">
            <v>EL/ATS-41</v>
          </cell>
          <cell r="B118" t="str">
            <v xml:space="preserve">    Euronota XLI ATS (9%)</v>
          </cell>
          <cell r="S118">
            <v>0</v>
          </cell>
          <cell r="T118">
            <v>0</v>
          </cell>
          <cell r="U118">
            <v>93.284000000000006</v>
          </cell>
          <cell r="V118">
            <v>163</v>
          </cell>
          <cell r="W118">
            <v>159.80000000000001</v>
          </cell>
          <cell r="X118">
            <v>148.99</v>
          </cell>
          <cell r="Y118">
            <v>142.72</v>
          </cell>
          <cell r="Z118">
            <v>140.85</v>
          </cell>
          <cell r="AA118">
            <v>139.9</v>
          </cell>
          <cell r="AB118">
            <v>134.613</v>
          </cell>
          <cell r="AC118">
            <v>137.61099999999999</v>
          </cell>
          <cell r="AD118">
            <v>147.85400000000001</v>
          </cell>
          <cell r="AE118">
            <v>148.97399999999999</v>
          </cell>
          <cell r="AF118">
            <v>136.767</v>
          </cell>
          <cell r="AG118">
            <v>130.357</v>
          </cell>
          <cell r="AH118">
            <v>135.6</v>
          </cell>
          <cell r="AI118">
            <v>128.24600000000001</v>
          </cell>
          <cell r="AJ118">
            <v>121.53100000000001</v>
          </cell>
          <cell r="AK118">
            <v>119.789</v>
          </cell>
          <cell r="AL118">
            <v>111.589</v>
          </cell>
          <cell r="AM118">
            <v>118.239</v>
          </cell>
          <cell r="AN118">
            <v>112.755971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A119" t="str">
            <v>EL/JPY-42</v>
          </cell>
          <cell r="B119" t="str">
            <v xml:space="preserve">    Euronota XLII Y (7.4%)</v>
          </cell>
          <cell r="S119">
            <v>0</v>
          </cell>
          <cell r="T119">
            <v>0</v>
          </cell>
          <cell r="U119">
            <v>72.978999999999999</v>
          </cell>
          <cell r="V119">
            <v>71.7</v>
          </cell>
          <cell r="W119">
            <v>69</v>
          </cell>
          <cell r="X119">
            <v>65.260000000000005</v>
          </cell>
          <cell r="Y119">
            <v>69.78</v>
          </cell>
          <cell r="Z119">
            <v>66</v>
          </cell>
          <cell r="AA119">
            <v>61.49</v>
          </cell>
          <cell r="AB119">
            <v>60.033000000000001</v>
          </cell>
          <cell r="AC119">
            <v>57.781999999999996</v>
          </cell>
          <cell r="AD119">
            <v>58.58</v>
          </cell>
          <cell r="AE119">
            <v>69.486999999999995</v>
          </cell>
          <cell r="AF119">
            <v>67.367999999999995</v>
          </cell>
          <cell r="AG119">
            <v>66.236000000000004</v>
          </cell>
          <cell r="AH119">
            <v>75.2</v>
          </cell>
          <cell r="AI119">
            <v>78.516000000000005</v>
          </cell>
          <cell r="AJ119">
            <v>77.790999999999997</v>
          </cell>
          <cell r="AK119">
            <v>75.287000000000006</v>
          </cell>
          <cell r="AL119">
            <v>73.930000000000007</v>
          </cell>
          <cell r="AM119">
            <v>69.570999999999998</v>
          </cell>
          <cell r="AN119">
            <v>63.481986999999997</v>
          </cell>
          <cell r="AO119">
            <v>64.117976999999996</v>
          </cell>
          <cell r="AP119">
            <v>66.450701885538663</v>
          </cell>
          <cell r="AQ119">
            <v>66.450701885538663</v>
          </cell>
          <cell r="AR119">
            <v>60.943094385617428</v>
          </cell>
          <cell r="AS119">
            <v>60.391031931758135</v>
          </cell>
          <cell r="AT119">
            <v>66.627800449737649</v>
          </cell>
          <cell r="AU119">
            <v>65.773246731891803</v>
          </cell>
        </row>
        <row r="120">
          <cell r="A120" t="str">
            <v>EL/JPY-43</v>
          </cell>
          <cell r="B120" t="str">
            <v xml:space="preserve">    Euronota XLIII Y (5.5%)</v>
          </cell>
          <cell r="S120">
            <v>0</v>
          </cell>
          <cell r="T120">
            <v>0</v>
          </cell>
          <cell r="U120">
            <v>821.01800000000003</v>
          </cell>
          <cell r="V120">
            <v>806.1</v>
          </cell>
          <cell r="W120">
            <v>776.3</v>
          </cell>
          <cell r="X120">
            <v>734.21</v>
          </cell>
          <cell r="Y120">
            <v>785.06</v>
          </cell>
          <cell r="Z120">
            <v>742.51</v>
          </cell>
          <cell r="AA120">
            <v>691.78</v>
          </cell>
          <cell r="AB120">
            <v>675.37099999999998</v>
          </cell>
          <cell r="AC120">
            <v>650.05399999999997</v>
          </cell>
          <cell r="AD120">
            <v>659.09900000000005</v>
          </cell>
          <cell r="AE120">
            <v>781.72500000000002</v>
          </cell>
          <cell r="AF120">
            <v>757.89499999999998</v>
          </cell>
          <cell r="AG120">
            <v>745.15599999999995</v>
          </cell>
          <cell r="AH120">
            <v>846.3</v>
          </cell>
          <cell r="AI120">
            <v>883.30600000000004</v>
          </cell>
          <cell r="AJ120">
            <v>875.14599999999996</v>
          </cell>
          <cell r="AK120">
            <v>846.97900000000004</v>
          </cell>
          <cell r="AL120">
            <v>831.71600000000001</v>
          </cell>
          <cell r="AM120">
            <v>782.67700000000002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EL/DEM-44</v>
          </cell>
          <cell r="B121" t="str">
            <v xml:space="preserve">    Euronota XLIV DM (11.75%)</v>
          </cell>
          <cell r="S121">
            <v>0</v>
          </cell>
          <cell r="T121">
            <v>0</v>
          </cell>
          <cell r="U121">
            <v>655.995</v>
          </cell>
          <cell r="V121">
            <v>654.70000000000005</v>
          </cell>
          <cell r="W121">
            <v>642.20000000000005</v>
          </cell>
          <cell r="X121">
            <v>598.79999999999995</v>
          </cell>
          <cell r="Y121">
            <v>573.26</v>
          </cell>
          <cell r="Z121">
            <v>566.05999999999995</v>
          </cell>
          <cell r="AA121">
            <v>561.79</v>
          </cell>
          <cell r="AB121">
            <v>540.71500000000003</v>
          </cell>
          <cell r="AC121">
            <v>553.25</v>
          </cell>
          <cell r="AD121">
            <v>594.67200000000003</v>
          </cell>
          <cell r="AE121">
            <v>598.79999999999995</v>
          </cell>
          <cell r="AF121">
            <v>549.84299999999996</v>
          </cell>
          <cell r="AG121">
            <v>524.08199999999999</v>
          </cell>
          <cell r="AH121">
            <v>545.29999999999995</v>
          </cell>
          <cell r="AI121">
            <v>515.59</v>
          </cell>
          <cell r="AJ121">
            <v>488.59100000000001</v>
          </cell>
          <cell r="AK121">
            <v>481.58800000000002</v>
          </cell>
          <cell r="AL121">
            <v>448.62</v>
          </cell>
          <cell r="AM121">
            <v>475.35500000000002</v>
          </cell>
          <cell r="AN121">
            <v>453.313132</v>
          </cell>
          <cell r="AO121">
            <v>434.70035600000006</v>
          </cell>
          <cell r="AP121">
            <v>468.81705548946798</v>
          </cell>
          <cell r="AQ121">
            <v>468.81705548946798</v>
          </cell>
          <cell r="AR121">
            <v>448.5409992937274</v>
          </cell>
          <cell r="AS121">
            <v>447.16799564994977</v>
          </cell>
          <cell r="AT121">
            <v>505.22912140655785</v>
          </cell>
          <cell r="AU121">
            <v>503.68622765710853</v>
          </cell>
        </row>
        <row r="122">
          <cell r="A122" t="str">
            <v>EL/DEM-45</v>
          </cell>
          <cell r="B122" t="str">
            <v xml:space="preserve">    Euronota XLV DM (7%)</v>
          </cell>
          <cell r="S122">
            <v>0</v>
          </cell>
          <cell r="T122">
            <v>0</v>
          </cell>
          <cell r="U122">
            <v>327.99700000000001</v>
          </cell>
          <cell r="V122">
            <v>327.39999999999998</v>
          </cell>
          <cell r="W122">
            <v>321.10000000000002</v>
          </cell>
          <cell r="X122">
            <v>299.39999999999998</v>
          </cell>
          <cell r="Y122">
            <v>286.63</v>
          </cell>
          <cell r="Z122">
            <v>283.02999999999997</v>
          </cell>
          <cell r="AA122">
            <v>280.89999999999998</v>
          </cell>
          <cell r="AB122">
            <v>270.35700000000003</v>
          </cell>
          <cell r="AC122">
            <v>276.625</v>
          </cell>
          <cell r="AD122">
            <v>297.33600000000001</v>
          </cell>
          <cell r="AE122">
            <v>299.39999999999998</v>
          </cell>
          <cell r="AF122">
            <v>274.92200000000003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A123" t="str">
            <v>EL/JPY-46</v>
          </cell>
          <cell r="B123" t="str">
            <v xml:space="preserve">    Euronota XLVI Y (7.4%)</v>
          </cell>
          <cell r="S123">
            <v>0</v>
          </cell>
          <cell r="T123">
            <v>0</v>
          </cell>
          <cell r="U123">
            <v>63.9</v>
          </cell>
          <cell r="V123">
            <v>62.7</v>
          </cell>
          <cell r="W123">
            <v>60.4</v>
          </cell>
          <cell r="X123">
            <v>65.260000000000005</v>
          </cell>
          <cell r="Y123">
            <v>61.06</v>
          </cell>
          <cell r="Z123">
            <v>57.75</v>
          </cell>
          <cell r="AA123">
            <v>53.8</v>
          </cell>
          <cell r="AB123">
            <v>52.527999999999999</v>
          </cell>
          <cell r="AC123">
            <v>50.558999999999997</v>
          </cell>
          <cell r="AD123">
            <v>51.26</v>
          </cell>
          <cell r="AE123">
            <v>60.8</v>
          </cell>
          <cell r="AF123">
            <v>58.996000000000002</v>
          </cell>
          <cell r="AG123">
            <v>57.957000000000001</v>
          </cell>
          <cell r="AH123">
            <v>65.8</v>
          </cell>
          <cell r="AI123">
            <v>68.701999999999998</v>
          </cell>
          <cell r="AJ123">
            <v>68.066999999999993</v>
          </cell>
          <cell r="AK123">
            <v>65.876000000000005</v>
          </cell>
          <cell r="AL123">
            <v>64.688999999999993</v>
          </cell>
          <cell r="AM123">
            <v>60.875</v>
          </cell>
          <cell r="AN123">
            <v>55.546739000000002</v>
          </cell>
          <cell r="AO123">
            <v>56.103230000000003</v>
          </cell>
          <cell r="AP123">
            <v>58.144364149846332</v>
          </cell>
          <cell r="AQ123">
            <v>58.144364149846332</v>
          </cell>
          <cell r="AR123">
            <v>53.32520758741525</v>
          </cell>
          <cell r="AS123">
            <v>52.842152940288365</v>
          </cell>
          <cell r="AT123">
            <v>58.299325393520455</v>
          </cell>
          <cell r="AU123">
            <v>57.551590890405329</v>
          </cell>
        </row>
        <row r="124">
          <cell r="A124" t="str">
            <v>EL/ITL-47</v>
          </cell>
          <cell r="B124" t="str">
            <v xml:space="preserve">    Euronota XLVII LIT (11%)</v>
          </cell>
          <cell r="S124">
            <v>0</v>
          </cell>
          <cell r="T124">
            <v>0</v>
          </cell>
          <cell r="U124">
            <v>228.02</v>
          </cell>
          <cell r="V124">
            <v>229.7</v>
          </cell>
          <cell r="W124">
            <v>228.7</v>
          </cell>
          <cell r="X124">
            <v>209.8</v>
          </cell>
          <cell r="Y124">
            <v>205.62</v>
          </cell>
          <cell r="Z124">
            <v>202.7</v>
          </cell>
          <cell r="AA124">
            <v>200.01</v>
          </cell>
          <cell r="AB124">
            <v>191.98</v>
          </cell>
          <cell r="AC124">
            <v>196.35499999999999</v>
          </cell>
          <cell r="AD124">
            <v>210.33799999999999</v>
          </cell>
          <cell r="AE124">
            <v>211.68899999999999</v>
          </cell>
          <cell r="AF124">
            <v>194.38900000000001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EL/NLG-48</v>
          </cell>
          <cell r="B125" t="str">
            <v xml:space="preserve">    Euronota XLVIII FH (7.625%)</v>
          </cell>
          <cell r="S125">
            <v>0</v>
          </cell>
          <cell r="T125">
            <v>0</v>
          </cell>
          <cell r="U125">
            <v>0</v>
          </cell>
          <cell r="V125">
            <v>146</v>
          </cell>
          <cell r="W125">
            <v>143</v>
          </cell>
          <cell r="X125">
            <v>133.07</v>
          </cell>
          <cell r="Y125">
            <v>127.33</v>
          </cell>
          <cell r="Z125">
            <v>125.61</v>
          </cell>
          <cell r="AA125">
            <v>124.613</v>
          </cell>
          <cell r="AB125">
            <v>119.938</v>
          </cell>
          <cell r="AC125">
            <v>122.687</v>
          </cell>
          <cell r="AD125">
            <v>131.86199999999999</v>
          </cell>
          <cell r="AE125">
            <v>132.887</v>
          </cell>
          <cell r="AF125">
            <v>121.999</v>
          </cell>
          <cell r="AG125">
            <v>116.279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EL/LIB-49</v>
          </cell>
          <cell r="B126" t="str">
            <v xml:space="preserve">    Euronota XLIX LIB (11.5%)</v>
          </cell>
          <cell r="S126">
            <v>0</v>
          </cell>
          <cell r="T126">
            <v>0</v>
          </cell>
          <cell r="U126">
            <v>0</v>
          </cell>
          <cell r="V126">
            <v>156.5</v>
          </cell>
          <cell r="W126">
            <v>169.1</v>
          </cell>
          <cell r="X126">
            <v>164.9</v>
          </cell>
          <cell r="Y126">
            <v>166.56</v>
          </cell>
          <cell r="Z126">
            <v>161.4</v>
          </cell>
          <cell r="AA126">
            <v>167.58</v>
          </cell>
          <cell r="AB126">
            <v>167.52</v>
          </cell>
          <cell r="AC126">
            <v>166.81899999999999</v>
          </cell>
          <cell r="AD126">
            <v>170.3</v>
          </cell>
          <cell r="AE126">
            <v>168.24</v>
          </cell>
          <cell r="AF126">
            <v>161.22</v>
          </cell>
          <cell r="AG126">
            <v>157.47</v>
          </cell>
          <cell r="AH126">
            <v>164.6</v>
          </cell>
          <cell r="AI126">
            <v>161.6</v>
          </cell>
          <cell r="AJ126">
            <v>159.36000000000001</v>
          </cell>
          <cell r="AK126">
            <v>151.529</v>
          </cell>
          <cell r="AL126">
            <v>147.536</v>
          </cell>
          <cell r="AM126">
            <v>148.898</v>
          </cell>
          <cell r="AN126">
            <v>142.55167499999999</v>
          </cell>
          <cell r="AO126">
            <v>141.60996400000002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EL/USD-50</v>
          </cell>
          <cell r="B127" t="str">
            <v xml:space="preserve">    Euronota L (Libor + 270 p.b.)</v>
          </cell>
          <cell r="S127">
            <v>0</v>
          </cell>
          <cell r="T127">
            <v>0</v>
          </cell>
          <cell r="U127">
            <v>0</v>
          </cell>
          <cell r="V127">
            <v>500</v>
          </cell>
          <cell r="W127">
            <v>500</v>
          </cell>
          <cell r="X127">
            <v>500</v>
          </cell>
          <cell r="Y127">
            <v>500</v>
          </cell>
          <cell r="Z127">
            <v>500</v>
          </cell>
          <cell r="AA127">
            <v>500</v>
          </cell>
          <cell r="AB127">
            <v>500</v>
          </cell>
          <cell r="AC127">
            <v>500</v>
          </cell>
          <cell r="AD127">
            <v>500</v>
          </cell>
          <cell r="AE127">
            <v>500</v>
          </cell>
          <cell r="AF127">
            <v>500</v>
          </cell>
          <cell r="AG127">
            <v>500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EL/DEM-51</v>
          </cell>
          <cell r="B128" t="str">
            <v xml:space="preserve">    Euronota LI DM (9%)</v>
          </cell>
          <cell r="S128">
            <v>0</v>
          </cell>
          <cell r="T128">
            <v>0</v>
          </cell>
          <cell r="U128">
            <v>0</v>
          </cell>
          <cell r="V128">
            <v>245.5</v>
          </cell>
          <cell r="W128">
            <v>240.8</v>
          </cell>
          <cell r="X128">
            <v>224.55</v>
          </cell>
          <cell r="Y128">
            <v>214.97</v>
          </cell>
          <cell r="Z128">
            <v>212.27</v>
          </cell>
          <cell r="AA128">
            <v>210.67</v>
          </cell>
          <cell r="AB128">
            <v>202.768</v>
          </cell>
          <cell r="AC128">
            <v>207.46799999999999</v>
          </cell>
          <cell r="AD128">
            <v>223.001</v>
          </cell>
          <cell r="AE128">
            <v>224.55</v>
          </cell>
          <cell r="AF128">
            <v>206.191</v>
          </cell>
          <cell r="AG128">
            <v>196.53100000000001</v>
          </cell>
          <cell r="AH128">
            <v>204.5</v>
          </cell>
          <cell r="AI128">
            <v>193.34</v>
          </cell>
          <cell r="AJ128">
            <v>183.22200000000001</v>
          </cell>
          <cell r="AK128">
            <v>180.595</v>
          </cell>
          <cell r="AL128">
            <v>168.232</v>
          </cell>
          <cell r="AM128">
            <v>178.25800000000001</v>
          </cell>
          <cell r="AN128">
            <v>169.992424</v>
          </cell>
          <cell r="AO128">
            <v>163.01263399999999</v>
          </cell>
          <cell r="AP128">
            <v>175.80639580855049</v>
          </cell>
          <cell r="AQ128">
            <v>175.80639580855049</v>
          </cell>
          <cell r="AR128">
            <v>168.20287473514779</v>
          </cell>
          <cell r="AS128">
            <v>167.68799836873117</v>
          </cell>
          <cell r="AT128">
            <v>189.46092052745919</v>
          </cell>
          <cell r="AU128">
            <v>188.88233537141571</v>
          </cell>
        </row>
        <row r="129">
          <cell r="A129" t="str">
            <v>EL/DEM-52</v>
          </cell>
          <cell r="B129" t="str">
            <v xml:space="preserve">    Euronota LII DM (12%)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EL/ITL-53</v>
          </cell>
          <cell r="B130" t="str">
            <v xml:space="preserve">    Euronota LIII LIT (11%)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326.7</v>
          </cell>
          <cell r="X130">
            <v>299.81</v>
          </cell>
          <cell r="Y130">
            <v>293.75</v>
          </cell>
          <cell r="Z130">
            <v>289.57</v>
          </cell>
          <cell r="AA130">
            <v>285.73</v>
          </cell>
          <cell r="AB130">
            <v>274.25799999999998</v>
          </cell>
          <cell r="AC130">
            <v>280.50799999999998</v>
          </cell>
          <cell r="AD130">
            <v>300.48</v>
          </cell>
          <cell r="AE130">
            <v>302.41300000000001</v>
          </cell>
          <cell r="AF130">
            <v>277.69900000000001</v>
          </cell>
          <cell r="AG130">
            <v>264.685</v>
          </cell>
          <cell r="AH130">
            <v>275.39999999999998</v>
          </cell>
          <cell r="AI130">
            <v>260.39</v>
          </cell>
          <cell r="AJ130">
            <v>246.76400000000001</v>
          </cell>
          <cell r="AK130">
            <v>243.226</v>
          </cell>
          <cell r="AL130">
            <v>226.57599999999999</v>
          </cell>
          <cell r="AM130">
            <v>240.07900000000001</v>
          </cell>
          <cell r="AN130">
            <v>228.94622699999999</v>
          </cell>
          <cell r="AO130">
            <v>219.545827</v>
          </cell>
          <cell r="AP130">
            <v>236.77649449653288</v>
          </cell>
          <cell r="AQ130">
            <v>236.77649449653288</v>
          </cell>
          <cell r="AR130">
            <v>226.53605262378136</v>
          </cell>
          <cell r="AS130">
            <v>225.84261994422502</v>
          </cell>
          <cell r="AT130">
            <v>255.16645732810505</v>
          </cell>
          <cell r="AU130">
            <v>254.38719980593308</v>
          </cell>
        </row>
        <row r="131">
          <cell r="A131" t="str">
            <v>EL/JPY-54</v>
          </cell>
          <cell r="B131" t="str">
            <v xml:space="preserve">    Euronota LIV Y (6%)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431.3</v>
          </cell>
          <cell r="X131">
            <v>407.89</v>
          </cell>
          <cell r="Y131">
            <v>436.14</v>
          </cell>
          <cell r="Z131">
            <v>412.5</v>
          </cell>
          <cell r="AA131">
            <v>384.32</v>
          </cell>
          <cell r="AB131">
            <v>375.20600000000002</v>
          </cell>
          <cell r="AC131">
            <v>361.14100000000002</v>
          </cell>
          <cell r="AD131">
            <v>366.16</v>
          </cell>
          <cell r="AE131">
            <v>434.29199999999997</v>
          </cell>
          <cell r="AF131">
            <v>421.053</v>
          </cell>
          <cell r="AG131">
            <v>413.976</v>
          </cell>
          <cell r="AH131">
            <v>470.2</v>
          </cell>
          <cell r="AI131">
            <v>490.72500000000002</v>
          </cell>
          <cell r="AJ131">
            <v>486.19200000000001</v>
          </cell>
          <cell r="AK131">
            <v>470.54399999999998</v>
          </cell>
          <cell r="AL131">
            <v>462.065</v>
          </cell>
          <cell r="AM131">
            <v>434.82</v>
          </cell>
          <cell r="AN131">
            <v>396.76241900000002</v>
          </cell>
          <cell r="AO131">
            <v>400.73735700000003</v>
          </cell>
          <cell r="AP131">
            <v>415.31688678461666</v>
          </cell>
          <cell r="AQ131">
            <v>415.31688678461666</v>
          </cell>
          <cell r="AR131">
            <v>380.8943399101089</v>
          </cell>
          <cell r="AS131">
            <v>377.44394957348834</v>
          </cell>
          <cell r="AT131">
            <v>416.42375281086032</v>
          </cell>
          <cell r="AU131">
            <v>411.08279207432378</v>
          </cell>
        </row>
        <row r="132">
          <cell r="A132" t="str">
            <v>EL/DEM-55</v>
          </cell>
          <cell r="B132" t="str">
            <v xml:space="preserve">    Euronota LV DM (11.75%)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321.10000000000002</v>
          </cell>
          <cell r="X132">
            <v>299.39999999999998</v>
          </cell>
          <cell r="Y132">
            <v>286.63</v>
          </cell>
          <cell r="Z132">
            <v>283.02999999999997</v>
          </cell>
          <cell r="AA132">
            <v>280.89999999999998</v>
          </cell>
          <cell r="AB132">
            <v>270.35700000000003</v>
          </cell>
          <cell r="AC132">
            <v>276.625</v>
          </cell>
          <cell r="AD132">
            <v>297.33600000000001</v>
          </cell>
          <cell r="AE132">
            <v>299.39999999999998</v>
          </cell>
          <cell r="AF132">
            <v>274.92200000000003</v>
          </cell>
          <cell r="AG132">
            <v>262.041</v>
          </cell>
          <cell r="AH132">
            <v>272.60000000000002</v>
          </cell>
          <cell r="AI132">
            <v>257.79000000000002</v>
          </cell>
          <cell r="AJ132">
            <v>244.29599999999999</v>
          </cell>
          <cell r="AK132">
            <v>240.79400000000001</v>
          </cell>
          <cell r="AL132">
            <v>224.31</v>
          </cell>
          <cell r="AM132">
            <v>237.678</v>
          </cell>
          <cell r="AN132">
            <v>226.656566</v>
          </cell>
          <cell r="AO132">
            <v>217.35017800000003</v>
          </cell>
          <cell r="AP132">
            <v>234.40852774473399</v>
          </cell>
          <cell r="AQ132">
            <v>234.40852774473399</v>
          </cell>
          <cell r="AR132">
            <v>224.2704996468637</v>
          </cell>
          <cell r="AS132">
            <v>223.58399782497489</v>
          </cell>
          <cell r="AT132">
            <v>252.61456070327893</v>
          </cell>
          <cell r="AU132">
            <v>251.84311382855427</v>
          </cell>
        </row>
        <row r="133">
          <cell r="A133" t="str">
            <v>EL/FRS-56</v>
          </cell>
          <cell r="B133" t="str">
            <v xml:space="preserve">    Euronota LVI Chf (7%)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148</v>
          </cell>
          <cell r="X133">
            <v>138.71</v>
          </cell>
          <cell r="Y133">
            <v>136.87</v>
          </cell>
          <cell r="Z133">
            <v>137.61000000000001</v>
          </cell>
          <cell r="AA133">
            <v>138.79</v>
          </cell>
          <cell r="AB133">
            <v>131.285</v>
          </cell>
          <cell r="AC133">
            <v>131.76900000000001</v>
          </cell>
          <cell r="AD133">
            <v>143.47200000000001</v>
          </cell>
          <cell r="AE133">
            <v>220.42599999999999</v>
          </cell>
          <cell r="AF133">
            <v>201.93899999999999</v>
          </cell>
          <cell r="AG133">
            <v>191.48500000000001</v>
          </cell>
          <cell r="AH133">
            <v>200.1</v>
          </cell>
          <cell r="AI133">
            <v>188.584</v>
          </cell>
          <cell r="AJ133">
            <v>180.22300000000001</v>
          </cell>
          <cell r="AK133">
            <v>183.79</v>
          </cell>
          <cell r="AL133">
            <v>173.61099999999999</v>
          </cell>
          <cell r="AM133">
            <v>183.20599999999999</v>
          </cell>
          <cell r="AN133">
            <v>174.165457</v>
          </cell>
          <cell r="AO133">
            <v>167.17748699999999</v>
          </cell>
          <cell r="AP133">
            <v>185.33390992771976</v>
          </cell>
          <cell r="AQ133">
            <v>185.33390992771976</v>
          </cell>
          <cell r="AR133">
            <v>178.91221374045801</v>
          </cell>
          <cell r="AS133">
            <v>179.00829405095772</v>
          </cell>
          <cell r="AT133">
            <v>201.80277142472758</v>
          </cell>
          <cell r="AU133">
            <v>202.3335806299319</v>
          </cell>
        </row>
        <row r="134">
          <cell r="A134" t="str">
            <v>EL/ARP-57</v>
          </cell>
          <cell r="B134" t="str">
            <v xml:space="preserve">    Euronota LVII $ (8.75%)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250</v>
          </cell>
          <cell r="X134">
            <v>250</v>
          </cell>
          <cell r="Y134">
            <v>250</v>
          </cell>
          <cell r="Z134">
            <v>250</v>
          </cell>
          <cell r="AA134">
            <v>250</v>
          </cell>
          <cell r="AB134">
            <v>250</v>
          </cell>
          <cell r="AC134">
            <v>250</v>
          </cell>
          <cell r="AD134">
            <v>250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A135" t="str">
            <v>EL/JPY-58</v>
          </cell>
          <cell r="B135" t="str">
            <v xml:space="preserve">    Euronota LVIII Y (5%) Samurai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431.3</v>
          </cell>
          <cell r="X135">
            <v>407.89</v>
          </cell>
          <cell r="Y135">
            <v>436.14</v>
          </cell>
          <cell r="Z135">
            <v>412.51</v>
          </cell>
          <cell r="AA135">
            <v>384.31</v>
          </cell>
          <cell r="AB135">
            <v>375.20600000000002</v>
          </cell>
          <cell r="AC135">
            <v>361.14100000000002</v>
          </cell>
          <cell r="AD135">
            <v>366.16</v>
          </cell>
          <cell r="AE135">
            <v>434.29199999999997</v>
          </cell>
          <cell r="AF135">
            <v>421.053</v>
          </cell>
          <cell r="AG135">
            <v>413.976</v>
          </cell>
          <cell r="AH135">
            <v>470.2</v>
          </cell>
          <cell r="AI135">
            <v>490.72500000000002</v>
          </cell>
          <cell r="AJ135">
            <v>486.19200000000001</v>
          </cell>
          <cell r="AK135">
            <v>470.54399999999998</v>
          </cell>
          <cell r="AL135">
            <v>462.065</v>
          </cell>
          <cell r="AM135">
            <v>434.82</v>
          </cell>
          <cell r="AN135">
            <v>396.76241900000002</v>
          </cell>
          <cell r="AO135">
            <v>400.73735700000003</v>
          </cell>
          <cell r="AP135">
            <v>415.31688678461666</v>
          </cell>
          <cell r="AQ135">
            <v>415.31688678461666</v>
          </cell>
          <cell r="AR135">
            <v>380.8943399101089</v>
          </cell>
          <cell r="AS135">
            <v>377.44394957348834</v>
          </cell>
          <cell r="AT135">
            <v>416.42375281086032</v>
          </cell>
          <cell r="AU135">
            <v>411.08279207432378</v>
          </cell>
        </row>
        <row r="136">
          <cell r="A136" t="str">
            <v>EL/DEM-59</v>
          </cell>
          <cell r="B136" t="str">
            <v xml:space="preserve">    Euronota LIX DM (8.5%)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642.20000000000005</v>
          </cell>
          <cell r="X136">
            <v>598.79999999999995</v>
          </cell>
          <cell r="Y136">
            <v>573.26</v>
          </cell>
          <cell r="Z136">
            <v>566.05999999999995</v>
          </cell>
          <cell r="AA136">
            <v>561.79</v>
          </cell>
          <cell r="AB136">
            <v>540.71500000000003</v>
          </cell>
          <cell r="AC136">
            <v>553.25</v>
          </cell>
          <cell r="AD136">
            <v>594.67200000000003</v>
          </cell>
          <cell r="AE136">
            <v>598.79999999999995</v>
          </cell>
          <cell r="AF136">
            <v>549.84299999999996</v>
          </cell>
          <cell r="AG136">
            <v>524.08199999999999</v>
          </cell>
          <cell r="AH136">
            <v>545.29999999999995</v>
          </cell>
          <cell r="AI136">
            <v>515.59</v>
          </cell>
          <cell r="AJ136">
            <v>488.59100000000001</v>
          </cell>
          <cell r="AK136">
            <v>481.58800000000002</v>
          </cell>
          <cell r="AL136">
            <v>448.62</v>
          </cell>
          <cell r="AM136">
            <v>475.35500000000002</v>
          </cell>
          <cell r="AN136">
            <v>453.313132</v>
          </cell>
          <cell r="AO136">
            <v>434.70035600000006</v>
          </cell>
          <cell r="AP136">
            <v>468.81705548946798</v>
          </cell>
          <cell r="AQ136">
            <v>468.81705548946798</v>
          </cell>
          <cell r="AR136">
            <v>448.5409992937274</v>
          </cell>
          <cell r="AS136">
            <v>447.16799564994977</v>
          </cell>
          <cell r="AT136">
            <v>505.22912140655785</v>
          </cell>
          <cell r="AU136">
            <v>503.68622765710853</v>
          </cell>
        </row>
        <row r="137">
          <cell r="A137" t="str">
            <v>EL/ITL-60</v>
          </cell>
          <cell r="B137" t="str">
            <v xml:space="preserve">    Euronota LX LIT (10%)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359.77</v>
          </cell>
          <cell r="Y137">
            <v>352.5</v>
          </cell>
          <cell r="Z137">
            <v>347.48</v>
          </cell>
          <cell r="AA137">
            <v>342.87</v>
          </cell>
          <cell r="AB137">
            <v>329.10899999999998</v>
          </cell>
          <cell r="AC137">
            <v>336.60899999999998</v>
          </cell>
          <cell r="AD137">
            <v>360.57</v>
          </cell>
          <cell r="AE137">
            <v>362.89499999999998</v>
          </cell>
          <cell r="AF137">
            <v>333.23899999999998</v>
          </cell>
          <cell r="AG137">
            <v>317.62200000000001</v>
          </cell>
          <cell r="AH137">
            <v>330.5</v>
          </cell>
          <cell r="AI137">
            <v>312.47000000000003</v>
          </cell>
          <cell r="AJ137">
            <v>296.11599999999999</v>
          </cell>
          <cell r="AK137">
            <v>291.87200000000001</v>
          </cell>
          <cell r="AL137">
            <v>271.89100000000002</v>
          </cell>
          <cell r="AM137">
            <v>288.09399999999999</v>
          </cell>
          <cell r="AN137">
            <v>274.73547300000001</v>
          </cell>
          <cell r="AO137">
            <v>263.454993</v>
          </cell>
          <cell r="AP137">
            <v>284.13179339583945</v>
          </cell>
          <cell r="AQ137">
            <v>284.13179339583945</v>
          </cell>
          <cell r="AR137">
            <v>271.84326314853763</v>
          </cell>
          <cell r="AS137">
            <v>271.01114393307</v>
          </cell>
          <cell r="AT137">
            <v>306.19974879372609</v>
          </cell>
          <cell r="AU137">
            <v>305.26463976711972</v>
          </cell>
        </row>
        <row r="138">
          <cell r="A138" t="str">
            <v>EL/ARP-61</v>
          </cell>
          <cell r="B138" t="str">
            <v xml:space="preserve">    Euronota LXI $ (11.75%)-2007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500</v>
          </cell>
          <cell r="Y138">
            <v>500</v>
          </cell>
          <cell r="Z138">
            <v>500</v>
          </cell>
          <cell r="AA138">
            <v>500</v>
          </cell>
          <cell r="AB138">
            <v>500</v>
          </cell>
          <cell r="AC138">
            <v>500</v>
          </cell>
          <cell r="AD138">
            <v>500</v>
          </cell>
          <cell r="AE138">
            <v>500</v>
          </cell>
          <cell r="AF138">
            <v>500</v>
          </cell>
          <cell r="AG138">
            <v>500</v>
          </cell>
          <cell r="AH138">
            <v>500</v>
          </cell>
          <cell r="AI138">
            <v>500</v>
          </cell>
          <cell r="AJ138">
            <v>500</v>
          </cell>
          <cell r="AK138">
            <v>500</v>
          </cell>
          <cell r="AL138">
            <v>500</v>
          </cell>
          <cell r="AM138">
            <v>500</v>
          </cell>
          <cell r="AN138">
            <v>403.64</v>
          </cell>
          <cell r="AO138">
            <v>80.260000000000005</v>
          </cell>
          <cell r="AP138">
            <v>80.260000000000005</v>
          </cell>
          <cell r="AQ138">
            <v>80.260000000000005</v>
          </cell>
          <cell r="AR138">
            <v>16.860628999999999</v>
          </cell>
          <cell r="AS138">
            <v>5.8140099999999997</v>
          </cell>
          <cell r="AT138">
            <v>4.4370076315789477</v>
          </cell>
          <cell r="AU138">
            <v>4.4961677333333334</v>
          </cell>
        </row>
        <row r="139">
          <cell r="A139" t="str">
            <v>EL/DEM-62</v>
          </cell>
          <cell r="B139" t="str">
            <v xml:space="preserve">    Euronota LXII DM (7,07%)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898.2</v>
          </cell>
          <cell r="Y139">
            <v>859.89</v>
          </cell>
          <cell r="Z139">
            <v>849.09</v>
          </cell>
          <cell r="AA139">
            <v>842.69</v>
          </cell>
          <cell r="AB139">
            <v>811.07299999999998</v>
          </cell>
          <cell r="AC139">
            <v>829.875</v>
          </cell>
          <cell r="AD139">
            <v>892</v>
          </cell>
          <cell r="AE139">
            <v>898.2</v>
          </cell>
          <cell r="AF139">
            <v>824.76499999999999</v>
          </cell>
          <cell r="AG139">
            <v>786.12199999999996</v>
          </cell>
          <cell r="AH139">
            <v>817.9</v>
          </cell>
          <cell r="AI139">
            <v>773.39</v>
          </cell>
          <cell r="AJ139">
            <v>732.88699999999994</v>
          </cell>
          <cell r="AK139">
            <v>722.38099999999997</v>
          </cell>
          <cell r="AL139">
            <v>672.93</v>
          </cell>
          <cell r="AM139">
            <v>713.03300000000002</v>
          </cell>
          <cell r="AN139">
            <v>679.969697</v>
          </cell>
          <cell r="AO139">
            <v>652.05053399999997</v>
          </cell>
          <cell r="AP139">
            <v>703.22558323420196</v>
          </cell>
          <cell r="AQ139">
            <v>703.22558323420196</v>
          </cell>
          <cell r="AR139">
            <v>672.81149894059115</v>
          </cell>
          <cell r="AS139">
            <v>670.75199347492469</v>
          </cell>
          <cell r="AT139">
            <v>757.84368210983678</v>
          </cell>
          <cell r="AU139">
            <v>755.52934148566283</v>
          </cell>
        </row>
        <row r="140">
          <cell r="A140" t="str">
            <v>EL/ATS-63</v>
          </cell>
          <cell r="B140" t="str">
            <v xml:space="preserve">    Euronota LXIII ATS (7%)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81.56</v>
          </cell>
          <cell r="Z140">
            <v>80.486000000000004</v>
          </cell>
          <cell r="AA140">
            <v>79.944999999999993</v>
          </cell>
          <cell r="AB140">
            <v>76.921000000000006</v>
          </cell>
          <cell r="AC140">
            <v>78.634</v>
          </cell>
          <cell r="AD140">
            <v>84.48</v>
          </cell>
          <cell r="AE140">
            <v>85.12</v>
          </cell>
          <cell r="AF140">
            <v>78.152000000000001</v>
          </cell>
          <cell r="AG140">
            <v>74.489999999999995</v>
          </cell>
          <cell r="AH140">
            <v>77.5</v>
          </cell>
          <cell r="AI140">
            <v>73.283000000000001</v>
          </cell>
          <cell r="AJ140">
            <v>69.445999999999998</v>
          </cell>
          <cell r="AK140">
            <v>68.450999999999993</v>
          </cell>
          <cell r="AL140">
            <v>63.765000000000001</v>
          </cell>
          <cell r="AM140">
            <v>67.564999999999998</v>
          </cell>
          <cell r="AN140">
            <v>64.431983000000002</v>
          </cell>
          <cell r="AO140">
            <v>61.786442999999998</v>
          </cell>
          <cell r="AP140">
            <v>66.635645552473804</v>
          </cell>
          <cell r="AQ140">
            <v>66.635645552473804</v>
          </cell>
          <cell r="AR140">
            <v>63.753692454482731</v>
          </cell>
          <cell r="AS140">
            <v>63.558539671365487</v>
          </cell>
          <cell r="AT140">
            <v>71.811098893649486</v>
          </cell>
          <cell r="AU140">
            <v>71.59179560885994</v>
          </cell>
        </row>
        <row r="141">
          <cell r="A141" t="str">
            <v>EL/ESP-64</v>
          </cell>
          <cell r="B141" t="str">
            <v xml:space="preserve">    Euronota LXIV Matador Ptas (7,5%)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135.66999999999999</v>
          </cell>
          <cell r="Z141">
            <v>134.02000000000001</v>
          </cell>
          <cell r="AA141">
            <v>132.63399999999999</v>
          </cell>
          <cell r="AB141">
            <v>128.196</v>
          </cell>
          <cell r="AC141">
            <v>130.22499999999999</v>
          </cell>
          <cell r="AD141">
            <v>139.86000000000001</v>
          </cell>
          <cell r="AE141">
            <v>140.548</v>
          </cell>
          <cell r="AF141">
            <v>129.26599999999999</v>
          </cell>
          <cell r="AG141">
            <v>123.206</v>
          </cell>
          <cell r="AH141">
            <v>128.19999999999999</v>
          </cell>
          <cell r="AI141">
            <v>121.212</v>
          </cell>
          <cell r="AJ141">
            <v>114.863</v>
          </cell>
          <cell r="AK141">
            <v>113.21899999999999</v>
          </cell>
          <cell r="AL141">
            <v>105.468</v>
          </cell>
          <cell r="AM141">
            <v>111.754</v>
          </cell>
          <cell r="AN141">
            <v>106.571878</v>
          </cell>
          <cell r="AO141">
            <v>102.19609799999999</v>
          </cell>
          <cell r="AP141">
            <v>110.21678153000403</v>
          </cell>
          <cell r="AQ141">
            <v>110.21678153000403</v>
          </cell>
          <cell r="AR141">
            <v>105.44997084308307</v>
          </cell>
          <cell r="AS141">
            <v>105.1271841815126</v>
          </cell>
          <cell r="AT141">
            <v>0</v>
          </cell>
          <cell r="AU141">
            <v>0</v>
          </cell>
        </row>
        <row r="142">
          <cell r="A142" t="str">
            <v>EL/JPY-65</v>
          </cell>
          <cell r="B142" t="str">
            <v xml:space="preserve">    Euronota LXV Y (4,4%)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436.14</v>
          </cell>
          <cell r="Z142">
            <v>412.5</v>
          </cell>
          <cell r="AA142">
            <v>384.32</v>
          </cell>
          <cell r="AB142">
            <v>375.20600000000002</v>
          </cell>
          <cell r="AC142">
            <v>361.14100000000002</v>
          </cell>
          <cell r="AD142">
            <v>366.16</v>
          </cell>
          <cell r="AE142">
            <v>434.29199999999997</v>
          </cell>
          <cell r="AF142">
            <v>421.053</v>
          </cell>
          <cell r="AG142">
            <v>413.976</v>
          </cell>
          <cell r="AH142">
            <v>470.2</v>
          </cell>
          <cell r="AI142">
            <v>490.72500000000002</v>
          </cell>
          <cell r="AJ142">
            <v>486.19200000000001</v>
          </cell>
          <cell r="AK142">
            <v>470.54399999999998</v>
          </cell>
          <cell r="AL142">
            <v>462.065</v>
          </cell>
          <cell r="AM142">
            <v>434.82</v>
          </cell>
          <cell r="AN142">
            <v>396.76241900000002</v>
          </cell>
          <cell r="AO142">
            <v>400.73735700000003</v>
          </cell>
          <cell r="AP142">
            <v>415.31688678461666</v>
          </cell>
          <cell r="AQ142">
            <v>415.31688678461666</v>
          </cell>
          <cell r="AR142">
            <v>380.8943399101089</v>
          </cell>
          <cell r="AS142">
            <v>377.44394957348834</v>
          </cell>
          <cell r="AT142">
            <v>416.42375281086032</v>
          </cell>
          <cell r="AU142">
            <v>411.08279207432378</v>
          </cell>
        </row>
        <row r="143">
          <cell r="A143" t="str">
            <v>EL/ITL-66</v>
          </cell>
          <cell r="B143" t="str">
            <v xml:space="preserve">    Euronota LXVI LIT (8,52%)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293.75</v>
          </cell>
          <cell r="Z143">
            <v>289.57</v>
          </cell>
          <cell r="AA143">
            <v>285.73</v>
          </cell>
          <cell r="AB143">
            <v>274.25799999999998</v>
          </cell>
          <cell r="AC143">
            <v>280.50799999999998</v>
          </cell>
          <cell r="AD143">
            <v>300.48099999999999</v>
          </cell>
          <cell r="AE143">
            <v>302.41300000000001</v>
          </cell>
          <cell r="AF143">
            <v>277.69900000000001</v>
          </cell>
          <cell r="AG143">
            <v>264.685</v>
          </cell>
          <cell r="AH143">
            <v>275.39999999999998</v>
          </cell>
          <cell r="AI143">
            <v>260.39</v>
          </cell>
          <cell r="AJ143">
            <v>246.76400000000001</v>
          </cell>
          <cell r="AK143">
            <v>243.226</v>
          </cell>
          <cell r="AL143">
            <v>226.57599999999999</v>
          </cell>
          <cell r="AM143">
            <v>240.07900000000001</v>
          </cell>
          <cell r="AN143">
            <v>228.94622699999999</v>
          </cell>
          <cell r="AO143">
            <v>219.545827</v>
          </cell>
          <cell r="AP143">
            <v>236.77649449653288</v>
          </cell>
          <cell r="AQ143">
            <v>236.77649449653288</v>
          </cell>
          <cell r="AR143">
            <v>226.53605262378136</v>
          </cell>
          <cell r="AS143">
            <v>225.84261994422502</v>
          </cell>
          <cell r="AT143">
            <v>255.16645732810505</v>
          </cell>
          <cell r="AU143">
            <v>254.38719980593308</v>
          </cell>
        </row>
        <row r="144">
          <cell r="A144" t="str">
            <v>EL/LIB-67</v>
          </cell>
          <cell r="B144" t="str">
            <v xml:space="preserve">    Euronota LXVII LIB (10%)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333.12</v>
          </cell>
          <cell r="Z144">
            <v>322.8</v>
          </cell>
          <cell r="AA144">
            <v>335.16</v>
          </cell>
          <cell r="AB144">
            <v>335.04199999999997</v>
          </cell>
          <cell r="AC144">
            <v>333.63900000000001</v>
          </cell>
          <cell r="AD144">
            <v>340.59899999999999</v>
          </cell>
          <cell r="AE144">
            <v>336.47899999999998</v>
          </cell>
          <cell r="AF144">
            <v>322.44</v>
          </cell>
          <cell r="AG144">
            <v>314.94099999999997</v>
          </cell>
          <cell r="AH144">
            <v>329.2</v>
          </cell>
          <cell r="AI144">
            <v>323.2</v>
          </cell>
          <cell r="AJ144">
            <v>318.72000000000003</v>
          </cell>
          <cell r="AK144">
            <v>303.05799999999999</v>
          </cell>
          <cell r="AL144">
            <v>295.072</v>
          </cell>
          <cell r="AM144">
            <v>297.79599999999999</v>
          </cell>
          <cell r="AN144">
            <v>285.10334999999998</v>
          </cell>
          <cell r="AO144">
            <v>283.21992700000004</v>
          </cell>
          <cell r="AP144">
            <v>295.59562518474729</v>
          </cell>
          <cell r="AQ144">
            <v>295.59562518474729</v>
          </cell>
          <cell r="AR144">
            <v>289.72910328842534</v>
          </cell>
          <cell r="AS144">
            <v>284.6975088967971</v>
          </cell>
          <cell r="AT144">
            <v>306.18493570116351</v>
          </cell>
          <cell r="AU144">
            <v>312.98904538341156</v>
          </cell>
        </row>
        <row r="145">
          <cell r="A145" t="str">
            <v>EL/ARP-68</v>
          </cell>
          <cell r="B145" t="str">
            <v xml:space="preserve">    Euronota LXVIII $ (8,75%)-2002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500</v>
          </cell>
          <cell r="AA145">
            <v>500</v>
          </cell>
          <cell r="AB145">
            <v>500</v>
          </cell>
          <cell r="AC145">
            <v>500</v>
          </cell>
          <cell r="AD145">
            <v>500</v>
          </cell>
          <cell r="AE145">
            <v>500</v>
          </cell>
          <cell r="AF145">
            <v>500</v>
          </cell>
          <cell r="AG145">
            <v>482.85</v>
          </cell>
          <cell r="AH145">
            <v>482.85</v>
          </cell>
          <cell r="AI145">
            <v>482.85</v>
          </cell>
          <cell r="AJ145">
            <v>427.78</v>
          </cell>
          <cell r="AK145">
            <v>427.78</v>
          </cell>
          <cell r="AL145">
            <v>427.78</v>
          </cell>
          <cell r="AM145">
            <v>427.78</v>
          </cell>
          <cell r="AN145">
            <v>270.10000000000002</v>
          </cell>
          <cell r="AO145">
            <v>112.9325</v>
          </cell>
          <cell r="AP145">
            <v>112.9325</v>
          </cell>
          <cell r="AQ145">
            <v>112.9325</v>
          </cell>
          <cell r="AR145">
            <v>65.168699430000004</v>
          </cell>
          <cell r="AS145">
            <v>22.471965320689659</v>
          </cell>
          <cell r="AT145">
            <v>17.149657744736842</v>
          </cell>
          <cell r="AU145">
            <v>0</v>
          </cell>
        </row>
        <row r="146">
          <cell r="A146" t="str">
            <v>EL/ITL-69</v>
          </cell>
          <cell r="B146" t="str">
            <v xml:space="preserve">    Euronota LXIX LIT Swap Can. 8,34%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439.11</v>
          </cell>
          <cell r="AA146">
            <v>439.11</v>
          </cell>
          <cell r="AB146">
            <v>439.11</v>
          </cell>
          <cell r="AC146">
            <v>439.11</v>
          </cell>
          <cell r="AD146">
            <v>439.11</v>
          </cell>
          <cell r="AE146">
            <v>453.61900000000003</v>
          </cell>
          <cell r="AF146">
            <v>416.54899999999998</v>
          </cell>
          <cell r="AG146">
            <v>397.02699999999999</v>
          </cell>
          <cell r="AH146">
            <v>413.1</v>
          </cell>
          <cell r="AI146">
            <v>390.59</v>
          </cell>
          <cell r="AJ146">
            <v>370.14600000000002</v>
          </cell>
          <cell r="AK146">
            <v>364.839</v>
          </cell>
          <cell r="AL146">
            <v>339.86399999999998</v>
          </cell>
          <cell r="AM146">
            <v>360.11799999999999</v>
          </cell>
          <cell r="AN146">
            <v>343.41934099999997</v>
          </cell>
          <cell r="AO146">
            <v>329.31874099999999</v>
          </cell>
          <cell r="AP146">
            <v>355.1647417447993</v>
          </cell>
          <cell r="AQ146">
            <v>355.1647417447993</v>
          </cell>
          <cell r="AR146">
            <v>339.80407893567207</v>
          </cell>
          <cell r="AS146">
            <v>338.76392991633753</v>
          </cell>
          <cell r="AT146">
            <v>382.74968599215759</v>
          </cell>
          <cell r="AU146">
            <v>381.58079970889963</v>
          </cell>
        </row>
        <row r="147">
          <cell r="A147" t="str">
            <v>EL/ITL-70</v>
          </cell>
          <cell r="B147" t="str">
            <v xml:space="preserve">    Euronota LXX LIT (9,25%)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214.29</v>
          </cell>
          <cell r="AB147">
            <v>205.69300000000001</v>
          </cell>
          <cell r="AC147">
            <v>210.381</v>
          </cell>
          <cell r="AD147">
            <v>450.72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EL/ITL-71</v>
          </cell>
          <cell r="B148" t="str">
            <v xml:space="preserve">    Euronota LXXI LIT (9% y 7%)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428.59500000000003</v>
          </cell>
          <cell r="AB148">
            <v>411.387</v>
          </cell>
          <cell r="AC148">
            <v>420.762</v>
          </cell>
          <cell r="AD148">
            <v>225.36</v>
          </cell>
          <cell r="AE148">
            <v>226.809</v>
          </cell>
          <cell r="AF148">
            <v>208.274</v>
          </cell>
          <cell r="AG148">
            <v>198.51400000000001</v>
          </cell>
          <cell r="AH148">
            <v>206.6</v>
          </cell>
          <cell r="AI148">
            <v>195.29</v>
          </cell>
          <cell r="AJ148">
            <v>185.07300000000001</v>
          </cell>
          <cell r="AK148">
            <v>182.42</v>
          </cell>
          <cell r="AL148">
            <v>169.93199999999999</v>
          </cell>
          <cell r="AM148">
            <v>180.059</v>
          </cell>
          <cell r="AN148">
            <v>171.70966999999999</v>
          </cell>
          <cell r="AO148">
            <v>164.65937</v>
          </cell>
          <cell r="AP148">
            <v>177.58237087239965</v>
          </cell>
          <cell r="AQ148">
            <v>177.58237087239965</v>
          </cell>
          <cell r="AR148">
            <v>169.90203946783603</v>
          </cell>
          <cell r="AS148">
            <v>169.38196495816877</v>
          </cell>
          <cell r="AT148">
            <v>191.3748429960788</v>
          </cell>
          <cell r="AU148">
            <v>190.79039985444982</v>
          </cell>
        </row>
        <row r="149">
          <cell r="A149" t="str">
            <v>EL/DEM-72</v>
          </cell>
          <cell r="B149" t="str">
            <v xml:space="preserve">    Euronota LXXII DM (8%)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561.79</v>
          </cell>
          <cell r="AB149">
            <v>540.71500000000003</v>
          </cell>
          <cell r="AC149">
            <v>553.25</v>
          </cell>
          <cell r="AD149">
            <v>594.67200000000003</v>
          </cell>
          <cell r="AE149">
            <v>598.79999999999995</v>
          </cell>
          <cell r="AF149">
            <v>549.84299999999996</v>
          </cell>
          <cell r="AG149">
            <v>524.08199999999999</v>
          </cell>
          <cell r="AH149">
            <v>545.29999999999995</v>
          </cell>
          <cell r="AI149">
            <v>515.59</v>
          </cell>
          <cell r="AJ149">
            <v>488.59100000000001</v>
          </cell>
          <cell r="AK149">
            <v>481.58800000000002</v>
          </cell>
          <cell r="AL149">
            <v>448.62</v>
          </cell>
          <cell r="AM149">
            <v>475.35500000000002</v>
          </cell>
          <cell r="AN149">
            <v>453.313132</v>
          </cell>
          <cell r="AO149">
            <v>434.70035600000006</v>
          </cell>
          <cell r="AP149">
            <v>468.81705548946798</v>
          </cell>
          <cell r="AQ149">
            <v>468.81705548946798</v>
          </cell>
          <cell r="AR149">
            <v>448.5409992937274</v>
          </cell>
          <cell r="AS149">
            <v>447.16799564994977</v>
          </cell>
          <cell r="AT149">
            <v>505.22912140655785</v>
          </cell>
          <cell r="AU149">
            <v>503.68622765710853</v>
          </cell>
        </row>
        <row r="150">
          <cell r="A150" t="str">
            <v>EL/ITL-73</v>
          </cell>
          <cell r="B150" t="str">
            <v xml:space="preserve">    Euronota LXXIII LIT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171.44</v>
          </cell>
          <cell r="AB150">
            <v>164.554</v>
          </cell>
          <cell r="AC150">
            <v>168.304</v>
          </cell>
          <cell r="AD150">
            <v>180.28</v>
          </cell>
          <cell r="AE150">
            <v>181.44800000000001</v>
          </cell>
          <cell r="AF150">
            <v>166.619</v>
          </cell>
          <cell r="AG150">
            <v>158.81100000000001</v>
          </cell>
          <cell r="AH150">
            <v>165.2</v>
          </cell>
          <cell r="AI150">
            <v>156.22999999999999</v>
          </cell>
          <cell r="AJ150">
            <v>148.05799999999999</v>
          </cell>
          <cell r="AK150">
            <v>145.93600000000001</v>
          </cell>
          <cell r="AL150">
            <v>135.94499999999999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EL/USD-74</v>
          </cell>
          <cell r="B151" t="str">
            <v xml:space="preserve">    Euronota LXXIV (Spread ajustable)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500</v>
          </cell>
          <cell r="AB151">
            <v>500</v>
          </cell>
          <cell r="AC151">
            <v>500</v>
          </cell>
          <cell r="AD151">
            <v>500</v>
          </cell>
          <cell r="AE151">
            <v>500</v>
          </cell>
          <cell r="AF151">
            <v>500</v>
          </cell>
          <cell r="AG151">
            <v>500</v>
          </cell>
          <cell r="AH151">
            <v>500</v>
          </cell>
          <cell r="AI151">
            <v>500</v>
          </cell>
          <cell r="AJ151">
            <v>310.89400000000001</v>
          </cell>
          <cell r="AK151">
            <v>310.89400000000001</v>
          </cell>
          <cell r="AL151">
            <v>310.89400000000001</v>
          </cell>
          <cell r="AM151">
            <v>310.89400000000001</v>
          </cell>
          <cell r="AN151">
            <v>153.24199999999999</v>
          </cell>
          <cell r="AO151">
            <v>134.876</v>
          </cell>
          <cell r="AP151">
            <v>134.876</v>
          </cell>
          <cell r="AQ151">
            <v>134.876</v>
          </cell>
          <cell r="AR151">
            <v>130.303483</v>
          </cell>
          <cell r="AS151">
            <v>130.303483</v>
          </cell>
          <cell r="AT151">
            <v>130.303483</v>
          </cell>
          <cell r="AU151">
            <v>130.303483</v>
          </cell>
        </row>
        <row r="152">
          <cell r="A152" t="str">
            <v>EL/EUR-75</v>
          </cell>
          <cell r="B152" t="str">
            <v xml:space="preserve">    Euronota LXXV Euro (8,75%)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430.76</v>
          </cell>
          <cell r="AC152">
            <v>438.03899999999999</v>
          </cell>
          <cell r="AD152">
            <v>467.798</v>
          </cell>
          <cell r="AE152">
            <v>470.32299999999998</v>
          </cell>
          <cell r="AF152">
            <v>428.36200000000002</v>
          </cell>
          <cell r="AG152">
            <v>411.59899999999999</v>
          </cell>
          <cell r="AH152">
            <v>638</v>
          </cell>
          <cell r="AI152">
            <v>601.61800000000005</v>
          </cell>
          <cell r="AJ152">
            <v>573.42200000000003</v>
          </cell>
          <cell r="AK152">
            <v>565.14200000000005</v>
          </cell>
          <cell r="AL152">
            <v>526.45399999999995</v>
          </cell>
          <cell r="AM152">
            <v>557.82799999999997</v>
          </cell>
          <cell r="AN152">
            <v>531.96205299999997</v>
          </cell>
          <cell r="AO152">
            <v>510.11999900000001</v>
          </cell>
          <cell r="AP152">
            <v>550.15587749862459</v>
          </cell>
          <cell r="AQ152">
            <v>550.15587749862459</v>
          </cell>
          <cell r="AR152">
            <v>526.36196157557686</v>
          </cell>
          <cell r="AS152">
            <v>524.75074339688649</v>
          </cell>
          <cell r="AT152">
            <v>592.88537549407113</v>
          </cell>
          <cell r="AU152">
            <v>591.07477095852641</v>
          </cell>
        </row>
        <row r="153">
          <cell r="A153" t="str">
            <v>EL/DEM-76</v>
          </cell>
          <cell r="B153" t="str">
            <v xml:space="preserve">    Euronota LXXVI DM (11% y 8%)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811.07299999999998</v>
          </cell>
          <cell r="AC153">
            <v>829.875</v>
          </cell>
          <cell r="AD153">
            <v>892.00800000000004</v>
          </cell>
          <cell r="AE153">
            <v>898.2</v>
          </cell>
          <cell r="AF153">
            <v>824.76499999999999</v>
          </cell>
          <cell r="AG153">
            <v>786.12199999999996</v>
          </cell>
          <cell r="AH153">
            <v>817.9</v>
          </cell>
          <cell r="AI153">
            <v>769</v>
          </cell>
          <cell r="AJ153">
            <v>732.96500000000003</v>
          </cell>
          <cell r="AK153">
            <v>722.38099999999997</v>
          </cell>
          <cell r="AL153">
            <v>672.93</v>
          </cell>
          <cell r="AM153">
            <v>713.03300000000002</v>
          </cell>
          <cell r="AN153">
            <v>679.969697</v>
          </cell>
          <cell r="AO153">
            <v>652.05053399999997</v>
          </cell>
          <cell r="AP153">
            <v>703.22558408215662</v>
          </cell>
          <cell r="AQ153">
            <v>703.22558408215662</v>
          </cell>
          <cell r="AR153">
            <v>672.81149399070091</v>
          </cell>
          <cell r="AS153">
            <v>670.75198705614832</v>
          </cell>
          <cell r="AT153">
            <v>757.84369762845847</v>
          </cell>
          <cell r="AU153">
            <v>755.52932913013501</v>
          </cell>
        </row>
        <row r="154">
          <cell r="A154" t="str">
            <v>EL/ITL-77</v>
          </cell>
          <cell r="B154" t="str">
            <v xml:space="preserve">    Euronota LXXVII LIT (10,375%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411.387</v>
          </cell>
          <cell r="AC154">
            <v>420.762</v>
          </cell>
          <cell r="AD154">
            <v>450.721</v>
          </cell>
          <cell r="AE154">
            <v>453.61900000000003</v>
          </cell>
          <cell r="AF154">
            <v>416.54899999999998</v>
          </cell>
          <cell r="AG154">
            <v>397.02699999999999</v>
          </cell>
          <cell r="AH154">
            <v>413.1</v>
          </cell>
          <cell r="AI154">
            <v>390.59</v>
          </cell>
          <cell r="AJ154">
            <v>370.14600000000002</v>
          </cell>
          <cell r="AK154">
            <v>364.839</v>
          </cell>
          <cell r="AL154">
            <v>339.86399999999998</v>
          </cell>
          <cell r="AM154">
            <v>360.11799999999999</v>
          </cell>
          <cell r="AN154">
            <v>343.41934099999997</v>
          </cell>
          <cell r="AO154">
            <v>329.31874099999999</v>
          </cell>
          <cell r="AP154">
            <v>355.1647417447993</v>
          </cell>
          <cell r="AQ154">
            <v>355.1647417447993</v>
          </cell>
          <cell r="AR154">
            <v>339.80407893567207</v>
          </cell>
          <cell r="AS154">
            <v>338.76392991633753</v>
          </cell>
          <cell r="AT154">
            <v>382.74968599215759</v>
          </cell>
          <cell r="AU154">
            <v>381.58079970889963</v>
          </cell>
        </row>
        <row r="155">
          <cell r="A155" t="str">
            <v>EL/FRF-78</v>
          </cell>
          <cell r="B155" t="str">
            <v xml:space="preserve">    Euronota LXXVIII FFR (11%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247.33699999999999</v>
          </cell>
          <cell r="AD155">
            <v>266.04000000000002</v>
          </cell>
          <cell r="AE155">
            <v>267.42700000000002</v>
          </cell>
          <cell r="AF155">
            <v>245.91399999999999</v>
          </cell>
          <cell r="AG155">
            <v>234.39</v>
          </cell>
          <cell r="AH155">
            <v>243.9</v>
          </cell>
          <cell r="AI155">
            <v>229.29</v>
          </cell>
          <cell r="AJ155">
            <v>218.54400000000001</v>
          </cell>
          <cell r="AK155">
            <v>215.38800000000001</v>
          </cell>
          <cell r="AL155">
            <v>200.64400000000001</v>
          </cell>
          <cell r="AM155">
            <v>212.601</v>
          </cell>
          <cell r="AN155">
            <v>201.16154599999999</v>
          </cell>
          <cell r="AO155">
            <v>192.90196900000001</v>
          </cell>
          <cell r="AP155">
            <v>208.04154410416285</v>
          </cell>
          <cell r="AQ155">
            <v>208.04154410416285</v>
          </cell>
          <cell r="AR155">
            <v>199.04387051495746</v>
          </cell>
          <cell r="AS155">
            <v>198.43458807066642</v>
          </cell>
          <cell r="AT155">
            <v>224.19971146245058</v>
          </cell>
          <cell r="AU155">
            <v>223.51503103142551</v>
          </cell>
        </row>
        <row r="156">
          <cell r="A156" t="str">
            <v>EL/NLG-78</v>
          </cell>
          <cell r="B156" t="str">
            <v xml:space="preserve">    Euronota LXXVIII DGU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245.374</v>
          </cell>
          <cell r="AD156">
            <v>263.63</v>
          </cell>
          <cell r="AE156">
            <v>265.77</v>
          </cell>
          <cell r="AF156">
            <v>243.99799999999999</v>
          </cell>
          <cell r="AG156">
            <v>232.55799999999999</v>
          </cell>
          <cell r="AH156">
            <v>242</v>
          </cell>
          <cell r="AI156">
            <v>227.50200000000001</v>
          </cell>
          <cell r="AJ156">
            <v>216.84</v>
          </cell>
          <cell r="AK156">
            <v>213.709</v>
          </cell>
          <cell r="AL156">
            <v>199.07900000000001</v>
          </cell>
          <cell r="AM156">
            <v>210.94300000000001</v>
          </cell>
          <cell r="AN156">
            <v>202.74273099999999</v>
          </cell>
          <cell r="AO156">
            <v>194.41823099999999</v>
          </cell>
          <cell r="AP156">
            <v>209.67680726205757</v>
          </cell>
          <cell r="AQ156">
            <v>209.67680726205757</v>
          </cell>
          <cell r="AR156">
            <v>200.60840950960613</v>
          </cell>
          <cell r="AS156">
            <v>199.99433793947875</v>
          </cell>
          <cell r="AT156">
            <v>225.96198221343872</v>
          </cell>
          <cell r="AU156">
            <v>225.27192000788102</v>
          </cell>
        </row>
        <row r="157">
          <cell r="A157" t="str">
            <v>EL/USD-79</v>
          </cell>
          <cell r="B157" t="str">
            <v xml:space="preserve">    Euronota LXXIX Dls. (Glob IV-25bp)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1000</v>
          </cell>
          <cell r="AD157">
            <v>1000</v>
          </cell>
          <cell r="AE157">
            <v>1000</v>
          </cell>
          <cell r="AF157">
            <v>1000</v>
          </cell>
          <cell r="AG157">
            <v>1000</v>
          </cell>
          <cell r="AH157">
            <v>1000</v>
          </cell>
          <cell r="AI157">
            <v>1000</v>
          </cell>
          <cell r="AJ157">
            <v>1000</v>
          </cell>
          <cell r="AK157">
            <v>1000</v>
          </cell>
          <cell r="AL157">
            <v>1000</v>
          </cell>
          <cell r="AM157">
            <v>1000</v>
          </cell>
          <cell r="AN157">
            <v>1000</v>
          </cell>
          <cell r="AO157">
            <v>455.51799999999997</v>
          </cell>
          <cell r="AP157">
            <v>455.51799999999997</v>
          </cell>
          <cell r="AQ157">
            <v>455.51799999999997</v>
          </cell>
          <cell r="AR157">
            <v>383.471</v>
          </cell>
          <cell r="AS157">
            <v>383.471</v>
          </cell>
          <cell r="AT157">
            <v>383.471</v>
          </cell>
          <cell r="AU157">
            <v>383.471</v>
          </cell>
        </row>
        <row r="158">
          <cell r="A158" t="str">
            <v>EL/EUR-80</v>
          </cell>
          <cell r="B158" t="str">
            <v xml:space="preserve">    Euronota LXXX Euro (8,125%)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821.32299999999998</v>
          </cell>
          <cell r="AD158">
            <v>877.12099999999998</v>
          </cell>
          <cell r="AE158">
            <v>881.85500000000002</v>
          </cell>
          <cell r="AF158">
            <v>803.178</v>
          </cell>
          <cell r="AG158">
            <v>771.74800000000005</v>
          </cell>
          <cell r="AH158">
            <v>797.5</v>
          </cell>
          <cell r="AI158">
            <v>752.02300000000002</v>
          </cell>
          <cell r="AJ158">
            <v>716.77700000000004</v>
          </cell>
          <cell r="AK158">
            <v>706.428</v>
          </cell>
          <cell r="AL158">
            <v>658.06799999999998</v>
          </cell>
          <cell r="AM158">
            <v>697.28499999999997</v>
          </cell>
          <cell r="AN158">
            <v>664.95256700000004</v>
          </cell>
          <cell r="AO158">
            <v>637.64999799999998</v>
          </cell>
          <cell r="AP158">
            <v>687.69484687328077</v>
          </cell>
          <cell r="AQ158">
            <v>687.69484687328077</v>
          </cell>
          <cell r="AR158">
            <v>657.9524519694711</v>
          </cell>
          <cell r="AS158">
            <v>655.93842924610817</v>
          </cell>
          <cell r="AT158">
            <v>741.10671936758888</v>
          </cell>
          <cell r="AU158">
            <v>738.84346369815796</v>
          </cell>
        </row>
        <row r="159">
          <cell r="A159" t="str">
            <v>EL/EUR-81</v>
          </cell>
          <cell r="B159" t="str">
            <v xml:space="preserve">    Euronota LXXXI Euro (6 cup. Fijos)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EL/DEM-82</v>
          </cell>
          <cell r="B160" t="str">
            <v xml:space="preserve">    Euronota LXXXII DM (8%)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594.67200000000003</v>
          </cell>
          <cell r="AE160">
            <v>598.79999999999995</v>
          </cell>
          <cell r="AF160">
            <v>549.84299999999996</v>
          </cell>
          <cell r="AG160">
            <v>524.08199999999999</v>
          </cell>
          <cell r="AH160">
            <v>545.29999999999995</v>
          </cell>
          <cell r="AI160">
            <v>512.67100000000005</v>
          </cell>
          <cell r="AJ160">
            <v>488.64299999999997</v>
          </cell>
          <cell r="AK160">
            <v>481.58800000000002</v>
          </cell>
          <cell r="AL160">
            <v>448.62</v>
          </cell>
          <cell r="AM160">
            <v>475.35500000000002</v>
          </cell>
          <cell r="AN160">
            <v>453.313132</v>
          </cell>
          <cell r="AO160">
            <v>434.70035600000006</v>
          </cell>
          <cell r="AP160">
            <v>468.81705574912894</v>
          </cell>
          <cell r="AQ160">
            <v>468.81705574912894</v>
          </cell>
          <cell r="AR160">
            <v>448.54099570137731</v>
          </cell>
          <cell r="AS160">
            <v>447.16799107923742</v>
          </cell>
          <cell r="AT160">
            <v>505.22913142292487</v>
          </cell>
          <cell r="AU160">
            <v>503.68621909171515</v>
          </cell>
        </row>
        <row r="161">
          <cell r="A161" t="str">
            <v>EL/ITL-83</v>
          </cell>
          <cell r="B161" t="str">
            <v xml:space="preserve">    Euronota LXXXIII LIT (LT + 250)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600.96199999999999</v>
          </cell>
          <cell r="AE161">
            <v>604.82500000000005</v>
          </cell>
          <cell r="AF161">
            <v>555.39800000000002</v>
          </cell>
          <cell r="AG161">
            <v>529.36900000000003</v>
          </cell>
          <cell r="AH161">
            <v>550.79999999999995</v>
          </cell>
          <cell r="AI161">
            <v>520.79</v>
          </cell>
          <cell r="AJ161">
            <v>493.52699999999999</v>
          </cell>
          <cell r="AK161">
            <v>486.45299999999997</v>
          </cell>
          <cell r="AL161">
            <v>453.15199999999999</v>
          </cell>
          <cell r="AM161">
            <v>480.15699999999998</v>
          </cell>
          <cell r="AN161">
            <v>457.89245399999999</v>
          </cell>
          <cell r="AO161">
            <v>439.09165400000001</v>
          </cell>
          <cell r="AP161">
            <v>473.55298899259219</v>
          </cell>
          <cell r="AQ161">
            <v>473.55298899259219</v>
          </cell>
          <cell r="AR161">
            <v>453.07210524710962</v>
          </cell>
          <cell r="AS161">
            <v>451.68523988799836</v>
          </cell>
          <cell r="AT161">
            <v>510.33291465569977</v>
          </cell>
          <cell r="AU161">
            <v>508.77439961135741</v>
          </cell>
        </row>
        <row r="162">
          <cell r="A162" t="str">
            <v>EL/DEM-84</v>
          </cell>
          <cell r="B162" t="str">
            <v xml:space="preserve">    Euronota LXXXIV DM (7,875%)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446</v>
          </cell>
          <cell r="AE162">
            <v>449.1</v>
          </cell>
          <cell r="AF162">
            <v>412.38200000000001</v>
          </cell>
          <cell r="AG162">
            <v>393.06099999999998</v>
          </cell>
          <cell r="AH162">
            <v>409</v>
          </cell>
          <cell r="AI162">
            <v>386.69</v>
          </cell>
          <cell r="AJ162">
            <v>366.44400000000002</v>
          </cell>
          <cell r="AK162">
            <v>361.19099999999997</v>
          </cell>
          <cell r="AL162">
            <v>336.46499999999997</v>
          </cell>
          <cell r="AM162">
            <v>356.51600000000002</v>
          </cell>
          <cell r="AN162">
            <v>339.984849</v>
          </cell>
          <cell r="AO162">
            <v>326.02526699999999</v>
          </cell>
          <cell r="AP162">
            <v>351.61279161710098</v>
          </cell>
          <cell r="AQ162">
            <v>351.61279161710098</v>
          </cell>
          <cell r="AR162">
            <v>336.40574947029558</v>
          </cell>
          <cell r="AS162">
            <v>335.37599673746234</v>
          </cell>
          <cell r="AT162">
            <v>378.92184105491839</v>
          </cell>
          <cell r="AU162">
            <v>377.76467074283141</v>
          </cell>
        </row>
        <row r="163">
          <cell r="A163" t="str">
            <v>EL/EUR-85</v>
          </cell>
          <cell r="B163" t="str">
            <v xml:space="preserve">    Euronota LXXXV Euro (8,5%)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584.74699999999996</v>
          </cell>
          <cell r="AE163">
            <v>587.90300000000002</v>
          </cell>
          <cell r="AF163">
            <v>535.452</v>
          </cell>
          <cell r="AG163">
            <v>514.49900000000002</v>
          </cell>
          <cell r="AH163">
            <v>531.6</v>
          </cell>
          <cell r="AI163">
            <v>501.34</v>
          </cell>
          <cell r="AJ163">
            <v>477.85199999999998</v>
          </cell>
          <cell r="AK163">
            <v>470.952</v>
          </cell>
          <cell r="AL163">
            <v>438.71199999999999</v>
          </cell>
          <cell r="AM163">
            <v>464.85700000000003</v>
          </cell>
          <cell r="AN163">
            <v>443.30171100000001</v>
          </cell>
          <cell r="AO163">
            <v>425.09999900000003</v>
          </cell>
          <cell r="AP163">
            <v>458.46323124885384</v>
          </cell>
          <cell r="AQ163">
            <v>458.46323124885384</v>
          </cell>
          <cell r="AR163">
            <v>438.6349679796474</v>
          </cell>
          <cell r="AS163">
            <v>437.2922861640721</v>
          </cell>
          <cell r="AT163">
            <v>494.07114624505931</v>
          </cell>
          <cell r="AU163">
            <v>492.56230913210527</v>
          </cell>
        </row>
        <row r="164">
          <cell r="A164" t="str">
            <v>EL/DEM-86</v>
          </cell>
          <cell r="B164" t="str">
            <v xml:space="preserve">    Euronota LXXXVI DM (14% y 9%)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299.39999999999998</v>
          </cell>
          <cell r="AF164">
            <v>274.92200000000003</v>
          </cell>
          <cell r="AG164">
            <v>262.041</v>
          </cell>
          <cell r="AH164">
            <v>272.60000000000002</v>
          </cell>
          <cell r="AI164">
            <v>257.79000000000002</v>
          </cell>
          <cell r="AJ164">
            <v>244.29599999999999</v>
          </cell>
          <cell r="AK164">
            <v>240.79400000000001</v>
          </cell>
          <cell r="AL164">
            <v>224.31</v>
          </cell>
          <cell r="AM164">
            <v>237.678</v>
          </cell>
          <cell r="AN164">
            <v>226.656566</v>
          </cell>
          <cell r="AO164">
            <v>217.35017800000003</v>
          </cell>
          <cell r="AP164">
            <v>234.40852774473399</v>
          </cell>
          <cell r="AQ164">
            <v>234.40852774473399</v>
          </cell>
          <cell r="AR164">
            <v>224.2704996468637</v>
          </cell>
          <cell r="AS164">
            <v>223.58399782497489</v>
          </cell>
          <cell r="AT164">
            <v>252.61456070327893</v>
          </cell>
          <cell r="AU164">
            <v>251.84311382855427</v>
          </cell>
        </row>
        <row r="165">
          <cell r="A165" t="str">
            <v>EL/EUR-87</v>
          </cell>
          <cell r="B165" t="str">
            <v xml:space="preserve">    Euronota LXXXVII Euro (8%)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160.636</v>
          </cell>
          <cell r="AG165">
            <v>154.35</v>
          </cell>
          <cell r="AH165">
            <v>159.5</v>
          </cell>
          <cell r="AI165">
            <v>150.405</v>
          </cell>
          <cell r="AJ165">
            <v>143.35499999999999</v>
          </cell>
          <cell r="AK165">
            <v>141.286</v>
          </cell>
          <cell r="AL165">
            <v>131.614</v>
          </cell>
          <cell r="AM165">
            <v>139.45699999999999</v>
          </cell>
          <cell r="AN165">
            <v>132.99051299999999</v>
          </cell>
          <cell r="AO165">
            <v>127.53</v>
          </cell>
          <cell r="AP165">
            <v>137.53896937465615</v>
          </cell>
          <cell r="AQ165">
            <v>137.53896937465615</v>
          </cell>
          <cell r="AR165">
            <v>131.59049039389421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EL/EUR-88</v>
          </cell>
          <cell r="B166" t="str">
            <v xml:space="preserve">    Euronota LXXXVIII Euro (15% y 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374.81700000000001</v>
          </cell>
          <cell r="AG166">
            <v>360.149</v>
          </cell>
          <cell r="AH166">
            <v>372.1</v>
          </cell>
          <cell r="AI166">
            <v>350.94400000000002</v>
          </cell>
          <cell r="AJ166">
            <v>334.49599999999998</v>
          </cell>
          <cell r="AK166">
            <v>329.666</v>
          </cell>
          <cell r="AL166">
            <v>307.09800000000001</v>
          </cell>
          <cell r="AM166">
            <v>325.39999999999998</v>
          </cell>
          <cell r="AN166">
            <v>310.31119799999999</v>
          </cell>
          <cell r="AO166">
            <v>297.569999</v>
          </cell>
          <cell r="AP166">
            <v>320.92426187419767</v>
          </cell>
          <cell r="AQ166">
            <v>320.92426187419767</v>
          </cell>
          <cell r="AR166">
            <v>307.04447758575316</v>
          </cell>
          <cell r="AS166">
            <v>306.10460031485047</v>
          </cell>
          <cell r="AT166">
            <v>345.8498023715415</v>
          </cell>
          <cell r="AU166">
            <v>344.79361639247372</v>
          </cell>
        </row>
        <row r="167">
          <cell r="A167" t="str">
            <v>EL/USD-89</v>
          </cell>
          <cell r="B167" t="str">
            <v xml:space="preserve">    Euronota LXXXIX (8,875%)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125</v>
          </cell>
          <cell r="AG167">
            <v>125</v>
          </cell>
          <cell r="AH167">
            <v>125</v>
          </cell>
          <cell r="AI167">
            <v>125</v>
          </cell>
          <cell r="AJ167">
            <v>125</v>
          </cell>
          <cell r="AK167">
            <v>125</v>
          </cell>
          <cell r="AL167">
            <v>125</v>
          </cell>
          <cell r="AM167">
            <v>125</v>
          </cell>
          <cell r="AN167">
            <v>125</v>
          </cell>
          <cell r="AO167">
            <v>125</v>
          </cell>
          <cell r="AP167">
            <v>125</v>
          </cell>
          <cell r="AQ167">
            <v>125</v>
          </cell>
          <cell r="AR167">
            <v>125</v>
          </cell>
          <cell r="AS167">
            <v>125</v>
          </cell>
          <cell r="AT167">
            <v>125</v>
          </cell>
          <cell r="AU167">
            <v>125</v>
          </cell>
        </row>
        <row r="168">
          <cell r="A168" t="str">
            <v>EL/EUR-90</v>
          </cell>
          <cell r="B168" t="str">
            <v xml:space="preserve">    Euronota XC Euro (9,5%)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428.36200000000002</v>
          </cell>
          <cell r="AG168">
            <v>411.59899999999999</v>
          </cell>
          <cell r="AH168">
            <v>425.3</v>
          </cell>
          <cell r="AI168">
            <v>401.07900000000001</v>
          </cell>
          <cell r="AJ168">
            <v>382.28100000000001</v>
          </cell>
          <cell r="AK168">
            <v>376.76100000000002</v>
          </cell>
          <cell r="AL168">
            <v>350.97</v>
          </cell>
          <cell r="AM168">
            <v>371.88499999999999</v>
          </cell>
          <cell r="AN168">
            <v>354.641369</v>
          </cell>
          <cell r="AO168">
            <v>340.07999899999999</v>
          </cell>
          <cell r="AP168">
            <v>366.77058499908304</v>
          </cell>
          <cell r="AQ168">
            <v>366.77058499908304</v>
          </cell>
          <cell r="AR168">
            <v>350.90797438371789</v>
          </cell>
          <cell r="AS168">
            <v>349.83382893125764</v>
          </cell>
          <cell r="AT168">
            <v>395.25691699604744</v>
          </cell>
          <cell r="AU168">
            <v>394.04984730568418</v>
          </cell>
        </row>
        <row r="169">
          <cell r="A169" t="str">
            <v>EL/USD-91</v>
          </cell>
          <cell r="B169" t="str">
            <v xml:space="preserve">    Euronota XCI (Libor + 575 p.b.)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300</v>
          </cell>
          <cell r="AH169">
            <v>300</v>
          </cell>
          <cell r="AI169">
            <v>300</v>
          </cell>
          <cell r="AJ169">
            <v>300</v>
          </cell>
          <cell r="AK169">
            <v>300</v>
          </cell>
          <cell r="AL169">
            <v>300</v>
          </cell>
          <cell r="AM169">
            <v>300</v>
          </cell>
          <cell r="AN169">
            <v>300</v>
          </cell>
          <cell r="AO169">
            <v>230.9</v>
          </cell>
          <cell r="AP169">
            <v>230.9</v>
          </cell>
          <cell r="AQ169">
            <v>230.9</v>
          </cell>
          <cell r="AR169">
            <v>225.9</v>
          </cell>
          <cell r="AS169">
            <v>225.9</v>
          </cell>
          <cell r="AT169">
            <v>225.9</v>
          </cell>
          <cell r="AU169">
            <v>225.9</v>
          </cell>
        </row>
        <row r="170">
          <cell r="A170" t="str">
            <v>EL/EUR-92</v>
          </cell>
          <cell r="B170" t="str">
            <v xml:space="preserve">    Euronota XCII Euro (15% y 8%)</v>
          </cell>
          <cell r="AF170">
            <v>0</v>
          </cell>
          <cell r="AG170">
            <v>257.24900000000002</v>
          </cell>
          <cell r="AH170">
            <v>265.8</v>
          </cell>
          <cell r="AI170">
            <v>250.67</v>
          </cell>
          <cell r="AJ170">
            <v>238.92599999999999</v>
          </cell>
          <cell r="AK170">
            <v>235.476</v>
          </cell>
          <cell r="AL170">
            <v>219.35599999999999</v>
          </cell>
          <cell r="AM170">
            <v>232.428</v>
          </cell>
          <cell r="AN170">
            <v>221.650856</v>
          </cell>
          <cell r="AO170">
            <v>212.54999900000001</v>
          </cell>
          <cell r="AP170">
            <v>229.23161562442692</v>
          </cell>
          <cell r="AQ170">
            <v>229.23161562442692</v>
          </cell>
          <cell r="AR170">
            <v>219.3174839898237</v>
          </cell>
          <cell r="AS170">
            <v>218.64614308203605</v>
          </cell>
          <cell r="AT170">
            <v>247.03557312252966</v>
          </cell>
          <cell r="AU170">
            <v>246.28115456605263</v>
          </cell>
        </row>
        <row r="171">
          <cell r="A171" t="str">
            <v>EL/EUR-93</v>
          </cell>
          <cell r="B171" t="str">
            <v xml:space="preserve">    Euronota XCIII Euro (9%)</v>
          </cell>
          <cell r="AF171">
            <v>0</v>
          </cell>
          <cell r="AG171">
            <v>463.04899999999998</v>
          </cell>
          <cell r="AH171">
            <v>478.5</v>
          </cell>
          <cell r="AI171">
            <v>451.214</v>
          </cell>
          <cell r="AJ171">
            <v>430.06599999999997</v>
          </cell>
          <cell r="AK171">
            <v>423.85700000000003</v>
          </cell>
          <cell r="AL171">
            <v>394.84100000000001</v>
          </cell>
          <cell r="AM171">
            <v>418.37099999999998</v>
          </cell>
          <cell r="AN171">
            <v>398.97154</v>
          </cell>
          <cell r="AO171">
            <v>382.58999900000003</v>
          </cell>
          <cell r="AP171">
            <v>412.61690812396847</v>
          </cell>
          <cell r="AQ171">
            <v>412.61690812396847</v>
          </cell>
          <cell r="AR171">
            <v>394.77147118168267</v>
          </cell>
          <cell r="AS171">
            <v>393.56305754766487</v>
          </cell>
          <cell r="AT171">
            <v>444.66403162055337</v>
          </cell>
          <cell r="AU171">
            <v>443.3060782188947</v>
          </cell>
        </row>
        <row r="172">
          <cell r="A172" t="str">
            <v>EL/EUR-94</v>
          </cell>
          <cell r="B172" t="str">
            <v xml:space="preserve">    Euronota XCIV Euro (10,5% y 7%)</v>
          </cell>
          <cell r="AF172">
            <v>0</v>
          </cell>
          <cell r="AG172">
            <v>411.59899999999999</v>
          </cell>
          <cell r="AH172">
            <v>425.3</v>
          </cell>
          <cell r="AI172">
            <v>401.07900000000001</v>
          </cell>
          <cell r="AJ172">
            <v>382.28100000000001</v>
          </cell>
          <cell r="AK172">
            <v>376.76100000000002</v>
          </cell>
          <cell r="AL172">
            <v>350.97</v>
          </cell>
          <cell r="AM172">
            <v>371.88499999999999</v>
          </cell>
          <cell r="AN172">
            <v>354.641369</v>
          </cell>
          <cell r="AO172">
            <v>340.07999899999999</v>
          </cell>
          <cell r="AP172">
            <v>366.77058499908304</v>
          </cell>
          <cell r="AQ172">
            <v>366.77058499908304</v>
          </cell>
          <cell r="AR172">
            <v>350.90797438371789</v>
          </cell>
          <cell r="AS172">
            <v>349.83382893125764</v>
          </cell>
          <cell r="AT172">
            <v>395.25691699604744</v>
          </cell>
          <cell r="AU172">
            <v>394.04984730568418</v>
          </cell>
        </row>
        <row r="173">
          <cell r="A173" t="str">
            <v>EL/EUR-95</v>
          </cell>
          <cell r="B173" t="str">
            <v xml:space="preserve">    Euronota XCV Euro ( 9%)</v>
          </cell>
          <cell r="AF173">
            <v>0</v>
          </cell>
          <cell r="AG173">
            <v>668.84799999999996</v>
          </cell>
          <cell r="AH173">
            <v>691.1</v>
          </cell>
          <cell r="AI173">
            <v>651.75300000000004</v>
          </cell>
          <cell r="AJ173">
            <v>621.20699999999999</v>
          </cell>
          <cell r="AK173">
            <v>612.23699999999997</v>
          </cell>
          <cell r="AL173">
            <v>570.32600000000002</v>
          </cell>
          <cell r="AM173">
            <v>604.31399999999996</v>
          </cell>
          <cell r="AN173">
            <v>576.29222400000003</v>
          </cell>
          <cell r="AO173">
            <v>552.629998</v>
          </cell>
          <cell r="AP173">
            <v>596.00220062351002</v>
          </cell>
          <cell r="AQ173">
            <v>596.00220062351002</v>
          </cell>
          <cell r="AR173">
            <v>570.22545837354164</v>
          </cell>
          <cell r="AS173">
            <v>568.47997201329372</v>
          </cell>
          <cell r="AT173">
            <v>642.29249011857712</v>
          </cell>
          <cell r="AU173">
            <v>640.33100187173693</v>
          </cell>
        </row>
        <row r="174">
          <cell r="A174" t="str">
            <v>EL/EUR-96</v>
          </cell>
          <cell r="B174" t="str">
            <v xml:space="preserve">    Euronota XCVI Euro ( 7,125%)</v>
          </cell>
          <cell r="AF174">
            <v>0</v>
          </cell>
          <cell r="AG174">
            <v>205.79900000000001</v>
          </cell>
          <cell r="AH174">
            <v>212.7</v>
          </cell>
          <cell r="AI174">
            <v>200.53899999999999</v>
          </cell>
          <cell r="AJ174">
            <v>191.14099999999999</v>
          </cell>
          <cell r="AK174">
            <v>188.381</v>
          </cell>
          <cell r="AL174">
            <v>175.48500000000001</v>
          </cell>
          <cell r="AM174">
            <v>185.94300000000001</v>
          </cell>
          <cell r="AN174">
            <v>177.320684</v>
          </cell>
          <cell r="AO174">
            <v>170.04</v>
          </cell>
          <cell r="AP174">
            <v>183.38529249954152</v>
          </cell>
          <cell r="AQ174">
            <v>183.38529249954152</v>
          </cell>
          <cell r="AR174">
            <v>175.45398719185894</v>
          </cell>
          <cell r="AS174">
            <v>174.91691446562882</v>
          </cell>
          <cell r="AT174">
            <v>0</v>
          </cell>
          <cell r="AU174">
            <v>0</v>
          </cell>
        </row>
        <row r="175">
          <cell r="A175" t="str">
            <v>EL/EUR-97</v>
          </cell>
          <cell r="B175" t="str">
            <v xml:space="preserve">    Euronota XCVII Euro (8,5%)</v>
          </cell>
          <cell r="AF175">
            <v>0</v>
          </cell>
          <cell r="AG175">
            <v>0</v>
          </cell>
          <cell r="AH175">
            <v>691.1</v>
          </cell>
          <cell r="AI175">
            <v>651.75300000000004</v>
          </cell>
          <cell r="AJ175">
            <v>621.20699999999999</v>
          </cell>
          <cell r="AK175">
            <v>612.23699999999997</v>
          </cell>
          <cell r="AL175">
            <v>570.32600000000002</v>
          </cell>
          <cell r="AM175">
            <v>604.31399999999996</v>
          </cell>
          <cell r="AN175">
            <v>576.29222400000003</v>
          </cell>
          <cell r="AO175">
            <v>552.629998</v>
          </cell>
          <cell r="AP175">
            <v>596.00220062351002</v>
          </cell>
          <cell r="AQ175">
            <v>596.00220062351002</v>
          </cell>
          <cell r="AR175">
            <v>570.22545837354164</v>
          </cell>
          <cell r="AS175">
            <v>568.47997201329372</v>
          </cell>
          <cell r="AT175">
            <v>642.29249011857712</v>
          </cell>
          <cell r="AU175">
            <v>640.33100187173693</v>
          </cell>
        </row>
        <row r="176">
          <cell r="A176" t="str">
            <v>EL/EUR-98</v>
          </cell>
          <cell r="B176" t="str">
            <v xml:space="preserve">    Euronota XCVIII  Euro (Euribor+400)</v>
          </cell>
          <cell r="AG176">
            <v>0</v>
          </cell>
          <cell r="AH176">
            <v>106.3</v>
          </cell>
          <cell r="AI176">
            <v>100.27</v>
          </cell>
          <cell r="AJ176">
            <v>95.57</v>
          </cell>
          <cell r="AK176">
            <v>94.19</v>
          </cell>
          <cell r="AL176">
            <v>87.742000000000004</v>
          </cell>
          <cell r="AM176">
            <v>92.971000000000004</v>
          </cell>
          <cell r="AN176">
            <v>88.660342</v>
          </cell>
          <cell r="AO176">
            <v>85.02</v>
          </cell>
          <cell r="AP176">
            <v>91.69264624977076</v>
          </cell>
          <cell r="AQ176">
            <v>91.69264624977076</v>
          </cell>
          <cell r="AR176">
            <v>87.726993595929471</v>
          </cell>
          <cell r="AS176">
            <v>87.458457232814411</v>
          </cell>
          <cell r="AT176">
            <v>98.814229249011859</v>
          </cell>
          <cell r="AU176">
            <v>98.512461826421045</v>
          </cell>
        </row>
        <row r="177">
          <cell r="A177" t="str">
            <v>EL/JPY-99</v>
          </cell>
          <cell r="B177" t="str">
            <v xml:space="preserve">    Euronota XCIX  Y (3,5%)</v>
          </cell>
          <cell r="AG177">
            <v>0</v>
          </cell>
          <cell r="AH177">
            <v>169.3</v>
          </cell>
          <cell r="AI177">
            <v>176.661</v>
          </cell>
          <cell r="AJ177">
            <v>175.029</v>
          </cell>
          <cell r="AK177">
            <v>169.39599999999999</v>
          </cell>
          <cell r="AL177">
            <v>166.34299999999999</v>
          </cell>
          <cell r="AM177">
            <v>156.535</v>
          </cell>
          <cell r="AN177">
            <v>142.83447100000001</v>
          </cell>
          <cell r="AO177">
            <v>144.26544799999999</v>
          </cell>
          <cell r="AP177">
            <v>149.514079242462</v>
          </cell>
          <cell r="AQ177">
            <v>149.514079242462</v>
          </cell>
          <cell r="AR177">
            <v>137.12196236763921</v>
          </cell>
          <cell r="AS177">
            <v>135.87982184645583</v>
          </cell>
          <cell r="AT177">
            <v>149.91255101190973</v>
          </cell>
          <cell r="AU177">
            <v>147.98980514675657</v>
          </cell>
        </row>
        <row r="178">
          <cell r="A178" t="str">
            <v>EL/EUR-100</v>
          </cell>
          <cell r="B178" t="str">
            <v xml:space="preserve">    Euronota C Euro (8,5%)</v>
          </cell>
          <cell r="AG178">
            <v>0</v>
          </cell>
          <cell r="AH178">
            <v>584.79999999999995</v>
          </cell>
          <cell r="AI178">
            <v>551.48299999999995</v>
          </cell>
          <cell r="AJ178">
            <v>525.63699999999994</v>
          </cell>
          <cell r="AK178">
            <v>518.04700000000003</v>
          </cell>
          <cell r="AL178">
            <v>482.58300000000003</v>
          </cell>
          <cell r="AM178">
            <v>511.34300000000002</v>
          </cell>
          <cell r="AN178">
            <v>487.63188200000002</v>
          </cell>
          <cell r="AO178">
            <v>467.60999900000002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EL/EUR-101</v>
          </cell>
          <cell r="B179" t="str">
            <v xml:space="preserve">    Euronota CI Euro (7,3% cupon diferido)</v>
          </cell>
          <cell r="AG179">
            <v>0</v>
          </cell>
          <cell r="AH179">
            <v>584.79999999999995</v>
          </cell>
          <cell r="AI179">
            <v>300.80900000000003</v>
          </cell>
          <cell r="AJ179">
            <v>286.71100000000001</v>
          </cell>
          <cell r="AK179">
            <v>282.57100000000003</v>
          </cell>
          <cell r="AL179">
            <v>263.22699999999998</v>
          </cell>
          <cell r="AM179">
            <v>278.91399999999999</v>
          </cell>
          <cell r="AN179">
            <v>265.98102699999998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EL/EUR-102</v>
          </cell>
          <cell r="B180" t="str">
            <v xml:space="preserve">    Euronota CII Euro (9,25%)</v>
          </cell>
          <cell r="AI180">
            <v>501.34899999999999</v>
          </cell>
          <cell r="AJ180">
            <v>477.85199999999998</v>
          </cell>
          <cell r="AK180">
            <v>470.952</v>
          </cell>
          <cell r="AL180">
            <v>438.71199999999999</v>
          </cell>
          <cell r="AM180">
            <v>464.85700000000003</v>
          </cell>
          <cell r="AN180">
            <v>443.30171100000001</v>
          </cell>
          <cell r="AO180">
            <v>425.09999900000003</v>
          </cell>
          <cell r="AP180">
            <v>458.46323124885384</v>
          </cell>
          <cell r="AQ180">
            <v>458.46323124885384</v>
          </cell>
          <cell r="AR180">
            <v>438.6349679796474</v>
          </cell>
          <cell r="AS180">
            <v>437.2922861640721</v>
          </cell>
          <cell r="AT180">
            <v>494.07114624505931</v>
          </cell>
          <cell r="AU180">
            <v>492.56230913210527</v>
          </cell>
        </row>
        <row r="181">
          <cell r="A181" t="str">
            <v>EL/EUR-103</v>
          </cell>
          <cell r="B181" t="str">
            <v xml:space="preserve">    Euronota CIII Euro (9,75%)</v>
          </cell>
          <cell r="AI181">
            <v>250.67400000000001</v>
          </cell>
          <cell r="AJ181">
            <v>238.92599999999999</v>
          </cell>
          <cell r="AK181">
            <v>235.476</v>
          </cell>
          <cell r="AL181">
            <v>219.35599999999999</v>
          </cell>
          <cell r="AM181">
            <v>232.428</v>
          </cell>
          <cell r="AN181">
            <v>221.650856</v>
          </cell>
          <cell r="AO181">
            <v>212.54999900000001</v>
          </cell>
          <cell r="AP181">
            <v>229.23161562442692</v>
          </cell>
          <cell r="AQ181">
            <v>229.23161562442692</v>
          </cell>
          <cell r="AR181">
            <v>219.3174839898237</v>
          </cell>
          <cell r="AS181">
            <v>218.64614308203605</v>
          </cell>
          <cell r="AT181">
            <v>247.03557312252966</v>
          </cell>
          <cell r="AU181">
            <v>246.28115456605263</v>
          </cell>
        </row>
        <row r="182">
          <cell r="A182" t="str">
            <v>EL/EUR-104</v>
          </cell>
          <cell r="B182" t="str">
            <v xml:space="preserve">    Euronota CIV Euro (10%)</v>
          </cell>
          <cell r="AI182">
            <v>401.07900000000001</v>
          </cell>
          <cell r="AJ182">
            <v>382.28100000000001</v>
          </cell>
          <cell r="AK182">
            <v>376.76100000000002</v>
          </cell>
          <cell r="AL182">
            <v>350.97</v>
          </cell>
          <cell r="AM182">
            <v>371.88499999999999</v>
          </cell>
          <cell r="AN182">
            <v>354.641369</v>
          </cell>
          <cell r="AO182">
            <v>340.07999899999999</v>
          </cell>
          <cell r="AP182">
            <v>366.77058499908298</v>
          </cell>
          <cell r="AQ182">
            <v>366.77058499908298</v>
          </cell>
          <cell r="AR182">
            <v>350.90797438371789</v>
          </cell>
          <cell r="AS182">
            <v>349.83382893125764</v>
          </cell>
          <cell r="AT182">
            <v>395.25691699604744</v>
          </cell>
          <cell r="AU182">
            <v>394.04984730568418</v>
          </cell>
        </row>
        <row r="183">
          <cell r="A183" t="str">
            <v>EL/JPY-105</v>
          </cell>
          <cell r="B183" t="str">
            <v xml:space="preserve">    Euronota CV Y (5,4%) Samurai</v>
          </cell>
          <cell r="AI183">
            <v>196.29</v>
          </cell>
          <cell r="AJ183">
            <v>194.477</v>
          </cell>
          <cell r="AK183">
            <v>188.21799999999999</v>
          </cell>
          <cell r="AL183">
            <v>184.82599999999999</v>
          </cell>
          <cell r="AM183">
            <v>173.928</v>
          </cell>
          <cell r="AN183">
            <v>158.70496700000001</v>
          </cell>
          <cell r="AO183">
            <v>160.29494299999999</v>
          </cell>
          <cell r="AP183">
            <v>166.12675471384665</v>
          </cell>
          <cell r="AQ183">
            <v>166.12675471384665</v>
          </cell>
          <cell r="AR183">
            <v>152.35773596404357</v>
          </cell>
          <cell r="AS183">
            <v>150.97757982939532</v>
          </cell>
          <cell r="AT183">
            <v>166.56950112434413</v>
          </cell>
          <cell r="AU183">
            <v>164.43311682972953</v>
          </cell>
        </row>
        <row r="184">
          <cell r="A184" t="str">
            <v>EL/EUR-106</v>
          </cell>
          <cell r="B184" t="str">
            <v xml:space="preserve">    Euronota CVI Euro (L3+510)</v>
          </cell>
          <cell r="AI184">
            <v>200.53899999999999</v>
          </cell>
          <cell r="AJ184">
            <v>191.14099999999999</v>
          </cell>
          <cell r="AK184">
            <v>188.381</v>
          </cell>
          <cell r="AL184">
            <v>175.48500000000001</v>
          </cell>
          <cell r="AM184">
            <v>185.94300000000001</v>
          </cell>
          <cell r="AN184">
            <v>177.320684</v>
          </cell>
          <cell r="AO184">
            <v>170.04</v>
          </cell>
          <cell r="AP184">
            <v>183.38529249954152</v>
          </cell>
          <cell r="AQ184">
            <v>183.38529249954152</v>
          </cell>
          <cell r="AR184">
            <v>175.45398719185894</v>
          </cell>
          <cell r="AS184">
            <v>174.91691446562882</v>
          </cell>
          <cell r="AT184">
            <v>197.62845849802372</v>
          </cell>
          <cell r="AU184">
            <v>197.02492365284209</v>
          </cell>
        </row>
        <row r="185">
          <cell r="A185" t="str">
            <v>EL/EUR-107</v>
          </cell>
          <cell r="B185" t="str">
            <v xml:space="preserve">    Euronota CVII Euro (10%)</v>
          </cell>
          <cell r="AI185">
            <v>200.53899999999999</v>
          </cell>
          <cell r="AJ185">
            <v>621.20699999999999</v>
          </cell>
          <cell r="AK185">
            <v>612.23699999999997</v>
          </cell>
          <cell r="AL185">
            <v>570.32600000000002</v>
          </cell>
          <cell r="AM185">
            <v>604.31399999999996</v>
          </cell>
          <cell r="AN185">
            <v>576.29222400000003</v>
          </cell>
          <cell r="AO185">
            <v>552.629998</v>
          </cell>
          <cell r="AP185">
            <v>596.00220062351002</v>
          </cell>
          <cell r="AQ185">
            <v>596.00220062351002</v>
          </cell>
          <cell r="AR185">
            <v>570.22545837354164</v>
          </cell>
          <cell r="AS185">
            <v>568.47997201329372</v>
          </cell>
          <cell r="AT185">
            <v>642.29249011857712</v>
          </cell>
          <cell r="AU185">
            <v>640.33100187173693</v>
          </cell>
        </row>
        <row r="186">
          <cell r="A186" t="str">
            <v>EL/EUR-108</v>
          </cell>
          <cell r="B186" t="str">
            <v xml:space="preserve">    Euronota CVIII Euro (10,25%)</v>
          </cell>
          <cell r="AJ186">
            <v>716.77700000000004</v>
          </cell>
          <cell r="AK186">
            <v>706.428</v>
          </cell>
          <cell r="AL186">
            <v>658.06799999999998</v>
          </cell>
          <cell r="AM186">
            <v>697.28499999999997</v>
          </cell>
          <cell r="AN186">
            <v>664.95256700000004</v>
          </cell>
          <cell r="AO186">
            <v>637.64999799999998</v>
          </cell>
          <cell r="AP186">
            <v>687.69484687328077</v>
          </cell>
          <cell r="AQ186">
            <v>687.69484687328077</v>
          </cell>
          <cell r="AR186">
            <v>657.9524519694711</v>
          </cell>
          <cell r="AS186">
            <v>655.93842924610817</v>
          </cell>
          <cell r="AT186">
            <v>741.10671936758888</v>
          </cell>
          <cell r="AU186">
            <v>738.84346369815796</v>
          </cell>
        </row>
        <row r="187">
          <cell r="A187" t="str">
            <v>EL/EUR-109</v>
          </cell>
          <cell r="B187" t="str">
            <v xml:space="preserve">    Euronota CIX Euro (8,125%)</v>
          </cell>
          <cell r="AJ187">
            <v>716.77700000000004</v>
          </cell>
          <cell r="AK187">
            <v>470.952</v>
          </cell>
          <cell r="AL187">
            <v>438.71199999999999</v>
          </cell>
          <cell r="AM187">
            <v>464.85700000000003</v>
          </cell>
          <cell r="AN187">
            <v>443.30171100000001</v>
          </cell>
          <cell r="AO187">
            <v>425.09999900000003</v>
          </cell>
          <cell r="AP187">
            <v>458.46323124885384</v>
          </cell>
          <cell r="AQ187">
            <v>458.46323124885384</v>
          </cell>
          <cell r="AR187">
            <v>438.6349679796474</v>
          </cell>
          <cell r="AS187">
            <v>437.2922861640721</v>
          </cell>
          <cell r="AT187">
            <v>494.07114624505931</v>
          </cell>
          <cell r="AU187">
            <v>492.56230913210527</v>
          </cell>
        </row>
        <row r="188">
          <cell r="A188" t="str">
            <v>EL/EUR-110</v>
          </cell>
          <cell r="B188" t="str">
            <v xml:space="preserve">    Euronota CX Euro (9%)</v>
          </cell>
          <cell r="AK188">
            <v>706.428</v>
          </cell>
          <cell r="AL188">
            <v>658.06799999999998</v>
          </cell>
          <cell r="AM188">
            <v>697.28499999999997</v>
          </cell>
          <cell r="AN188">
            <v>664.95256700000004</v>
          </cell>
          <cell r="AO188">
            <v>637.64999799999998</v>
          </cell>
          <cell r="AP188">
            <v>687.69484687328077</v>
          </cell>
          <cell r="AQ188">
            <v>687.69484687328077</v>
          </cell>
          <cell r="AR188">
            <v>657.9524519694711</v>
          </cell>
          <cell r="AS188">
            <v>655.93842924610817</v>
          </cell>
          <cell r="AT188">
            <v>741.10671936758888</v>
          </cell>
          <cell r="AU188">
            <v>738.84346369815796</v>
          </cell>
        </row>
        <row r="189">
          <cell r="A189" t="str">
            <v>EL/JPY-111</v>
          </cell>
          <cell r="B189" t="str">
            <v xml:space="preserve">    Euronota CXI Y (5,125%) Samurai</v>
          </cell>
          <cell r="AK189">
            <v>564.65300000000002</v>
          </cell>
          <cell r="AL189">
            <v>554.47699999999998</v>
          </cell>
          <cell r="AM189">
            <v>521.78499999999997</v>
          </cell>
          <cell r="AN189">
            <v>476.11490199999997</v>
          </cell>
          <cell r="AO189">
            <v>480.88482799999997</v>
          </cell>
          <cell r="AP189">
            <v>498.38026414154001</v>
          </cell>
          <cell r="AQ189">
            <v>498.38026414154001</v>
          </cell>
          <cell r="AR189">
            <v>457.07320789213065</v>
          </cell>
          <cell r="AS189">
            <v>452.93273948818603</v>
          </cell>
          <cell r="AT189">
            <v>499.70850337303244</v>
          </cell>
          <cell r="AU189">
            <v>493.29935048918856</v>
          </cell>
        </row>
        <row r="190">
          <cell r="A190" t="str">
            <v>EL/EUR-112</v>
          </cell>
          <cell r="B190" t="str">
            <v xml:space="preserve">    Euronota CXII Euro (9%)</v>
          </cell>
          <cell r="AK190">
            <v>941.90300000000002</v>
          </cell>
          <cell r="AL190">
            <v>877.42399999999998</v>
          </cell>
          <cell r="AM190">
            <v>929.71400000000006</v>
          </cell>
          <cell r="AN190">
            <v>886.60342200000002</v>
          </cell>
          <cell r="AO190">
            <v>850.19999800000005</v>
          </cell>
          <cell r="AP190">
            <v>916.92646249770769</v>
          </cell>
          <cell r="AQ190">
            <v>916.92646249770769</v>
          </cell>
          <cell r="AR190">
            <v>877.2699359592948</v>
          </cell>
          <cell r="AS190">
            <v>874.58457232814419</v>
          </cell>
          <cell r="AT190">
            <v>988.14229249011862</v>
          </cell>
          <cell r="AU190">
            <v>985.12461826421054</v>
          </cell>
        </row>
        <row r="191">
          <cell r="A191" t="str">
            <v>EL/EUR-113</v>
          </cell>
          <cell r="B191" t="str">
            <v xml:space="preserve">    Euronota CXIII Euro (9,25%)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EL/EUR-114</v>
          </cell>
          <cell r="B192" t="str">
            <v xml:space="preserve">    Euronota CXIV Euro (10%)</v>
          </cell>
          <cell r="AL192">
            <v>438.71199999999999</v>
          </cell>
          <cell r="AM192">
            <v>464.85700000000003</v>
          </cell>
          <cell r="AN192">
            <v>443.30171100000001</v>
          </cell>
          <cell r="AO192">
            <v>425.09999900000003</v>
          </cell>
          <cell r="AP192">
            <v>458.46323124885384</v>
          </cell>
          <cell r="AQ192">
            <v>458.46323124885384</v>
          </cell>
          <cell r="AR192">
            <v>438.6349679796474</v>
          </cell>
          <cell r="AS192">
            <v>437.2922861640721</v>
          </cell>
          <cell r="AT192">
            <v>494.07114624505931</v>
          </cell>
          <cell r="AU192">
            <v>492.56230913210527</v>
          </cell>
        </row>
        <row r="193">
          <cell r="A193" t="str">
            <v>EL/JPY-115</v>
          </cell>
          <cell r="B193" t="str">
            <v xml:space="preserve">    Euronota CXV Y (4,85%) Samurai</v>
          </cell>
          <cell r="AL193">
            <v>568.33900000000006</v>
          </cell>
          <cell r="AM193">
            <v>534.82899999999995</v>
          </cell>
          <cell r="AN193">
            <v>488.01777499999997</v>
          </cell>
          <cell r="AO193">
            <v>492.906949</v>
          </cell>
          <cell r="AP193">
            <v>510.83977074507851</v>
          </cell>
          <cell r="AQ193">
            <v>510.83977074507851</v>
          </cell>
          <cell r="AR193">
            <v>468.50003808943399</v>
          </cell>
          <cell r="AS193">
            <v>464.25605797539066</v>
          </cell>
          <cell r="AT193">
            <v>512.20121595735827</v>
          </cell>
          <cell r="AU193">
            <v>505.63183425141824</v>
          </cell>
        </row>
        <row r="194">
          <cell r="A194" t="str">
            <v>EL/EUR-116</v>
          </cell>
          <cell r="B194" t="str">
            <v xml:space="preserve">    Euronota CXVI Euro (10%)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568.33900000000006</v>
          </cell>
          <cell r="AM194">
            <v>534.82899999999995</v>
          </cell>
          <cell r="AN194">
            <v>443.30171100000001</v>
          </cell>
          <cell r="AO194">
            <v>425.09999900000003</v>
          </cell>
          <cell r="AP194">
            <v>458.46323124885384</v>
          </cell>
          <cell r="AQ194">
            <v>458.46323124885384</v>
          </cell>
          <cell r="AR194">
            <v>438.6349679796474</v>
          </cell>
          <cell r="AS194">
            <v>437.2922861640721</v>
          </cell>
          <cell r="AT194">
            <v>494.07114624505931</v>
          </cell>
          <cell r="AU194">
            <v>492.56230913210527</v>
          </cell>
        </row>
        <row r="195">
          <cell r="A195" t="str">
            <v>EL/EUR-116</v>
          </cell>
          <cell r="B195" t="str">
            <v>Bono Argentino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A196" t="str">
            <v>BOARDOM</v>
          </cell>
          <cell r="B196" t="str">
            <v xml:space="preserve">    Tramo Domestico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898</v>
          </cell>
          <cell r="R196">
            <v>999.5</v>
          </cell>
          <cell r="S196">
            <v>999.5</v>
          </cell>
          <cell r="T196">
            <v>999.5</v>
          </cell>
          <cell r="U196">
            <v>889.5</v>
          </cell>
          <cell r="V196">
            <v>779.5</v>
          </cell>
          <cell r="W196">
            <v>669.5</v>
          </cell>
          <cell r="X196">
            <v>559.5</v>
          </cell>
          <cell r="Y196">
            <v>449.5</v>
          </cell>
          <cell r="Z196">
            <v>339.5</v>
          </cell>
          <cell r="AA196">
            <v>229.5</v>
          </cell>
          <cell r="AB196">
            <v>119.5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BOARINT</v>
          </cell>
          <cell r="B197" t="str">
            <v xml:space="preserve">    Tramo Internacional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A198" t="str">
            <v>LETR</v>
          </cell>
          <cell r="B198" t="str">
            <v>Letras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400</v>
          </cell>
          <cell r="P198">
            <v>0</v>
          </cell>
          <cell r="Q198">
            <v>0</v>
          </cell>
          <cell r="R198">
            <v>0</v>
          </cell>
          <cell r="S198">
            <v>376</v>
          </cell>
          <cell r="T198">
            <v>802.7</v>
          </cell>
          <cell r="U198">
            <v>320.08</v>
          </cell>
          <cell r="V198">
            <v>380.08</v>
          </cell>
          <cell r="W198">
            <v>132.4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52</v>
          </cell>
          <cell r="AO198">
            <v>56.651000000000003</v>
          </cell>
          <cell r="AP198">
            <v>51</v>
          </cell>
          <cell r="AQ198">
            <v>51</v>
          </cell>
          <cell r="AR198">
            <v>3400.6923509999992</v>
          </cell>
          <cell r="AS198">
            <v>18.691890000000001</v>
          </cell>
          <cell r="AT198">
            <v>7.0066689473684214</v>
          </cell>
          <cell r="AU198">
            <v>0</v>
          </cell>
        </row>
        <row r="199">
          <cell r="A199" t="str">
            <v>LE$</v>
          </cell>
          <cell r="B199" t="str">
            <v>Letes $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793.8</v>
          </cell>
          <cell r="V199">
            <v>773.4</v>
          </cell>
          <cell r="W199">
            <v>769.06699999999978</v>
          </cell>
          <cell r="X199">
            <v>1543.6</v>
          </cell>
          <cell r="Y199">
            <v>1551.3</v>
          </cell>
          <cell r="Z199">
            <v>1774.8</v>
          </cell>
          <cell r="AA199">
            <v>1274.8</v>
          </cell>
          <cell r="AB199">
            <v>257</v>
          </cell>
          <cell r="AC199">
            <v>774.53</v>
          </cell>
          <cell r="AD199">
            <v>512.20000000000005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818.90375300000005</v>
          </cell>
          <cell r="AS199">
            <v>289.45920793103448</v>
          </cell>
          <cell r="AT199">
            <v>0.38428230144620834</v>
          </cell>
          <cell r="AU199">
            <v>0</v>
          </cell>
        </row>
        <row r="200">
          <cell r="A200" t="str">
            <v>LEU$</v>
          </cell>
          <cell r="B200" t="str">
            <v>Letes u$s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505.5</v>
          </cell>
          <cell r="W200">
            <v>1276.2</v>
          </cell>
          <cell r="X200">
            <v>1025.7</v>
          </cell>
          <cell r="Y200">
            <v>1280.3</v>
          </cell>
          <cell r="Z200">
            <v>1273.2</v>
          </cell>
          <cell r="AA200">
            <v>1761.71</v>
          </cell>
          <cell r="AB200">
            <v>2792.13</v>
          </cell>
          <cell r="AC200">
            <v>2272</v>
          </cell>
          <cell r="AD200">
            <v>2588.38</v>
          </cell>
          <cell r="AE200">
            <v>3156.88</v>
          </cell>
          <cell r="AF200">
            <v>3508.1580000000004</v>
          </cell>
          <cell r="AG200">
            <v>3585.98</v>
          </cell>
          <cell r="AH200">
            <v>3618.86</v>
          </cell>
          <cell r="AI200">
            <v>4173.76</v>
          </cell>
          <cell r="AJ200">
            <v>4765.9049999999997</v>
          </cell>
          <cell r="AK200">
            <v>4693.1370000000006</v>
          </cell>
          <cell r="AL200">
            <v>5299.5</v>
          </cell>
          <cell r="AM200">
            <v>5108.3999999999996</v>
          </cell>
          <cell r="AN200">
            <v>5447.7289200000005</v>
          </cell>
          <cell r="AO200">
            <v>5218.9745629999998</v>
          </cell>
          <cell r="AP200">
            <v>2984.1356709999995</v>
          </cell>
          <cell r="AQ200">
            <v>1767.7544769999995</v>
          </cell>
          <cell r="AR200">
            <v>2526.39</v>
          </cell>
          <cell r="AS200">
            <v>1621.5967000000001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Bontes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502.4</v>
          </cell>
          <cell r="X201">
            <v>1028.69</v>
          </cell>
          <cell r="Y201">
            <v>2552.6999999999998</v>
          </cell>
          <cell r="Z201">
            <v>2552.6999999999998</v>
          </cell>
          <cell r="AA201">
            <v>3128.69</v>
          </cell>
          <cell r="AB201">
            <v>3128.692</v>
          </cell>
          <cell r="AC201">
            <v>3128.692</v>
          </cell>
          <cell r="AD201">
            <v>4219.6660000000002</v>
          </cell>
          <cell r="AE201">
            <v>3837.8420000000001</v>
          </cell>
          <cell r="AF201">
            <v>4602.5339999999997</v>
          </cell>
          <cell r="AG201">
            <v>8788.9830000000002</v>
          </cell>
          <cell r="AH201">
            <v>9154.2999999999993</v>
          </cell>
          <cell r="AI201">
            <v>9154.3089999999993</v>
          </cell>
          <cell r="AJ201">
            <v>12620.308999999999</v>
          </cell>
          <cell r="AK201">
            <v>12620.31</v>
          </cell>
          <cell r="AL201">
            <v>13882.71</v>
          </cell>
          <cell r="AM201">
            <v>14584.183000000001</v>
          </cell>
          <cell r="AN201">
            <v>14856.696724000001</v>
          </cell>
          <cell r="AO201">
            <v>8280.4775990000016</v>
          </cell>
          <cell r="AP201">
            <v>8260.3424749999995</v>
          </cell>
          <cell r="AQ201">
            <v>8260.3424749999995</v>
          </cell>
          <cell r="AR201">
            <v>4472.8701375293413</v>
          </cell>
          <cell r="AS201">
            <v>1953.5245605511952</v>
          </cell>
          <cell r="AT201">
            <v>1036.2602532517251</v>
          </cell>
          <cell r="AU201">
            <v>1153.4187684173867</v>
          </cell>
        </row>
        <row r="202">
          <cell r="A202" t="str">
            <v>BT98</v>
          </cell>
          <cell r="B202" t="str">
            <v xml:space="preserve">     Venc. dic/98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1028.69</v>
          </cell>
          <cell r="Z202">
            <v>1028.69</v>
          </cell>
          <cell r="AA202">
            <v>1028.69</v>
          </cell>
          <cell r="AB202">
            <v>1028.692</v>
          </cell>
          <cell r="AC202">
            <v>1028.692</v>
          </cell>
          <cell r="AD202">
            <v>1028.69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1953.5245605511952</v>
          </cell>
          <cell r="AT202">
            <v>0</v>
          </cell>
          <cell r="AU202">
            <v>0</v>
          </cell>
        </row>
        <row r="203">
          <cell r="A203" t="str">
            <v>BT01</v>
          </cell>
          <cell r="B203" t="str">
            <v xml:space="preserve">     Venc. May./2001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1270.9939999999999</v>
          </cell>
          <cell r="AH203">
            <v>1271</v>
          </cell>
          <cell r="AI203">
            <v>1270.9939999999999</v>
          </cell>
          <cell r="AJ203">
            <v>1270.9939999999999</v>
          </cell>
          <cell r="AK203">
            <v>1270.9939999999999</v>
          </cell>
          <cell r="AL203">
            <v>1270.9939999999999</v>
          </cell>
          <cell r="AM203">
            <v>1270.9939999999999</v>
          </cell>
          <cell r="AN203">
            <v>1188.2599319999999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A204" t="str">
            <v>BT02</v>
          </cell>
          <cell r="B204" t="str">
            <v xml:space="preserve">     Venc. May/2002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1524.01</v>
          </cell>
          <cell r="Z204">
            <v>1524.01</v>
          </cell>
          <cell r="AA204">
            <v>2100</v>
          </cell>
          <cell r="AB204">
            <v>2100</v>
          </cell>
          <cell r="AC204">
            <v>2100</v>
          </cell>
          <cell r="AD204">
            <v>2100</v>
          </cell>
          <cell r="AE204">
            <v>2292</v>
          </cell>
          <cell r="AF204">
            <v>2398.712</v>
          </cell>
          <cell r="AG204">
            <v>2398.712</v>
          </cell>
          <cell r="AH204">
            <v>2767</v>
          </cell>
          <cell r="AI204">
            <v>2767.038</v>
          </cell>
          <cell r="AJ204">
            <v>2767.038</v>
          </cell>
          <cell r="AK204">
            <v>2767.038</v>
          </cell>
          <cell r="AL204">
            <v>2767.038</v>
          </cell>
          <cell r="AM204">
            <v>2767.038</v>
          </cell>
          <cell r="AN204">
            <v>2324.8760000000002</v>
          </cell>
          <cell r="AO204">
            <v>2177.951</v>
          </cell>
          <cell r="AP204">
            <v>2200.529</v>
          </cell>
          <cell r="AQ204">
            <v>2200.529</v>
          </cell>
          <cell r="AR204">
            <v>1608.3890019999999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BT03</v>
          </cell>
          <cell r="B205" t="str">
            <v xml:space="preserve">     Venc. May./2003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1693.9639999999999</v>
          </cell>
          <cell r="AK205">
            <v>1693.9649999999999</v>
          </cell>
          <cell r="AL205">
            <v>2319.2489999999998</v>
          </cell>
          <cell r="AM205">
            <v>2820.7220000000002</v>
          </cell>
          <cell r="AN205">
            <v>2227.8260610000002</v>
          </cell>
          <cell r="AO205">
            <v>1695.463475</v>
          </cell>
          <cell r="AP205">
            <v>1695.463475</v>
          </cell>
          <cell r="AQ205">
            <v>1695.463475</v>
          </cell>
          <cell r="AR205">
            <v>585.83153829000003</v>
          </cell>
          <cell r="AS205">
            <v>296.41863772222371</v>
          </cell>
          <cell r="AT205">
            <v>269.5102575283716</v>
          </cell>
          <cell r="AU205">
            <v>299.98324082293055</v>
          </cell>
        </row>
        <row r="206">
          <cell r="A206" t="str">
            <v>BT03Flot</v>
          </cell>
          <cell r="B206" t="str">
            <v xml:space="preserve">     Venc. Jul./2003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1090.9760000000001</v>
          </cell>
          <cell r="AE206">
            <v>1090.9760000000001</v>
          </cell>
          <cell r="AF206">
            <v>1090.9760000000001</v>
          </cell>
          <cell r="AG206">
            <v>1090.9760000000001</v>
          </cell>
          <cell r="AH206">
            <v>1091</v>
          </cell>
          <cell r="AI206">
            <v>1090.9760000000001</v>
          </cell>
          <cell r="AJ206">
            <v>1090.9760000000001</v>
          </cell>
          <cell r="AK206">
            <v>1090.9760000000001</v>
          </cell>
          <cell r="AL206">
            <v>1090.9760000000001</v>
          </cell>
          <cell r="AM206">
            <v>1090.9760000000001</v>
          </cell>
          <cell r="AN206">
            <v>749.28499999999997</v>
          </cell>
          <cell r="AO206">
            <v>259.98099999999999</v>
          </cell>
          <cell r="AP206">
            <v>259.98099999999999</v>
          </cell>
          <cell r="AQ206">
            <v>259.98099999999999</v>
          </cell>
          <cell r="AR206">
            <v>135.16528897999999</v>
          </cell>
          <cell r="AS206">
            <v>68.390839700659711</v>
          </cell>
          <cell r="AT206">
            <v>62.182435497120096</v>
          </cell>
          <cell r="AU206">
            <v>69.213278536254705</v>
          </cell>
        </row>
        <row r="207">
          <cell r="A207" t="str">
            <v>BT04</v>
          </cell>
          <cell r="B207" t="str">
            <v xml:space="preserve">     Venc. May./2004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2897.7910000000002</v>
          </cell>
          <cell r="AH207">
            <v>2897.8</v>
          </cell>
          <cell r="AI207">
            <v>2897.7910000000002</v>
          </cell>
          <cell r="AJ207">
            <v>2897.7910000000002</v>
          </cell>
          <cell r="AK207">
            <v>2897.7910000000002</v>
          </cell>
          <cell r="AL207">
            <v>2897.7910000000002</v>
          </cell>
          <cell r="AM207">
            <v>2897.7910000000002</v>
          </cell>
          <cell r="AN207">
            <v>2315.8808159999999</v>
          </cell>
          <cell r="AO207">
            <v>1399.1655430000001</v>
          </cell>
          <cell r="AP207">
            <v>1399.1659999999999</v>
          </cell>
          <cell r="AQ207">
            <v>1399.1659999999999</v>
          </cell>
          <cell r="AR207">
            <v>723.69644834162671</v>
          </cell>
          <cell r="AS207">
            <v>261.55387845064104</v>
          </cell>
          <cell r="AT207">
            <v>237.81331855024064</v>
          </cell>
          <cell r="AU207">
            <v>264.69923674718876</v>
          </cell>
        </row>
        <row r="208">
          <cell r="A208" t="str">
            <v>BT05</v>
          </cell>
          <cell r="B208" t="str">
            <v xml:space="preserve">     Venc. May./2005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1772.0360000000001</v>
          </cell>
          <cell r="AK208">
            <v>1772.0360000000001</v>
          </cell>
          <cell r="AL208">
            <v>2409.152</v>
          </cell>
          <cell r="AM208">
            <v>2609.152</v>
          </cell>
          <cell r="AN208">
            <v>2330.109105</v>
          </cell>
          <cell r="AO208">
            <v>1743.6514280000001</v>
          </cell>
          <cell r="AP208">
            <v>1743.6510000000001</v>
          </cell>
          <cell r="AQ208">
            <v>1743.6510000000001</v>
          </cell>
          <cell r="AR208">
            <v>1094.4350907025027</v>
          </cell>
          <cell r="AS208">
            <v>395.543937436308</v>
          </cell>
          <cell r="AT208">
            <v>359.64145112804624</v>
          </cell>
          <cell r="AU208">
            <v>400.30061477037873</v>
          </cell>
        </row>
        <row r="209">
          <cell r="A209" t="str">
            <v>BT06</v>
          </cell>
          <cell r="B209" t="str">
            <v xml:space="preserve">     Venc. May./2006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2608.0638100000001</v>
          </cell>
          <cell r="AO209">
            <v>864.00215300000002</v>
          </cell>
          <cell r="AP209">
            <v>864.00199999999995</v>
          </cell>
          <cell r="AQ209">
            <v>864.00199999999995</v>
          </cell>
          <cell r="AR209">
            <v>323.83976921521224</v>
          </cell>
          <cell r="AS209">
            <v>117.04015934981516</v>
          </cell>
          <cell r="AT209">
            <v>106.4167308988352</v>
          </cell>
          <cell r="AU209">
            <v>118.44764463896824</v>
          </cell>
        </row>
        <row r="210">
          <cell r="A210" t="str">
            <v>BT27</v>
          </cell>
          <cell r="B210" t="str">
            <v xml:space="preserve">     Venc. Jul./2027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454.86599999999999</v>
          </cell>
          <cell r="AF210">
            <v>1112.846</v>
          </cell>
          <cell r="AG210">
            <v>1130.51</v>
          </cell>
          <cell r="AH210">
            <v>1127.5</v>
          </cell>
          <cell r="AI210">
            <v>1127.51</v>
          </cell>
          <cell r="AJ210">
            <v>1127.51</v>
          </cell>
          <cell r="AK210">
            <v>1127.51</v>
          </cell>
          <cell r="AL210">
            <v>1127.51</v>
          </cell>
          <cell r="AM210">
            <v>1127.51</v>
          </cell>
          <cell r="AN210">
            <v>1112.396</v>
          </cell>
          <cell r="AO210">
            <v>140.26300000000001</v>
          </cell>
          <cell r="AP210">
            <v>97.55</v>
          </cell>
          <cell r="AQ210">
            <v>97.55</v>
          </cell>
          <cell r="AR210">
            <v>1.5129999999999999</v>
          </cell>
          <cell r="AS210">
            <v>0.76554989338248569</v>
          </cell>
          <cell r="AT210">
            <v>0.69605964911127682</v>
          </cell>
          <cell r="AU210">
            <v>0.77475290166578092</v>
          </cell>
        </row>
        <row r="211">
          <cell r="A211" t="str">
            <v>BTVA$</v>
          </cell>
          <cell r="B211" t="str">
            <v>Bono Creadores de Mercado $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130</v>
          </cell>
          <cell r="AC211">
            <v>130</v>
          </cell>
          <cell r="AD211">
            <v>12.1</v>
          </cell>
          <cell r="AE211">
            <v>12.1</v>
          </cell>
          <cell r="AF211">
            <v>12.1</v>
          </cell>
          <cell r="AG211">
            <v>12.1</v>
          </cell>
          <cell r="AH211">
            <v>12.1</v>
          </cell>
          <cell r="AI211">
            <v>12.1</v>
          </cell>
          <cell r="AJ211">
            <v>10.083</v>
          </cell>
          <cell r="AK211">
            <v>7.0579999999999998</v>
          </cell>
          <cell r="AL211">
            <v>4.0330000000000004</v>
          </cell>
          <cell r="AM211">
            <v>1.008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0.76554989338248569</v>
          </cell>
          <cell r="AT211">
            <v>0</v>
          </cell>
          <cell r="AU211">
            <v>0</v>
          </cell>
        </row>
        <row r="212">
          <cell r="A212" t="str">
            <v>BTVAU$</v>
          </cell>
          <cell r="B212" t="str">
            <v>Bono Creadores de Mercado u$s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788</v>
          </cell>
          <cell r="AC212">
            <v>788</v>
          </cell>
          <cell r="AD212">
            <v>708.7</v>
          </cell>
          <cell r="AE212">
            <v>708.7</v>
          </cell>
          <cell r="AF212">
            <v>708.7</v>
          </cell>
          <cell r="AG212">
            <v>538.5</v>
          </cell>
          <cell r="AH212">
            <v>461.5</v>
          </cell>
          <cell r="AI212">
            <v>461.5</v>
          </cell>
          <cell r="AJ212">
            <v>380.83300000000003</v>
          </cell>
          <cell r="AK212">
            <v>266.58300000000003</v>
          </cell>
          <cell r="AL212">
            <v>152.333</v>
          </cell>
          <cell r="AM212">
            <v>38.084000000000003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BT2006</v>
          </cell>
          <cell r="B213" t="str">
            <v>Bono 2006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2000</v>
          </cell>
          <cell r="AG213">
            <v>2000</v>
          </cell>
          <cell r="AH213">
            <v>2000</v>
          </cell>
          <cell r="AI213">
            <v>2000</v>
          </cell>
          <cell r="AJ213">
            <v>1184</v>
          </cell>
          <cell r="AK213">
            <v>1184</v>
          </cell>
          <cell r="AL213">
            <v>1184</v>
          </cell>
          <cell r="AM213">
            <v>1184</v>
          </cell>
          <cell r="AN213">
            <v>1082.2</v>
          </cell>
          <cell r="AO213">
            <v>1082.2</v>
          </cell>
          <cell r="AP213">
            <v>1082.2</v>
          </cell>
          <cell r="AQ213">
            <v>1082.2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Pagaré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294.68</v>
          </cell>
          <cell r="AI214">
            <v>642.27</v>
          </cell>
          <cell r="AJ214">
            <v>913.47</v>
          </cell>
          <cell r="AK214">
            <v>1068.17</v>
          </cell>
          <cell r="AL214">
            <v>1134.07</v>
          </cell>
          <cell r="AM214">
            <v>1362.17</v>
          </cell>
          <cell r="AN214">
            <v>1718.27</v>
          </cell>
          <cell r="AO214">
            <v>5028.3440000000001</v>
          </cell>
          <cell r="AP214">
            <v>6395.7871669999995</v>
          </cell>
          <cell r="AQ214">
            <v>6395.7871669999995</v>
          </cell>
          <cell r="AR214">
            <v>6451.6297339999992</v>
          </cell>
          <cell r="AS214">
            <v>3604.0299300166448</v>
          </cell>
          <cell r="AT214">
            <v>2497.9440479089199</v>
          </cell>
          <cell r="AU214">
            <v>2401.4075090500819</v>
          </cell>
        </row>
        <row r="215">
          <cell r="A215" t="str">
            <v>BP01/E521</v>
          </cell>
          <cell r="B215" t="str">
            <v xml:space="preserve">   Bono 2001 / Encuesta + 5,21%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222.08</v>
          </cell>
          <cell r="AI215">
            <v>206.59</v>
          </cell>
          <cell r="AJ215">
            <v>477.79</v>
          </cell>
          <cell r="AK215">
            <v>469.79</v>
          </cell>
          <cell r="AL215">
            <v>469.79</v>
          </cell>
          <cell r="AM215">
            <v>469.79</v>
          </cell>
          <cell r="AN215">
            <v>469.79</v>
          </cell>
          <cell r="AO215">
            <v>83.97</v>
          </cell>
          <cell r="AP215">
            <v>83.97</v>
          </cell>
          <cell r="AQ215">
            <v>83.97</v>
          </cell>
          <cell r="AR215">
            <v>0</v>
          </cell>
          <cell r="AS215">
            <v>3604.0299300166448</v>
          </cell>
          <cell r="AT215">
            <v>0</v>
          </cell>
          <cell r="AU215">
            <v>0</v>
          </cell>
        </row>
        <row r="216">
          <cell r="A216" t="str">
            <v>BP01/E600</v>
          </cell>
          <cell r="B216" t="str">
            <v xml:space="preserve">   Bono 2001 / Encuesta + 6,00%</v>
          </cell>
          <cell r="AH216">
            <v>0</v>
          </cell>
          <cell r="AI216">
            <v>352.18</v>
          </cell>
          <cell r="AJ216">
            <v>352.18</v>
          </cell>
          <cell r="AK216">
            <v>341.18</v>
          </cell>
          <cell r="AL216">
            <v>341.18</v>
          </cell>
          <cell r="AM216">
            <v>341.18</v>
          </cell>
          <cell r="AN216">
            <v>341.18</v>
          </cell>
          <cell r="AO216">
            <v>228.18</v>
          </cell>
          <cell r="AP216">
            <v>0</v>
          </cell>
          <cell r="AQ216">
            <v>0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BP01/B410</v>
          </cell>
          <cell r="B217" t="str">
            <v xml:space="preserve">   Bono 2001 / Badlar + 4,10% </v>
          </cell>
          <cell r="AH217">
            <v>0</v>
          </cell>
          <cell r="AI217">
            <v>10.9</v>
          </cell>
          <cell r="AJ217">
            <v>10.9</v>
          </cell>
          <cell r="AK217">
            <v>10.9</v>
          </cell>
          <cell r="AL217">
            <v>10.9</v>
          </cell>
          <cell r="AM217">
            <v>10.9</v>
          </cell>
          <cell r="AN217">
            <v>10.9</v>
          </cell>
          <cell r="AO217">
            <v>10.7</v>
          </cell>
          <cell r="AP217">
            <v>10.7</v>
          </cell>
          <cell r="AQ217">
            <v>10.7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BP01/B500</v>
          </cell>
          <cell r="B218" t="str">
            <v xml:space="preserve">   Bono 2001 / Badlar + 5,00% </v>
          </cell>
          <cell r="AH218">
            <v>72.599999999999994</v>
          </cell>
          <cell r="AI218">
            <v>72.599999999999994</v>
          </cell>
          <cell r="AJ218">
            <v>72.599999999999994</v>
          </cell>
          <cell r="AK218">
            <v>73.8</v>
          </cell>
          <cell r="AL218">
            <v>73.8</v>
          </cell>
          <cell r="AM218">
            <v>73.8</v>
          </cell>
          <cell r="AN218">
            <v>73.8</v>
          </cell>
          <cell r="AO218">
            <v>73.2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A219" t="str">
            <v>BP02/E330</v>
          </cell>
          <cell r="B219" t="str">
            <v xml:space="preserve">   Bono 2002 / Encuesta + 3,30%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41.5</v>
          </cell>
          <cell r="AM219">
            <v>69.599999999999994</v>
          </cell>
          <cell r="AN219">
            <v>69.599999999999994</v>
          </cell>
          <cell r="AO219">
            <v>9.6999999999999993</v>
          </cell>
          <cell r="AP219">
            <v>9.6999999999999993</v>
          </cell>
          <cell r="AQ219">
            <v>9.6999999999999993</v>
          </cell>
          <cell r="AR219">
            <v>9.17</v>
          </cell>
          <cell r="AS219">
            <v>4.6398484891344847</v>
          </cell>
          <cell r="AT219">
            <v>4.2200632243775322</v>
          </cell>
          <cell r="AU219">
            <v>0</v>
          </cell>
        </row>
        <row r="220">
          <cell r="A220" t="str">
            <v>BP02/E400</v>
          </cell>
          <cell r="B220" t="str">
            <v xml:space="preserve">   Bono 2002 / Encuesta + 4,00%</v>
          </cell>
          <cell r="AH220">
            <v>0</v>
          </cell>
          <cell r="AI220">
            <v>0</v>
          </cell>
          <cell r="AJ220">
            <v>0</v>
          </cell>
          <cell r="AK220">
            <v>172.5</v>
          </cell>
          <cell r="AL220">
            <v>196.9</v>
          </cell>
          <cell r="AM220">
            <v>196.9</v>
          </cell>
          <cell r="AN220">
            <v>196.9</v>
          </cell>
          <cell r="AO220">
            <v>32.65</v>
          </cell>
          <cell r="AP220">
            <v>32.65</v>
          </cell>
          <cell r="AQ220">
            <v>32.65</v>
          </cell>
          <cell r="AR220">
            <v>4.2119999999999997</v>
          </cell>
          <cell r="AS220">
            <v>2.1311848551724135</v>
          </cell>
          <cell r="AT220">
            <v>0</v>
          </cell>
          <cell r="AU220">
            <v>0</v>
          </cell>
        </row>
        <row r="221">
          <cell r="A221" t="str">
            <v>BP02/F900</v>
          </cell>
          <cell r="B221" t="str">
            <v xml:space="preserve">   Bono 2002 / 9,00%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2000</v>
          </cell>
          <cell r="AP221">
            <v>2000</v>
          </cell>
          <cell r="AQ221">
            <v>2000</v>
          </cell>
          <cell r="AR221">
            <v>2000</v>
          </cell>
          <cell r="AS221">
            <v>1011.9628465069211</v>
          </cell>
          <cell r="AT221">
            <v>0</v>
          </cell>
          <cell r="AU221">
            <v>0</v>
          </cell>
        </row>
        <row r="222">
          <cell r="A222" t="str">
            <v>BP02/E580</v>
          </cell>
          <cell r="B222" t="str">
            <v xml:space="preserve">   Bono 2002 / Encuesta + 5,80%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7</v>
          </cell>
          <cell r="AP222">
            <v>7</v>
          </cell>
          <cell r="AQ222">
            <v>7</v>
          </cell>
          <cell r="AR222">
            <v>1.5659000000000001</v>
          </cell>
          <cell r="AS222">
            <v>0.79231411324761569</v>
          </cell>
          <cell r="AT222">
            <v>0.72131686783016169</v>
          </cell>
          <cell r="AU222">
            <v>0.80286558355367321</v>
          </cell>
        </row>
        <row r="223">
          <cell r="A223" t="str">
            <v>BP02/E580-II</v>
          </cell>
          <cell r="B223" t="str">
            <v xml:space="preserve">   Bono 2002 / Encuesta + 5,80% - B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92.188889000000003</v>
          </cell>
          <cell r="AQ223">
            <v>92.188889000000003</v>
          </cell>
          <cell r="AR223">
            <v>177.8</v>
          </cell>
          <cell r="AS223">
            <v>89.963497054465279</v>
          </cell>
          <cell r="AT223">
            <v>81.797359955046275</v>
          </cell>
          <cell r="AU223">
            <v>0</v>
          </cell>
        </row>
        <row r="224">
          <cell r="A224" t="str">
            <v>BP02/B300</v>
          </cell>
          <cell r="B224" t="str">
            <v xml:space="preserve">   Bono 2002 / Badlar + 3,00% </v>
          </cell>
          <cell r="AP224">
            <v>63.888888999999999</v>
          </cell>
          <cell r="AQ224">
            <v>63.888888999999999</v>
          </cell>
          <cell r="AR224">
            <v>130</v>
          </cell>
          <cell r="AS224">
            <v>65.777585022949864</v>
          </cell>
          <cell r="AT224">
            <v>59.806843611676136</v>
          </cell>
          <cell r="AU224">
            <v>0</v>
          </cell>
        </row>
        <row r="225">
          <cell r="A225" t="str">
            <v>BP02/B075</v>
          </cell>
          <cell r="B225" t="str">
            <v xml:space="preserve">   Bono 2002 / Badlar Correg + 0,75% 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2.2222219999999999</v>
          </cell>
          <cell r="AQ225">
            <v>2.2222219999999999</v>
          </cell>
          <cell r="AR225">
            <v>75</v>
          </cell>
          <cell r="AS225">
            <v>37.948606744009538</v>
          </cell>
          <cell r="AT225">
            <v>34.503948237505462</v>
          </cell>
          <cell r="AU225">
            <v>0</v>
          </cell>
        </row>
        <row r="226">
          <cell r="A226" t="str">
            <v>BP03/B405-Fid1</v>
          </cell>
          <cell r="B226" t="str">
            <v xml:space="preserve">   Bono 2003 / Badlar + 4,05% - Fideic 1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380</v>
          </cell>
          <cell r="AQ226">
            <v>380</v>
          </cell>
          <cell r="AR226">
            <v>349.45</v>
          </cell>
          <cell r="AS226">
            <v>126.29604999999999</v>
          </cell>
          <cell r="AT226">
            <v>114.83248861842104</v>
          </cell>
          <cell r="AU226">
            <v>127.81484349311071</v>
          </cell>
        </row>
        <row r="227">
          <cell r="A227" t="str">
            <v>BP03/B405-Fid2</v>
          </cell>
          <cell r="B227" t="str">
            <v xml:space="preserve">   Bono 2003 / Badlar + 4,05% - Fideic 2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351.68</v>
          </cell>
          <cell r="AS227">
            <v>127.1020027586207</v>
          </cell>
          <cell r="AT227">
            <v>115.56528715789474</v>
          </cell>
          <cell r="AU227">
            <v>128.63048836645353</v>
          </cell>
        </row>
        <row r="228">
          <cell r="A228" t="str">
            <v>BP04/E435</v>
          </cell>
          <cell r="B228" t="str">
            <v xml:space="preserve">   Bono 2004 / Encuesta + 4,35%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123.1</v>
          </cell>
          <cell r="AO228">
            <v>41.6</v>
          </cell>
          <cell r="AP228">
            <v>41.6</v>
          </cell>
          <cell r="AQ228">
            <v>41.6</v>
          </cell>
          <cell r="AR228">
            <v>20.725000000000001</v>
          </cell>
          <cell r="AS228">
            <v>10.486463729182796</v>
          </cell>
          <cell r="AT228">
            <v>9.5322910950238722</v>
          </cell>
          <cell r="AU228">
            <v>10.609967399808268</v>
          </cell>
        </row>
        <row r="229">
          <cell r="A229" t="str">
            <v>BP04/E495</v>
          </cell>
          <cell r="B229" t="str">
            <v xml:space="preserve">   Bono 2004 / Encuesta + 4,95%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906.18449999999996</v>
          </cell>
          <cell r="AP229">
            <v>929.58450000000005</v>
          </cell>
          <cell r="AQ229">
            <v>929.58450000000005</v>
          </cell>
          <cell r="AR229">
            <v>1066.1845000000001</v>
          </cell>
          <cell r="AS229">
            <v>1066.1845000000001</v>
          </cell>
          <cell r="AT229">
            <v>1066.1845000000001</v>
          </cell>
          <cell r="AU229">
            <v>1066.1845000000001</v>
          </cell>
        </row>
        <row r="230">
          <cell r="A230" t="str">
            <v>BP04/B298</v>
          </cell>
          <cell r="B230" t="str">
            <v xml:space="preserve">   Bono 2004 / Badlar + 2,98%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93.8155</v>
          </cell>
          <cell r="AP230">
            <v>165.90351699999999</v>
          </cell>
          <cell r="AQ230">
            <v>165.90351699999999</v>
          </cell>
          <cell r="AR230">
            <v>510.27103699999998</v>
          </cell>
          <cell r="AS230">
            <v>510.27103699999998</v>
          </cell>
          <cell r="AT230">
            <v>510.27103699999998</v>
          </cell>
          <cell r="AU230">
            <v>510.27103699999998</v>
          </cell>
        </row>
        <row r="231">
          <cell r="A231" t="str">
            <v>BP05/B400</v>
          </cell>
          <cell r="B231" t="str">
            <v xml:space="preserve">   Bono 2005 / Badlar + 4,00%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500</v>
          </cell>
          <cell r="AQ231">
            <v>500</v>
          </cell>
          <cell r="AR231">
            <v>464.07</v>
          </cell>
          <cell r="AS231">
            <v>167.72129896551721</v>
          </cell>
          <cell r="AT231">
            <v>152.49767632894734</v>
          </cell>
          <cell r="AU231">
            <v>169.73825846286414</v>
          </cell>
        </row>
        <row r="232">
          <cell r="A232" t="str">
            <v>BP06/E580</v>
          </cell>
          <cell r="B232" t="str">
            <v xml:space="preserve">   Bono 2006 / Encuesta + 5,80%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546.37914999999998</v>
          </cell>
          <cell r="AQ232">
            <v>546.37914999999998</v>
          </cell>
          <cell r="AR232">
            <v>232.60129699999999</v>
          </cell>
          <cell r="AS232">
            <v>5.1629260182876141E-2</v>
          </cell>
          <cell r="AT232">
            <v>4.6942785881641601E-2</v>
          </cell>
          <cell r="AU232">
            <v>5.2249917978312625E-2</v>
          </cell>
        </row>
        <row r="233">
          <cell r="A233" t="str">
            <v>BP06/B450-Fid3</v>
          </cell>
          <cell r="B233" t="str">
            <v xml:space="preserve">   Bono 2006 / Badlar + 4,50% - Fideic 3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400</v>
          </cell>
          <cell r="AQ233">
            <v>400</v>
          </cell>
          <cell r="AR233">
            <v>361.9</v>
          </cell>
          <cell r="AS233">
            <v>130.79565172413791</v>
          </cell>
          <cell r="AT233">
            <v>118.92367328947367</v>
          </cell>
          <cell r="AU233">
            <v>132.36855590258051</v>
          </cell>
        </row>
        <row r="234">
          <cell r="A234" t="str">
            <v>BP06/B450-Fid4</v>
          </cell>
          <cell r="B234" t="str">
            <v xml:space="preserve">   Bono 2006 / Badlar + 4,50% - Fideic 4</v>
          </cell>
          <cell r="AP234">
            <v>250</v>
          </cell>
          <cell r="AQ234">
            <v>250</v>
          </cell>
          <cell r="AR234">
            <v>232</v>
          </cell>
          <cell r="AS234">
            <v>83.847999999999985</v>
          </cell>
          <cell r="AT234">
            <v>76.23733684210525</v>
          </cell>
          <cell r="AU234">
            <v>84.856327630280958</v>
          </cell>
        </row>
        <row r="235">
          <cell r="A235" t="str">
            <v>BP07/B450</v>
          </cell>
          <cell r="B235" t="str">
            <v xml:space="preserve">   Bono 2007 / Badlar + 4,50% - Serie 1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200</v>
          </cell>
          <cell r="AQ235">
            <v>200</v>
          </cell>
          <cell r="AR235">
            <v>465</v>
          </cell>
          <cell r="AS235">
            <v>168.05741379310342</v>
          </cell>
          <cell r="AT235">
            <v>152.80328289473684</v>
          </cell>
          <cell r="AU235">
            <v>170.07841529345109</v>
          </cell>
        </row>
        <row r="236">
          <cell r="A236" t="str">
            <v>BP07/B450-II</v>
          </cell>
          <cell r="B236" t="str">
            <v xml:space="preserve">   Bono 2007 / Badlar + 4,50% - Serie 2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300</v>
          </cell>
          <cell r="AQ236">
            <v>300</v>
          </cell>
          <cell r="AR236">
            <v>0</v>
          </cell>
          <cell r="AS236">
            <v>168.05741379310342</v>
          </cell>
          <cell r="AT236">
            <v>0</v>
          </cell>
          <cell r="AU236">
            <v>0</v>
          </cell>
        </row>
        <row r="237">
          <cell r="A237" t="str">
            <v>Pmos Gdos</v>
          </cell>
          <cell r="B237" t="str">
            <v xml:space="preserve">   Préstamos Garantizados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0</v>
          </cell>
          <cell r="AQ237">
            <v>300</v>
          </cell>
          <cell r="AR237">
            <v>21532.757802049353</v>
          </cell>
          <cell r="AS237">
            <v>10984.3490782271</v>
          </cell>
          <cell r="AT237">
            <v>9651.964987928859</v>
          </cell>
          <cell r="AU237">
            <v>10738.606668142602</v>
          </cell>
        </row>
        <row r="238">
          <cell r="A238" t="str">
            <v>P FRB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 BG01/03</v>
          </cell>
          <cell r="B239" t="str">
            <v xml:space="preserve">   Préstamos Garantizados</v>
          </cell>
          <cell r="AP239">
            <v>0</v>
          </cell>
          <cell r="AR239">
            <v>44.635106672726401</v>
          </cell>
          <cell r="AS239">
            <v>22.828248661704087</v>
          </cell>
          <cell r="AT239">
            <v>13.500074536834113</v>
          </cell>
          <cell r="AU239">
            <v>15.026500839153751</v>
          </cell>
        </row>
        <row r="240">
          <cell r="A240" t="str">
            <v>P BG04/06</v>
          </cell>
          <cell r="AP240">
            <v>0</v>
          </cell>
          <cell r="AR240">
            <v>27.406134194067022</v>
          </cell>
          <cell r="AS240">
            <v>14.060133341931797</v>
          </cell>
          <cell r="AT240">
            <v>12.733207820644514</v>
          </cell>
          <cell r="AU240">
            <v>14.17292604422196</v>
          </cell>
        </row>
        <row r="241">
          <cell r="A241" t="str">
            <v>P BG05/17</v>
          </cell>
          <cell r="AP241">
            <v>0</v>
          </cell>
          <cell r="AR241">
            <v>649.76693387573903</v>
          </cell>
          <cell r="AS241">
            <v>332.74329366211742</v>
          </cell>
          <cell r="AT241">
            <v>282.57689260479253</v>
          </cell>
          <cell r="AU241">
            <v>314.52729407278758</v>
          </cell>
        </row>
        <row r="242">
          <cell r="A242" t="str">
            <v>P BG06/27</v>
          </cell>
          <cell r="AP242">
            <v>0</v>
          </cell>
          <cell r="AR242">
            <v>269.83203204370898</v>
          </cell>
          <cell r="AS242">
            <v>138.69956918175271</v>
          </cell>
          <cell r="AT242">
            <v>111.13858148552146</v>
          </cell>
          <cell r="AU242">
            <v>123.7047975844866</v>
          </cell>
        </row>
        <row r="243">
          <cell r="A243" t="str">
            <v>P BG07/05</v>
          </cell>
          <cell r="AP243">
            <v>0</v>
          </cell>
          <cell r="AR243">
            <v>47.79</v>
          </cell>
          <cell r="AS243">
            <v>24.284435484294921</v>
          </cell>
          <cell r="AT243">
            <v>4.8345228114126488</v>
          </cell>
          <cell r="AU243">
            <v>5.3811525917423744</v>
          </cell>
        </row>
        <row r="244">
          <cell r="A244" t="str">
            <v>P BG08/19</v>
          </cell>
          <cell r="AP244">
            <v>0</v>
          </cell>
          <cell r="AR244">
            <v>30.710076645998249</v>
          </cell>
          <cell r="AS244">
            <v>15.89219783826498</v>
          </cell>
          <cell r="AT244">
            <v>14.268257805074555</v>
          </cell>
          <cell r="AU244">
            <v>15.88154104603144</v>
          </cell>
        </row>
        <row r="245">
          <cell r="A245" t="str">
            <v>P BG09/09</v>
          </cell>
          <cell r="AP245">
            <v>0</v>
          </cell>
          <cell r="AR245">
            <v>220.48263993722037</v>
          </cell>
          <cell r="AS245">
            <v>112.69423369049818</v>
          </cell>
          <cell r="AT245">
            <v>102.43879181518169</v>
          </cell>
          <cell r="AU245">
            <v>114.02134017651896</v>
          </cell>
        </row>
        <row r="246">
          <cell r="A246" t="str">
            <v>P BG10/20</v>
          </cell>
          <cell r="AP246">
            <v>0</v>
          </cell>
          <cell r="AR246">
            <v>37.954174486424051</v>
          </cell>
          <cell r="AS246">
            <v>19.426409978389298</v>
          </cell>
          <cell r="AT246">
            <v>17.633949683471343</v>
          </cell>
          <cell r="AU246">
            <v>19.627784942468658</v>
          </cell>
        </row>
        <row r="247">
          <cell r="A247" t="str">
            <v>P BG11/10</v>
          </cell>
          <cell r="AP247">
            <v>0</v>
          </cell>
          <cell r="AR247">
            <v>87.163961868883092</v>
          </cell>
          <cell r="AS247">
            <v>44.591651995100868</v>
          </cell>
          <cell r="AT247">
            <v>40.49738766832327</v>
          </cell>
          <cell r="AU247">
            <v>45.076345920998236</v>
          </cell>
        </row>
        <row r="248">
          <cell r="A248" t="str">
            <v>P BG12/15</v>
          </cell>
          <cell r="AP248">
            <v>0</v>
          </cell>
          <cell r="AR248">
            <v>209.035220722589</v>
          </cell>
          <cell r="AS248">
            <v>107.25494507763415</v>
          </cell>
          <cell r="AT248">
            <v>91.038138719326923</v>
          </cell>
          <cell r="AU248">
            <v>101.33163814233031</v>
          </cell>
        </row>
        <row r="249">
          <cell r="A249" t="str">
            <v>P BG13/30</v>
          </cell>
          <cell r="AP249">
            <v>0</v>
          </cell>
          <cell r="AR249">
            <v>77.396174101139792</v>
          </cell>
          <cell r="AS249">
            <v>39.728457894963057</v>
          </cell>
          <cell r="AT249">
            <v>35.95916017830573</v>
          </cell>
          <cell r="AU249">
            <v>40.024990167297979</v>
          </cell>
        </row>
        <row r="250">
          <cell r="A250" t="str">
            <v>P BG14/31</v>
          </cell>
          <cell r="AP250">
            <v>0</v>
          </cell>
          <cell r="AR250">
            <v>2.1254520930802201</v>
          </cell>
          <cell r="AS250">
            <v>1.1520716416845276</v>
          </cell>
          <cell r="AT250">
            <v>0.98750969481398754</v>
          </cell>
          <cell r="AU250">
            <v>1.0991654318135848</v>
          </cell>
        </row>
        <row r="251">
          <cell r="A251" t="str">
            <v>P BG15/12</v>
          </cell>
          <cell r="AP251">
            <v>0</v>
          </cell>
          <cell r="AR251">
            <v>455.58620170740528</v>
          </cell>
          <cell r="AS251">
            <v>232.85891478816393</v>
          </cell>
          <cell r="AT251">
            <v>211.6706334968724</v>
          </cell>
          <cell r="AU251">
            <v>235.60380671874827</v>
          </cell>
        </row>
        <row r="252">
          <cell r="A252" t="str">
            <v>P BG16/08$</v>
          </cell>
          <cell r="AP252">
            <v>0</v>
          </cell>
          <cell r="AR252">
            <v>210.3917695682558</v>
          </cell>
          <cell r="AS252">
            <v>109.22349100186034</v>
          </cell>
          <cell r="AT252">
            <v>98.391911604856688</v>
          </cell>
          <cell r="AU252">
            <v>109.51688735216709</v>
          </cell>
        </row>
        <row r="253">
          <cell r="A253" t="str">
            <v>P BG17/08</v>
          </cell>
          <cell r="AP253">
            <v>0</v>
          </cell>
          <cell r="AR253">
            <v>6596.9023438710101</v>
          </cell>
          <cell r="AS253">
            <v>3388.9876142854559</v>
          </cell>
          <cell r="AT253">
            <v>2959.036874167165</v>
          </cell>
          <cell r="AU253">
            <v>3293.609227967047</v>
          </cell>
        </row>
        <row r="254">
          <cell r="A254" t="str">
            <v>P BG18/18</v>
          </cell>
          <cell r="AP254">
            <v>0</v>
          </cell>
          <cell r="AR254">
            <v>1451.00083438963</v>
          </cell>
          <cell r="AS254">
            <v>759.16929348070266</v>
          </cell>
          <cell r="AT254">
            <v>634.46138296124786</v>
          </cell>
          <cell r="AU254">
            <v>715.02613992492843</v>
          </cell>
        </row>
        <row r="255">
          <cell r="A255" t="str">
            <v>P BG19/31</v>
          </cell>
          <cell r="AP255">
            <v>0</v>
          </cell>
          <cell r="AR255">
            <v>800.86964687123998</v>
          </cell>
          <cell r="AS255">
            <v>441.36083341760741</v>
          </cell>
          <cell r="AT255">
            <v>326.94985062557799</v>
          </cell>
          <cell r="AU255">
            <v>368.46638096509315</v>
          </cell>
        </row>
        <row r="256">
          <cell r="A256" t="str">
            <v>P EL/ARP-61</v>
          </cell>
          <cell r="AP256">
            <v>0</v>
          </cell>
          <cell r="AR256">
            <v>65.835253993991529</v>
          </cell>
          <cell r="AS256">
            <v>23.263936097667131</v>
          </cell>
          <cell r="AT256">
            <v>17.745758733563516</v>
          </cell>
          <cell r="AU256">
            <v>17.982368850011028</v>
          </cell>
        </row>
        <row r="257">
          <cell r="A257" t="str">
            <v>P EL/ARP-68</v>
          </cell>
          <cell r="AP257">
            <v>0</v>
          </cell>
          <cell r="AR257">
            <v>46.565904563258684</v>
          </cell>
          <cell r="AS257">
            <v>16.456039965909234</v>
          </cell>
          <cell r="AT257">
            <v>12.551744809325863</v>
          </cell>
          <cell r="AU257">
            <v>12.719101406783539</v>
          </cell>
        </row>
        <row r="258">
          <cell r="A258" t="str">
            <v>P EL/USD-74</v>
          </cell>
          <cell r="AP258">
            <v>0</v>
          </cell>
          <cell r="AR258">
            <v>4.3750389999999975</v>
          </cell>
          <cell r="AS258">
            <v>2.3258728874769639</v>
          </cell>
          <cell r="AT258">
            <v>2.0326938639337411</v>
          </cell>
          <cell r="AU258">
            <v>2.2625264748579639</v>
          </cell>
        </row>
        <row r="259">
          <cell r="A259" t="str">
            <v>P EL/USD-79</v>
          </cell>
          <cell r="AP259">
            <v>0</v>
          </cell>
          <cell r="AR259">
            <v>73.376354000000021</v>
          </cell>
          <cell r="AS259">
            <v>37.871657736396692</v>
          </cell>
          <cell r="AT259">
            <v>34.091505134841121</v>
          </cell>
          <cell r="AU259">
            <v>37.946163120728798</v>
          </cell>
        </row>
        <row r="260">
          <cell r="A260" t="str">
            <v>P EL/USD-91</v>
          </cell>
          <cell r="AP260">
            <v>0</v>
          </cell>
          <cell r="AR260">
            <v>5.0320109999999998</v>
          </cell>
          <cell r="AS260">
            <v>2.5713538036123449</v>
          </cell>
          <cell r="AT260">
            <v>2.3379306751201754</v>
          </cell>
          <cell r="AU260">
            <v>2.6022757989760792</v>
          </cell>
        </row>
        <row r="261">
          <cell r="A261" t="str">
            <v>P BX92</v>
          </cell>
          <cell r="AP261">
            <v>0</v>
          </cell>
          <cell r="AR261">
            <v>12.019263258272934</v>
          </cell>
          <cell r="AS261">
            <v>6.1578000230099814</v>
          </cell>
          <cell r="AT261">
            <v>7.0619608949467851</v>
          </cell>
          <cell r="AU261">
            <v>7.8604426238134026</v>
          </cell>
        </row>
        <row r="262">
          <cell r="A262" t="str">
            <v>P PRE3</v>
          </cell>
          <cell r="AP262">
            <v>0</v>
          </cell>
          <cell r="AR262">
            <v>8.5002469999999999</v>
          </cell>
          <cell r="AS262">
            <v>2.9692242106896551</v>
          </cell>
          <cell r="AT262">
            <v>2.2659868976315791</v>
          </cell>
          <cell r="AU262">
            <v>2.2962000562666667</v>
          </cell>
        </row>
        <row r="263">
          <cell r="A263" t="str">
            <v>P PRO1</v>
          </cell>
          <cell r="AP263">
            <v>0</v>
          </cell>
          <cell r="AR263">
            <v>346.482778</v>
          </cell>
          <cell r="AS263">
            <v>121.03001866000001</v>
          </cell>
          <cell r="AT263">
            <v>92.365014240526335</v>
          </cell>
          <cell r="AU263">
            <v>93.596547763733341</v>
          </cell>
        </row>
        <row r="264">
          <cell r="A264" t="str">
            <v>P PRO3</v>
          </cell>
          <cell r="AP264">
            <v>0</v>
          </cell>
          <cell r="AR264">
            <v>0.53101500000000001</v>
          </cell>
          <cell r="AS264">
            <v>0.18548903275862072</v>
          </cell>
          <cell r="AT264">
            <v>0.14155741973684213</v>
          </cell>
          <cell r="AU264">
            <v>0.14344485200000001</v>
          </cell>
        </row>
        <row r="265">
          <cell r="A265" t="str">
            <v>P PRO5</v>
          </cell>
          <cell r="AP265">
            <v>0</v>
          </cell>
          <cell r="AR265">
            <v>128.99702300000001</v>
          </cell>
          <cell r="AS265">
            <v>45.059994585862071</v>
          </cell>
          <cell r="AT265">
            <v>34.387890605000003</v>
          </cell>
          <cell r="AU265">
            <v>34.846395813066664</v>
          </cell>
        </row>
        <row r="266">
          <cell r="A266" t="str">
            <v>P PRO7</v>
          </cell>
          <cell r="AP266">
            <v>0</v>
          </cell>
          <cell r="AR266">
            <v>1.7249729999999999</v>
          </cell>
          <cell r="AS266">
            <v>0.60255091344827583</v>
          </cell>
          <cell r="AT266">
            <v>0.45984148657894736</v>
          </cell>
          <cell r="AU266">
            <v>0.46597270639999994</v>
          </cell>
        </row>
        <row r="267">
          <cell r="A267" t="str">
            <v>P PRO9</v>
          </cell>
          <cell r="AP267">
            <v>0</v>
          </cell>
          <cell r="AR267">
            <v>16.697683999999999</v>
          </cell>
          <cell r="AS267">
            <v>5.8326737558620687</v>
          </cell>
          <cell r="AT267">
            <v>4.4512510242105261</v>
          </cell>
          <cell r="AU267">
            <v>4.5106010378666657</v>
          </cell>
        </row>
        <row r="268">
          <cell r="A268" t="str">
            <v>P PRE4</v>
          </cell>
          <cell r="AP268">
            <v>0</v>
          </cell>
          <cell r="AR268">
            <v>122.39320600000001</v>
          </cell>
          <cell r="AS268">
            <v>62.542835415981656</v>
          </cell>
          <cell r="AT268">
            <v>56.865303103213137</v>
          </cell>
          <cell r="AU268">
            <v>63.294948666227832</v>
          </cell>
        </row>
        <row r="269">
          <cell r="A269" t="str">
            <v>P PRE6</v>
          </cell>
          <cell r="AP269">
            <v>0</v>
          </cell>
          <cell r="AR269">
            <v>2.3500000000000002E-4</v>
          </cell>
          <cell r="AS269">
            <v>1.2008482172413796E-4</v>
          </cell>
          <cell r="AT269">
            <v>1.091837256820864E-4</v>
          </cell>
          <cell r="AU269">
            <v>1.215289101632287E-4</v>
          </cell>
        </row>
        <row r="270">
          <cell r="A270" t="str">
            <v>P PRO2</v>
          </cell>
          <cell r="AP270">
            <v>0</v>
          </cell>
          <cell r="AR270">
            <v>164.512227</v>
          </cell>
          <cell r="AS270">
            <v>84.065623194620898</v>
          </cell>
          <cell r="AT270">
            <v>76.434288783477115</v>
          </cell>
          <cell r="AU270">
            <v>85.076560237598642</v>
          </cell>
        </row>
        <row r="271">
          <cell r="A271" t="str">
            <v>P PRO4</v>
          </cell>
          <cell r="AP271">
            <v>0</v>
          </cell>
          <cell r="AR271">
            <v>440.02338399999996</v>
          </cell>
          <cell r="AS271">
            <v>224.85161541315696</v>
          </cell>
          <cell r="AT271">
            <v>204.43996788238022</v>
          </cell>
          <cell r="AU271">
            <v>227.55558427172713</v>
          </cell>
        </row>
        <row r="272">
          <cell r="A272" t="str">
            <v>P PRO6</v>
          </cell>
          <cell r="AP272">
            <v>0</v>
          </cell>
          <cell r="AR272">
            <v>380.16609600000004</v>
          </cell>
          <cell r="AS272">
            <v>194.26458665413412</v>
          </cell>
          <cell r="AT272">
            <v>176.62957761401589</v>
          </cell>
          <cell r="AU272">
            <v>196.60072905484847</v>
          </cell>
        </row>
        <row r="273">
          <cell r="A273" t="str">
            <v>P PRO8</v>
          </cell>
          <cell r="AP273">
            <v>0</v>
          </cell>
          <cell r="AR273">
            <v>7.5590000000000004E-2</v>
          </cell>
          <cell r="AS273">
            <v>3.8626432655862075E-2</v>
          </cell>
          <cell r="AT273">
            <v>3.5119990741740041E-2</v>
          </cell>
          <cell r="AU273">
            <v>3.9090937528674284E-2</v>
          </cell>
        </row>
        <row r="274">
          <cell r="A274" t="str">
            <v>P PRO10</v>
          </cell>
          <cell r="AP274">
            <v>0</v>
          </cell>
          <cell r="AR274">
            <v>9.7466650000000001</v>
          </cell>
          <cell r="AS274">
            <v>4.9805384209782764</v>
          </cell>
          <cell r="AT274">
            <v>4.5284136071284786</v>
          </cell>
          <cell r="AU274">
            <v>5.0404322347918518</v>
          </cell>
        </row>
        <row r="275">
          <cell r="A275" t="str">
            <v>P BIHD</v>
          </cell>
          <cell r="AP275">
            <v>0</v>
          </cell>
          <cell r="AR275">
            <v>19.246679</v>
          </cell>
          <cell r="AS275">
            <v>9.8350383680711033</v>
          </cell>
          <cell r="AT275">
            <v>8.9422302988390321</v>
          </cell>
          <cell r="AU275">
            <v>9.9533103111978729</v>
          </cell>
        </row>
        <row r="276">
          <cell r="A276" t="str">
            <v>P BT02</v>
          </cell>
          <cell r="AP276">
            <v>0</v>
          </cell>
          <cell r="AR276">
            <v>496.23492467332824</v>
          </cell>
          <cell r="AS276">
            <v>254.03081244198401</v>
          </cell>
          <cell r="AT276">
            <v>230.97032699252426</v>
          </cell>
          <cell r="AU276">
            <v>257.08567777927891</v>
          </cell>
        </row>
        <row r="277">
          <cell r="A277" t="str">
            <v>P BT03</v>
          </cell>
          <cell r="AP277">
            <v>0</v>
          </cell>
          <cell r="AR277">
            <v>935.25488579713897</v>
          </cell>
          <cell r="AS277">
            <v>478.70084566363994</v>
          </cell>
          <cell r="AT277">
            <v>435.24519640616421</v>
          </cell>
          <cell r="AU277">
            <v>484.45749623013592</v>
          </cell>
        </row>
        <row r="278">
          <cell r="A278" t="str">
            <v>P BT03Flot</v>
          </cell>
          <cell r="AP278">
            <v>0</v>
          </cell>
          <cell r="AR278">
            <v>104.27066126164965</v>
          </cell>
          <cell r="AS278">
            <v>53.371820871910352</v>
          </cell>
          <cell r="AT278">
            <v>48.526817674083908</v>
          </cell>
          <cell r="AU278">
            <v>54.013647444059522</v>
          </cell>
        </row>
        <row r="279">
          <cell r="A279" t="str">
            <v>P BT04</v>
          </cell>
          <cell r="AP279">
            <v>0</v>
          </cell>
          <cell r="AR279">
            <v>807.89774807947128</v>
          </cell>
          <cell r="AS279">
            <v>413.57058642248273</v>
          </cell>
          <cell r="AT279">
            <v>376.02735141551557</v>
          </cell>
          <cell r="AU279">
            <v>418.54400849219832</v>
          </cell>
        </row>
        <row r="280">
          <cell r="A280" t="str">
            <v>P BT05</v>
          </cell>
          <cell r="AP280">
            <v>0</v>
          </cell>
          <cell r="AR280">
            <v>545.03084364987501</v>
          </cell>
          <cell r="AS280">
            <v>280.46768826917099</v>
          </cell>
          <cell r="AT280">
            <v>255.00730815936856</v>
          </cell>
          <cell r="AU280">
            <v>283.84047210940054</v>
          </cell>
        </row>
        <row r="281">
          <cell r="A281" t="str">
            <v>P BT06</v>
          </cell>
          <cell r="AP281">
            <v>0</v>
          </cell>
          <cell r="AR281">
            <v>629.48254061890179</v>
          </cell>
          <cell r="AS281">
            <v>322.12418170968448</v>
          </cell>
          <cell r="AT281">
            <v>292.88229591706312</v>
          </cell>
          <cell r="AU281">
            <v>325.99790863103624</v>
          </cell>
        </row>
        <row r="282">
          <cell r="A282" t="str">
            <v>P BT27</v>
          </cell>
          <cell r="AP282">
            <v>0</v>
          </cell>
          <cell r="AR282">
            <v>43.289850466067691</v>
          </cell>
          <cell r="AS282">
            <v>22.130758364070331</v>
          </cell>
          <cell r="AT282">
            <v>21.008662773420824</v>
          </cell>
          <cell r="AU282">
            <v>23.384070060722607</v>
          </cell>
        </row>
        <row r="283">
          <cell r="A283" t="str">
            <v>P BT2006</v>
          </cell>
          <cell r="AP283">
            <v>0</v>
          </cell>
          <cell r="AR283">
            <v>1092.085623984334</v>
          </cell>
          <cell r="AS283">
            <v>558.05492538736394</v>
          </cell>
          <cell r="AT283">
            <v>507.39564855546212</v>
          </cell>
          <cell r="AU283">
            <v>564.76585503279728</v>
          </cell>
        </row>
        <row r="284">
          <cell r="A284" t="str">
            <v>P DC$</v>
          </cell>
          <cell r="AP284">
            <v>0</v>
          </cell>
          <cell r="AR284">
            <v>62.803543000000005</v>
          </cell>
          <cell r="AS284">
            <v>21.937927261724141</v>
          </cell>
          <cell r="AT284">
            <v>16.742102383947373</v>
          </cell>
          <cell r="AU284">
            <v>16.965330415733334</v>
          </cell>
        </row>
        <row r="285">
          <cell r="A285" t="str">
            <v>P CCAP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0</v>
          </cell>
          <cell r="AU285">
            <v>0</v>
          </cell>
        </row>
        <row r="286">
          <cell r="A286" t="str">
            <v>P BP02/E330</v>
          </cell>
          <cell r="AP286">
            <v>0</v>
          </cell>
          <cell r="AR286">
            <v>162.29962089374354</v>
          </cell>
          <cell r="AS286">
            <v>82.941940181576726</v>
          </cell>
          <cell r="AT286">
            <v>76.050182865903764</v>
          </cell>
          <cell r="AU286">
            <v>84.649024235705326</v>
          </cell>
        </row>
        <row r="287">
          <cell r="A287" t="str">
            <v>P BP02/E400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30.542733361030546</v>
          </cell>
          <cell r="AU287">
            <v>33.996138852963895</v>
          </cell>
        </row>
        <row r="288">
          <cell r="A288" t="str">
            <v>P PFIXSI (Hexagon II)</v>
          </cell>
          <cell r="AP288">
            <v>0</v>
          </cell>
          <cell r="AR288">
            <v>117.8003730883151</v>
          </cell>
          <cell r="AS288">
            <v>61.089493788828101</v>
          </cell>
          <cell r="AT288">
            <v>55.54389335914059</v>
          </cell>
          <cell r="AU288">
            <v>61.82412977748794</v>
          </cell>
        </row>
        <row r="289">
          <cell r="A289" t="str">
            <v>P PFIXSII (Hexagon III)</v>
          </cell>
          <cell r="AP289">
            <v>0</v>
          </cell>
          <cell r="AR289">
            <v>117.49560052548719</v>
          </cell>
          <cell r="AS289">
            <v>61.098045829335298</v>
          </cell>
          <cell r="AT289">
            <v>55.551669059944018</v>
          </cell>
          <cell r="AU289">
            <v>61.832784661157589</v>
          </cell>
        </row>
        <row r="290">
          <cell r="A290" t="str">
            <v>P BP05/B400 (Hexagon IV)</v>
          </cell>
          <cell r="AP290">
            <v>0</v>
          </cell>
          <cell r="AR290">
            <v>36.082209381117593</v>
          </cell>
          <cell r="AS290">
            <v>20.77744983727851</v>
          </cell>
          <cell r="AT290">
            <v>18.891308250580764</v>
          </cell>
          <cell r="AU290">
            <v>21.027310516363574</v>
          </cell>
        </row>
        <row r="291">
          <cell r="A291" t="str">
            <v>P BP02/E580</v>
          </cell>
          <cell r="AP291">
            <v>0</v>
          </cell>
          <cell r="AR291">
            <v>6.4006259999999999</v>
          </cell>
          <cell r="AS291">
            <v>3.2707150303526902</v>
          </cell>
          <cell r="AT291">
            <v>2.9691031223294835</v>
          </cell>
          <cell r="AU291">
            <v>3.3048136465830704</v>
          </cell>
        </row>
        <row r="292">
          <cell r="A292" t="str">
            <v>P BP02/E580-II</v>
          </cell>
          <cell r="AP292">
            <v>0</v>
          </cell>
          <cell r="AR292">
            <v>290.12919699999998</v>
          </cell>
          <cell r="AS292">
            <v>148.25581445810391</v>
          </cell>
          <cell r="AT292">
            <v>134.80347002626627</v>
          </cell>
          <cell r="AU292">
            <v>150.04542752291758</v>
          </cell>
        </row>
        <row r="293">
          <cell r="A293" t="str">
            <v>P BP03/B405 (Radar I)</v>
          </cell>
          <cell r="AP293">
            <v>0</v>
          </cell>
          <cell r="AR293">
            <v>30.951461687102153</v>
          </cell>
          <cell r="AS293">
            <v>17.570122136317956</v>
          </cell>
          <cell r="AT293">
            <v>15.975136307729441</v>
          </cell>
          <cell r="AU293">
            <v>17.781412871368186</v>
          </cell>
        </row>
        <row r="294">
          <cell r="A294" t="str">
            <v>P BP03/B405 (Radar II)</v>
          </cell>
          <cell r="AP294">
            <v>0</v>
          </cell>
          <cell r="AR294">
            <v>28.271345894797378</v>
          </cell>
          <cell r="AS294">
            <v>16.200104776936339</v>
          </cell>
          <cell r="AT294">
            <v>14.729486796003087</v>
          </cell>
          <cell r="AU294">
            <v>16.394920272221622</v>
          </cell>
        </row>
        <row r="295">
          <cell r="A295" t="str">
            <v>P BP04/E435</v>
          </cell>
          <cell r="AP295">
            <v>0</v>
          </cell>
          <cell r="AR295">
            <v>27.627656544501271</v>
          </cell>
          <cell r="AS295">
            <v>14.118767922329653</v>
          </cell>
          <cell r="AT295">
            <v>12.933901864534516</v>
          </cell>
          <cell r="AU295">
            <v>14.396312160402136</v>
          </cell>
        </row>
        <row r="296">
          <cell r="A296" t="str">
            <v>P BP06/E580</v>
          </cell>
          <cell r="AP296">
            <v>0</v>
          </cell>
          <cell r="AR296">
            <v>2099.1197408744629</v>
          </cell>
          <cell r="AS296">
            <v>1072.7060933364658</v>
          </cell>
          <cell r="AT296">
            <v>980.59703011191755</v>
          </cell>
          <cell r="AU296">
            <v>1091.4711660031974</v>
          </cell>
        </row>
        <row r="297">
          <cell r="A297" t="str">
            <v>P BP06/B450 (Radar III)</v>
          </cell>
          <cell r="AP297">
            <v>0</v>
          </cell>
          <cell r="AR297">
            <v>37.94630945608094</v>
          </cell>
          <cell r="AS297">
            <v>21.198413305671036</v>
          </cell>
          <cell r="AT297">
            <v>19.274057370704661</v>
          </cell>
          <cell r="AU297">
            <v>21.45333631044603</v>
          </cell>
        </row>
        <row r="298">
          <cell r="A298" t="str">
            <v>P BP06/B450 (Radar IV)</v>
          </cell>
          <cell r="AP298">
            <v>0</v>
          </cell>
          <cell r="AR298">
            <v>18.118250740302813</v>
          </cell>
          <cell r="AS298">
            <v>10.430687397146322</v>
          </cell>
          <cell r="AT298">
            <v>9.4838073213102838</v>
          </cell>
          <cell r="AU298">
            <v>10.556122359414838</v>
          </cell>
        </row>
        <row r="299">
          <cell r="A299" t="str">
            <v>P BP02/B300</v>
          </cell>
          <cell r="AP299">
            <v>0</v>
          </cell>
          <cell r="AR299">
            <v>82.598591999999982</v>
          </cell>
          <cell r="AS299">
            <v>42.207817850999163</v>
          </cell>
          <cell r="AT299">
            <v>38.376263875125836</v>
          </cell>
          <cell r="AU299">
            <v>42.715390922456066</v>
          </cell>
        </row>
        <row r="300">
          <cell r="A300" t="str">
            <v>P BP02/B075</v>
          </cell>
          <cell r="AP300">
            <v>0</v>
          </cell>
          <cell r="AR300">
            <v>47.980121000000004</v>
          </cell>
          <cell r="AS300">
            <v>24.517805432287521</v>
          </cell>
          <cell r="AT300">
            <v>22.29212072109495</v>
          </cell>
          <cell r="AU300">
            <v>24.812646019701461</v>
          </cell>
        </row>
        <row r="301">
          <cell r="A301" t="str">
            <v>P BP07/B450 (Celtic I)</v>
          </cell>
          <cell r="AP301">
            <v>0</v>
          </cell>
          <cell r="AR301">
            <v>14.101618912584911</v>
          </cell>
          <cell r="AS301">
            <v>8.1464010227950148</v>
          </cell>
          <cell r="AT301">
            <v>7.4068845820698082</v>
          </cell>
          <cell r="AU301">
            <v>8.2443661391878269</v>
          </cell>
        </row>
        <row r="302">
          <cell r="A302" t="str">
            <v>P BP07/B450 (Celtic II)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20.94505009135878</v>
          </cell>
          <cell r="AS302">
            <v>12.105120737557378</v>
          </cell>
          <cell r="AT302">
            <v>11.00623844863761</v>
          </cell>
          <cell r="AU302">
            <v>12.25069171530394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8.888069999999999</v>
          </cell>
          <cell r="AQ303">
            <v>8.888069999999999</v>
          </cell>
          <cell r="AR303">
            <v>8.888069999999999</v>
          </cell>
          <cell r="AS303">
            <v>6.0181834533232133</v>
          </cell>
          <cell r="AT303">
            <v>5.7650164064302221</v>
          </cell>
          <cell r="AU303">
            <v>5.904937878126562</v>
          </cell>
        </row>
        <row r="304">
          <cell r="A304" t="str">
            <v>NMB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12.105120737557378</v>
          </cell>
          <cell r="AT304">
            <v>0</v>
          </cell>
          <cell r="AU304">
            <v>0</v>
          </cell>
        </row>
        <row r="305">
          <cell r="A305" t="str">
            <v>API</v>
          </cell>
          <cell r="B305" t="str">
            <v xml:space="preserve">   A.P.I.</v>
          </cell>
          <cell r="C305">
            <v>3.9630000000000001</v>
          </cell>
          <cell r="D305">
            <v>3.9630000000000001</v>
          </cell>
          <cell r="E305">
            <v>3.9630000000000001</v>
          </cell>
          <cell r="F305">
            <v>3.9630000000000001</v>
          </cell>
          <cell r="G305">
            <v>3.9630000000000001</v>
          </cell>
          <cell r="H305">
            <v>3.9630000000000001</v>
          </cell>
          <cell r="I305">
            <v>3.9630000000000001</v>
          </cell>
          <cell r="J305">
            <v>3.9630000000000001</v>
          </cell>
          <cell r="K305">
            <v>3.9630000000000001</v>
          </cell>
          <cell r="L305">
            <v>3.9630000000000001</v>
          </cell>
          <cell r="M305">
            <v>3.9630000000000001</v>
          </cell>
          <cell r="N305">
            <v>3.9630000000000001</v>
          </cell>
          <cell r="O305">
            <v>3.9630000000000001</v>
          </cell>
          <cell r="P305">
            <v>3.9630000000000001</v>
          </cell>
          <cell r="Q305">
            <v>3.9630000000000001</v>
          </cell>
          <cell r="R305">
            <v>3.9630000000000001</v>
          </cell>
          <cell r="S305">
            <v>3.9630000000000001</v>
          </cell>
          <cell r="T305">
            <v>3.9630000000000001</v>
          </cell>
          <cell r="U305">
            <v>3.9630000000000001</v>
          </cell>
          <cell r="V305">
            <v>3.9630000000000001</v>
          </cell>
          <cell r="W305">
            <v>3.9630000000000001</v>
          </cell>
          <cell r="X305">
            <v>3.9630000000000001</v>
          </cell>
          <cell r="Y305">
            <v>3.9630000000000001</v>
          </cell>
          <cell r="Z305">
            <v>3.9630000000000001</v>
          </cell>
          <cell r="AA305">
            <v>3.9630000000000001</v>
          </cell>
          <cell r="AB305">
            <v>3.9630000000000001</v>
          </cell>
          <cell r="AC305">
            <v>3.9630000000000001</v>
          </cell>
          <cell r="AD305">
            <v>3.9630000000000001</v>
          </cell>
          <cell r="AE305">
            <v>3.9630000000000001</v>
          </cell>
          <cell r="AF305">
            <v>3.9630000000000001</v>
          </cell>
          <cell r="AG305">
            <v>3.9630000000000001</v>
          </cell>
          <cell r="AH305">
            <v>3.9630000000000001</v>
          </cell>
          <cell r="AI305">
            <v>3.9630000000000001</v>
          </cell>
          <cell r="AJ305">
            <v>3.8519999999999999</v>
          </cell>
          <cell r="AK305">
            <v>3.8159999999999998</v>
          </cell>
          <cell r="AL305">
            <v>3.7039999999999997</v>
          </cell>
          <cell r="AM305">
            <v>3.669</v>
          </cell>
          <cell r="AN305">
            <v>3.522678</v>
          </cell>
          <cell r="AO305">
            <v>3.522678</v>
          </cell>
          <cell r="AP305">
            <v>3.3759039999999998</v>
          </cell>
          <cell r="AQ305">
            <v>3.3759039999999998</v>
          </cell>
          <cell r="AR305">
            <v>3.3759039999999998</v>
          </cell>
          <cell r="AS305">
            <v>3.2291300000000001</v>
          </cell>
          <cell r="AT305">
            <v>3.2291300000000001</v>
          </cell>
          <cell r="AU305">
            <v>3.0823559999999999</v>
          </cell>
        </row>
        <row r="306">
          <cell r="A306" t="str">
            <v>FERRO</v>
          </cell>
          <cell r="B306" t="str">
            <v xml:space="preserve">   Ferrobonos</v>
          </cell>
          <cell r="C306">
            <v>6.1440000000000001</v>
          </cell>
          <cell r="D306">
            <v>6.1440000000000001</v>
          </cell>
          <cell r="E306">
            <v>6.1440000000000001</v>
          </cell>
          <cell r="F306">
            <v>6.1440000000000001</v>
          </cell>
          <cell r="G306">
            <v>6.1440000000000001</v>
          </cell>
          <cell r="H306">
            <v>6.1440000000000001</v>
          </cell>
          <cell r="I306">
            <v>6.1440000000000001</v>
          </cell>
          <cell r="J306">
            <v>6.1440000000000001</v>
          </cell>
          <cell r="K306">
            <v>6.1440000000000001</v>
          </cell>
          <cell r="L306">
            <v>6.1440000000000001</v>
          </cell>
          <cell r="M306">
            <v>6.1440000000000001</v>
          </cell>
          <cell r="N306">
            <v>6.1440000000000001</v>
          </cell>
          <cell r="O306">
            <v>6.1440000000000001</v>
          </cell>
          <cell r="P306">
            <v>6.1440000000000001</v>
          </cell>
          <cell r="Q306">
            <v>6.1440000000000001</v>
          </cell>
          <cell r="R306">
            <v>6.1440000000000001</v>
          </cell>
          <cell r="S306">
            <v>6.1440000000000001</v>
          </cell>
          <cell r="T306">
            <v>5.5119999999999996</v>
          </cell>
          <cell r="U306">
            <v>5.5119999999999996</v>
          </cell>
          <cell r="V306">
            <v>5.5119999999999996</v>
          </cell>
          <cell r="W306">
            <v>5.5119999999999996</v>
          </cell>
          <cell r="X306">
            <v>5.5119999999999996</v>
          </cell>
          <cell r="Y306">
            <v>5.5119999999999996</v>
          </cell>
          <cell r="Z306">
            <v>5.5119999999999996</v>
          </cell>
          <cell r="AA306">
            <v>5.5119999999999996</v>
          </cell>
          <cell r="AB306">
            <v>5.5119999999999996</v>
          </cell>
          <cell r="AC306">
            <v>5.5119999999999996</v>
          </cell>
          <cell r="AD306">
            <v>5.5119999999999996</v>
          </cell>
          <cell r="AE306">
            <v>5.5119999999999996</v>
          </cell>
          <cell r="AF306">
            <v>5.5119999999999996</v>
          </cell>
          <cell r="AG306">
            <v>5.5119999999999996</v>
          </cell>
          <cell r="AH306">
            <v>5.5119999999999996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5.5121659999999997</v>
          </cell>
          <cell r="AR306">
            <v>5.5121659999999997</v>
          </cell>
          <cell r="AS306">
            <v>2.7890534533232132</v>
          </cell>
          <cell r="AT306">
            <v>2.5358864064302216</v>
          </cell>
          <cell r="AU306">
            <v>2.8225818781265621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0.21006196828064277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/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/>
      <sheetData sheetId="2" refreshError="1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618.55670103092802</v>
          </cell>
          <cell r="C6">
            <v>893.470790378007</v>
          </cell>
          <cell r="E6">
            <v>618.55670103092802</v>
          </cell>
          <cell r="F6">
            <v>206.185567010309</v>
          </cell>
          <cell r="H6">
            <v>481.09965635738899</v>
          </cell>
          <cell r="I6">
            <v>257.73195876288702</v>
          </cell>
          <cell r="J6">
            <v>178.69415807560131</v>
          </cell>
          <cell r="N6">
            <v>3254.2955326460497</v>
          </cell>
        </row>
        <row r="7">
          <cell r="A7" t="str">
            <v>ALENIA/FFAA</v>
          </cell>
          <cell r="M7">
            <v>0.76323700000000005</v>
          </cell>
          <cell r="N7">
            <v>0.76323700000000005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9.801961168384879E-2</v>
          </cell>
          <cell r="F8">
            <v>9.801961168384879E-2</v>
          </cell>
          <cell r="G8">
            <v>9.801961168384879E-2</v>
          </cell>
          <cell r="H8">
            <v>9.801961168384879E-2</v>
          </cell>
          <cell r="I8">
            <v>9.801961168384879E-2</v>
          </cell>
          <cell r="J8">
            <v>9.801961168384879E-2</v>
          </cell>
          <cell r="K8">
            <v>9.801961168384879E-2</v>
          </cell>
          <cell r="L8">
            <v>9.801961168384879E-2</v>
          </cell>
          <cell r="M8">
            <v>9.801961168384879E-2</v>
          </cell>
          <cell r="N8">
            <v>1.1762353402061854</v>
          </cell>
        </row>
        <row r="9">
          <cell r="A9" t="str">
            <v>BBVA/SALUD</v>
          </cell>
          <cell r="C9">
            <v>7.3629550000000002E-2</v>
          </cell>
          <cell r="F9">
            <v>1.6589669999999997E-2</v>
          </cell>
          <cell r="N9">
            <v>9.0219220000000003E-2</v>
          </cell>
        </row>
        <row r="10">
          <cell r="A10" t="str">
            <v>BD06-u$s</v>
          </cell>
          <cell r="B10">
            <v>15.803000000000001</v>
          </cell>
          <cell r="N10">
            <v>15.803000000000001</v>
          </cell>
        </row>
        <row r="11">
          <cell r="A11" t="str">
            <v>BD07-I $</v>
          </cell>
          <cell r="C11">
            <v>171.712753881092</v>
          </cell>
          <cell r="I11">
            <v>171.712753881092</v>
          </cell>
          <cell r="N11">
            <v>343.425507762184</v>
          </cell>
        </row>
        <row r="12">
          <cell r="A12" t="str">
            <v>BD08-UCP</v>
          </cell>
          <cell r="D12">
            <v>108.183685474795</v>
          </cell>
          <cell r="J12">
            <v>108.183685474795</v>
          </cell>
          <cell r="N12">
            <v>216.36737094959</v>
          </cell>
        </row>
        <row r="13">
          <cell r="A13" t="str">
            <v>BD11-UCP</v>
          </cell>
          <cell r="B13">
            <v>30.366699217911002</v>
          </cell>
          <cell r="C13">
            <v>30.366699217911002</v>
          </cell>
          <cell r="D13">
            <v>30.366699217911002</v>
          </cell>
          <cell r="E13">
            <v>30.366699217911002</v>
          </cell>
          <cell r="F13">
            <v>30.366699217911002</v>
          </cell>
          <cell r="G13">
            <v>30.366699217911002</v>
          </cell>
          <cell r="H13">
            <v>30.366699217911002</v>
          </cell>
          <cell r="I13">
            <v>30.366699217911002</v>
          </cell>
          <cell r="J13">
            <v>30.366699217911002</v>
          </cell>
          <cell r="K13">
            <v>30.366699217911002</v>
          </cell>
          <cell r="L13">
            <v>30.366699217911002</v>
          </cell>
          <cell r="M13">
            <v>30.366699217911002</v>
          </cell>
          <cell r="N13">
            <v>364.40039061493195</v>
          </cell>
        </row>
        <row r="14">
          <cell r="A14" t="str">
            <v>BD12-I u$s</v>
          </cell>
          <cell r="C14">
            <v>0</v>
          </cell>
          <cell r="I14">
            <v>1523.6552460299999</v>
          </cell>
          <cell r="N14">
            <v>1523.6552460299999</v>
          </cell>
        </row>
        <row r="15">
          <cell r="A15" t="str">
            <v>BD13-u$s</v>
          </cell>
          <cell r="E15">
            <v>245.462425</v>
          </cell>
          <cell r="K15">
            <v>0</v>
          </cell>
          <cell r="N15">
            <v>245.462425</v>
          </cell>
        </row>
        <row r="16">
          <cell r="A16" t="str">
            <v>BERL/YACYRETA</v>
          </cell>
          <cell r="B16">
            <v>0.5819824660497539</v>
          </cell>
          <cell r="H16">
            <v>0.5819824660497539</v>
          </cell>
          <cell r="N16">
            <v>1.1639649320995078</v>
          </cell>
        </row>
        <row r="17">
          <cell r="A17" t="str">
            <v>BESP</v>
          </cell>
          <cell r="D17">
            <v>0</v>
          </cell>
          <cell r="J17">
            <v>0</v>
          </cell>
          <cell r="N17">
            <v>0</v>
          </cell>
        </row>
        <row r="18">
          <cell r="A18" t="str">
            <v>BG04/06</v>
          </cell>
          <cell r="E18">
            <v>0</v>
          </cell>
          <cell r="K18">
            <v>470.93302699999998</v>
          </cell>
          <cell r="N18">
            <v>470.93302699999998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BG08/19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BG08/Pesificado</v>
          </cell>
          <cell r="G22">
            <v>3.8874089686792099E-3</v>
          </cell>
          <cell r="M22">
            <v>3.8874089686792099E-3</v>
          </cell>
          <cell r="N22">
            <v>7.7748179373584199E-3</v>
          </cell>
        </row>
        <row r="23">
          <cell r="A23" t="str">
            <v>BG09/09</v>
          </cell>
          <cell r="E23">
            <v>0</v>
          </cell>
          <cell r="K23">
            <v>0</v>
          </cell>
          <cell r="N23">
            <v>0</v>
          </cell>
        </row>
        <row r="24">
          <cell r="A24" t="str">
            <v>BG10/20</v>
          </cell>
          <cell r="C24">
            <v>0</v>
          </cell>
          <cell r="I24">
            <v>0</v>
          </cell>
          <cell r="N24">
            <v>0</v>
          </cell>
        </row>
        <row r="25">
          <cell r="A25" t="str">
            <v>BG11/10</v>
          </cell>
          <cell r="D25">
            <v>0</v>
          </cell>
          <cell r="J25">
            <v>0</v>
          </cell>
          <cell r="N25">
            <v>0</v>
          </cell>
        </row>
        <row r="26">
          <cell r="A26" t="str">
            <v>BG12/15</v>
          </cell>
          <cell r="G26">
            <v>0</v>
          </cell>
          <cell r="M26">
            <v>0</v>
          </cell>
          <cell r="N26">
            <v>0</v>
          </cell>
        </row>
        <row r="27">
          <cell r="A27" t="str">
            <v>BG13/30</v>
          </cell>
          <cell r="B27">
            <v>0</v>
          </cell>
          <cell r="H27">
            <v>0</v>
          </cell>
          <cell r="N27">
            <v>0</v>
          </cell>
        </row>
        <row r="28">
          <cell r="A28" t="str">
            <v>BG14/31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0</v>
          </cell>
          <cell r="I29">
            <v>0</v>
          </cell>
          <cell r="N29">
            <v>0</v>
          </cell>
        </row>
        <row r="30">
          <cell r="A30" t="str">
            <v>BG16/08$</v>
          </cell>
          <cell r="D30">
            <v>0</v>
          </cell>
          <cell r="J30">
            <v>0</v>
          </cell>
          <cell r="N30">
            <v>0</v>
          </cell>
        </row>
        <row r="31">
          <cell r="A31" t="str">
            <v>BG17/08</v>
          </cell>
          <cell r="G31">
            <v>73.481211580000007</v>
          </cell>
          <cell r="M31">
            <v>73.481211580000007</v>
          </cell>
          <cell r="N31">
            <v>146.96242316000001</v>
          </cell>
        </row>
        <row r="32">
          <cell r="A32" t="str">
            <v>BG18/18</v>
          </cell>
          <cell r="M32">
            <v>0</v>
          </cell>
          <cell r="N32">
            <v>0</v>
          </cell>
        </row>
        <row r="33">
          <cell r="A33" t="str">
            <v>BG19/31</v>
          </cell>
          <cell r="M33">
            <v>0</v>
          </cell>
          <cell r="N33">
            <v>0</v>
          </cell>
        </row>
        <row r="34">
          <cell r="A34" t="str">
            <v>BID 1008</v>
          </cell>
          <cell r="G34">
            <v>0.19496853</v>
          </cell>
          <cell r="M34">
            <v>0.19496853</v>
          </cell>
          <cell r="N34">
            <v>0.38993706</v>
          </cell>
        </row>
        <row r="35">
          <cell r="A35" t="str">
            <v>BID 1021</v>
          </cell>
          <cell r="D35">
            <v>0</v>
          </cell>
          <cell r="J35">
            <v>0.36248480999999999</v>
          </cell>
          <cell r="N35">
            <v>0.36248480999999999</v>
          </cell>
        </row>
        <row r="36">
          <cell r="A36" t="str">
            <v>BID 1031</v>
          </cell>
          <cell r="C36">
            <v>10.877888480000001</v>
          </cell>
          <cell r="I36">
            <v>10.877888480000001</v>
          </cell>
          <cell r="N36">
            <v>21.755776960000002</v>
          </cell>
        </row>
        <row r="37">
          <cell r="A37" t="str">
            <v>BID 1034</v>
          </cell>
          <cell r="F37">
            <v>2.85013205</v>
          </cell>
          <cell r="L37">
            <v>2.85013205</v>
          </cell>
          <cell r="N37">
            <v>5.7002641000000001</v>
          </cell>
        </row>
        <row r="38">
          <cell r="A38" t="str">
            <v>BID 1059</v>
          </cell>
          <cell r="C38">
            <v>5.56628875</v>
          </cell>
          <cell r="I38">
            <v>5.56628875</v>
          </cell>
          <cell r="N38">
            <v>11.1325775</v>
          </cell>
        </row>
        <row r="39">
          <cell r="A39" t="str">
            <v>BID 1060</v>
          </cell>
          <cell r="B39">
            <v>1.5309737999999999</v>
          </cell>
          <cell r="H39">
            <v>1.5309737999999999</v>
          </cell>
          <cell r="N39">
            <v>3.0619475999999999</v>
          </cell>
        </row>
        <row r="40">
          <cell r="A40" t="str">
            <v>BID 1068</v>
          </cell>
          <cell r="D40">
            <v>3.1377501899999998</v>
          </cell>
          <cell r="J40">
            <v>3.1377501899999998</v>
          </cell>
          <cell r="N40">
            <v>6.2755003799999995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0.23964007999999998</v>
          </cell>
          <cell r="M42">
            <v>0.23964007999999998</v>
          </cell>
          <cell r="N42">
            <v>0.47928015999999996</v>
          </cell>
        </row>
        <row r="43">
          <cell r="A43" t="str">
            <v>BID 1118</v>
          </cell>
          <cell r="C43">
            <v>0</v>
          </cell>
          <cell r="I43">
            <v>0</v>
          </cell>
          <cell r="N43">
            <v>0</v>
          </cell>
        </row>
        <row r="44">
          <cell r="A44" t="str">
            <v>BID 1133</v>
          </cell>
          <cell r="B44">
            <v>4.7266240000000001E-2</v>
          </cell>
          <cell r="H44">
            <v>4.7266240000000001E-2</v>
          </cell>
          <cell r="N44">
            <v>9.4532480000000002E-2</v>
          </cell>
        </row>
        <row r="45">
          <cell r="A45" t="str">
            <v>BID 1134</v>
          </cell>
          <cell r="E45">
            <v>0.53420967000000008</v>
          </cell>
          <cell r="K45">
            <v>0.53420967000000008</v>
          </cell>
          <cell r="N45">
            <v>1.0684193400000002</v>
          </cell>
        </row>
        <row r="46">
          <cell r="A46" t="str">
            <v>BID 1164</v>
          </cell>
          <cell r="G46">
            <v>1.9875882199999999</v>
          </cell>
          <cell r="M46">
            <v>1.9875882199999999</v>
          </cell>
          <cell r="N46">
            <v>3.9751764399999998</v>
          </cell>
        </row>
        <row r="47">
          <cell r="A47" t="str">
            <v>BID 1192</v>
          </cell>
          <cell r="D47">
            <v>0.51831315999999994</v>
          </cell>
          <cell r="J47">
            <v>0.51831315999999994</v>
          </cell>
          <cell r="N47">
            <v>1.0366263199999999</v>
          </cell>
        </row>
        <row r="48">
          <cell r="A48" t="str">
            <v>BID 1193</v>
          </cell>
          <cell r="D48">
            <v>0</v>
          </cell>
          <cell r="J48">
            <v>0</v>
          </cell>
          <cell r="N48">
            <v>0</v>
          </cell>
        </row>
        <row r="49">
          <cell r="A49" t="str">
            <v>BID 1201</v>
          </cell>
          <cell r="F49">
            <v>4.2663325099999998</v>
          </cell>
          <cell r="L49">
            <v>4.2663325099999998</v>
          </cell>
          <cell r="N49">
            <v>8.5326650199999996</v>
          </cell>
        </row>
        <row r="50">
          <cell r="A50" t="str">
            <v>BID 1206</v>
          </cell>
          <cell r="D50">
            <v>5.5740660000000004E-2</v>
          </cell>
          <cell r="J50">
            <v>5.5740660000000004E-2</v>
          </cell>
          <cell r="N50">
            <v>0.11148132000000001</v>
          </cell>
        </row>
        <row r="51">
          <cell r="A51" t="str">
            <v>BID 1279</v>
          </cell>
          <cell r="E51">
            <v>2.4502929999999999E-2</v>
          </cell>
          <cell r="K51">
            <v>2.4502929999999999E-2</v>
          </cell>
          <cell r="N51">
            <v>4.9005859999999998E-2</v>
          </cell>
        </row>
        <row r="52">
          <cell r="A52" t="str">
            <v>BID 1287</v>
          </cell>
          <cell r="B52">
            <v>5.3303964600000002</v>
          </cell>
          <cell r="H52">
            <v>5.3303964600000002</v>
          </cell>
          <cell r="N52">
            <v>10.66079292</v>
          </cell>
        </row>
        <row r="53">
          <cell r="A53" t="str">
            <v>BID 1295</v>
          </cell>
          <cell r="C53">
            <v>0</v>
          </cell>
          <cell r="I53">
            <v>13.33333333</v>
          </cell>
          <cell r="N53">
            <v>13.33333333</v>
          </cell>
        </row>
        <row r="54">
          <cell r="A54" t="str">
            <v>BID 1307</v>
          </cell>
          <cell r="E54">
            <v>0</v>
          </cell>
          <cell r="K54">
            <v>0</v>
          </cell>
          <cell r="N54">
            <v>0</v>
          </cell>
        </row>
        <row r="55">
          <cell r="A55" t="str">
            <v>BID 1324</v>
          </cell>
          <cell r="G55">
            <v>0</v>
          </cell>
          <cell r="M55">
            <v>16.666666670000001</v>
          </cell>
          <cell r="N55">
            <v>16.666666670000001</v>
          </cell>
        </row>
        <row r="56">
          <cell r="A56" t="str">
            <v>BID 1325</v>
          </cell>
          <cell r="G56">
            <v>1.641366E-2</v>
          </cell>
          <cell r="M56">
            <v>1.641366E-2</v>
          </cell>
          <cell r="N56">
            <v>3.282732E-2</v>
          </cell>
        </row>
        <row r="57">
          <cell r="A57" t="str">
            <v>BID 1341</v>
          </cell>
          <cell r="D57">
            <v>0</v>
          </cell>
          <cell r="J57">
            <v>0</v>
          </cell>
          <cell r="N57">
            <v>0</v>
          </cell>
        </row>
        <row r="58">
          <cell r="A58" t="str">
            <v>BID 1345</v>
          </cell>
          <cell r="F58">
            <v>0</v>
          </cell>
          <cell r="L58">
            <v>0</v>
          </cell>
          <cell r="N58">
            <v>0</v>
          </cell>
        </row>
        <row r="59">
          <cell r="A59" t="str">
            <v>BID 1353</v>
          </cell>
          <cell r="C59">
            <v>1.1576972800000001</v>
          </cell>
          <cell r="N59">
            <v>1.1576972800000001</v>
          </cell>
        </row>
        <row r="60">
          <cell r="A60" t="str">
            <v>BID 1452</v>
          </cell>
          <cell r="C60">
            <v>300</v>
          </cell>
          <cell r="I60">
            <v>300</v>
          </cell>
          <cell r="N60">
            <v>600</v>
          </cell>
        </row>
        <row r="61">
          <cell r="A61" t="str">
            <v>BID 1463</v>
          </cell>
          <cell r="D61">
            <v>0</v>
          </cell>
          <cell r="J61">
            <v>0</v>
          </cell>
          <cell r="N61">
            <v>0</v>
          </cell>
        </row>
        <row r="62">
          <cell r="A62" t="str">
            <v>BID 1517</v>
          </cell>
          <cell r="C62">
            <v>0</v>
          </cell>
          <cell r="G62">
            <v>100</v>
          </cell>
          <cell r="I62">
            <v>0</v>
          </cell>
          <cell r="M62">
            <v>100</v>
          </cell>
          <cell r="N62">
            <v>200</v>
          </cell>
        </row>
        <row r="63">
          <cell r="A63" t="str">
            <v>BID 1570</v>
          </cell>
          <cell r="D63">
            <v>0</v>
          </cell>
          <cell r="J63">
            <v>0.22885248</v>
          </cell>
          <cell r="N63">
            <v>0.22885248</v>
          </cell>
        </row>
        <row r="64">
          <cell r="A64" t="str">
            <v>BID 1606</v>
          </cell>
          <cell r="G64">
            <v>0</v>
          </cell>
          <cell r="M64">
            <v>0</v>
          </cell>
          <cell r="N64">
            <v>0</v>
          </cell>
        </row>
        <row r="65">
          <cell r="A65" t="str">
            <v>BID 165</v>
          </cell>
          <cell r="B65">
            <v>7.18012346619398E-2</v>
          </cell>
          <cell r="N65">
            <v>7.18012346619398E-2</v>
          </cell>
        </row>
        <row r="66">
          <cell r="A66" t="str">
            <v>BID 206</v>
          </cell>
          <cell r="B66">
            <v>3.8688875451482798</v>
          </cell>
          <cell r="H66">
            <v>3.8688875451482798</v>
          </cell>
          <cell r="N66">
            <v>7.7377750902965596</v>
          </cell>
        </row>
        <row r="67">
          <cell r="A67" t="str">
            <v>BID 214</v>
          </cell>
          <cell r="B67">
            <v>1.0987524224487499</v>
          </cell>
          <cell r="H67">
            <v>1.0987524224487499</v>
          </cell>
          <cell r="N67">
            <v>2.1975048448974999</v>
          </cell>
        </row>
        <row r="68">
          <cell r="A68" t="str">
            <v>BID 4</v>
          </cell>
          <cell r="C68">
            <v>8.0314430771878491E-3</v>
          </cell>
          <cell r="I68">
            <v>8.0314430771878491E-3</v>
          </cell>
          <cell r="N68">
            <v>1.6062886154375698E-2</v>
          </cell>
        </row>
        <row r="69">
          <cell r="A69" t="str">
            <v>BID 504</v>
          </cell>
          <cell r="B69">
            <v>3.9271100000000001E-3</v>
          </cell>
          <cell r="N69">
            <v>3.9271100000000001E-3</v>
          </cell>
        </row>
        <row r="70">
          <cell r="A70" t="str">
            <v>BID 514</v>
          </cell>
          <cell r="B70">
            <v>4.1075199999999999E-2</v>
          </cell>
          <cell r="H70">
            <v>4.1075199999999999E-2</v>
          </cell>
          <cell r="N70">
            <v>8.2150399999999998E-2</v>
          </cell>
        </row>
        <row r="71">
          <cell r="A71" t="str">
            <v>BID 515</v>
          </cell>
          <cell r="D71">
            <v>1.7006229100424599</v>
          </cell>
          <cell r="J71">
            <v>1.7006229100424599</v>
          </cell>
          <cell r="N71">
            <v>3.4012458200849198</v>
          </cell>
        </row>
        <row r="72">
          <cell r="A72" t="str">
            <v>BID 516</v>
          </cell>
          <cell r="D72">
            <v>1.2880448589280999</v>
          </cell>
          <cell r="J72">
            <v>1.2880448589280999</v>
          </cell>
          <cell r="N72">
            <v>2.5760897178561999</v>
          </cell>
        </row>
        <row r="73">
          <cell r="A73" t="str">
            <v>BID 528</v>
          </cell>
          <cell r="D73">
            <v>0.70864637261835106</v>
          </cell>
          <cell r="J73">
            <v>0.70864637261835106</v>
          </cell>
          <cell r="N73">
            <v>1.4172927452367021</v>
          </cell>
        </row>
        <row r="74">
          <cell r="A74" t="str">
            <v>BID 545</v>
          </cell>
          <cell r="F74">
            <v>1.87645755707303</v>
          </cell>
          <cell r="L74">
            <v>1.87645755707303</v>
          </cell>
          <cell r="N74">
            <v>3.7529151141460599</v>
          </cell>
        </row>
        <row r="75">
          <cell r="A75" t="str">
            <v>BID 553</v>
          </cell>
          <cell r="B75">
            <v>0.12921470858502301</v>
          </cell>
          <cell r="H75">
            <v>0.12921470858502301</v>
          </cell>
          <cell r="N75">
            <v>0.25842941717004603</v>
          </cell>
        </row>
        <row r="76">
          <cell r="A76" t="str">
            <v>BID 555</v>
          </cell>
          <cell r="F76">
            <v>9.7115555241198894</v>
          </cell>
          <cell r="L76">
            <v>9.7115555241198894</v>
          </cell>
          <cell r="N76">
            <v>19.423111048239779</v>
          </cell>
        </row>
        <row r="77">
          <cell r="A77" t="str">
            <v>BID 583</v>
          </cell>
          <cell r="E77">
            <v>9.1163717524635999</v>
          </cell>
          <cell r="K77">
            <v>9.1163717524635999</v>
          </cell>
          <cell r="N77">
            <v>18.2327435049272</v>
          </cell>
        </row>
        <row r="78">
          <cell r="A78" t="str">
            <v>BID 618</v>
          </cell>
          <cell r="D78">
            <v>1.72828626032447</v>
          </cell>
          <cell r="J78">
            <v>1.72828626032447</v>
          </cell>
          <cell r="N78">
            <v>3.4565725206489399</v>
          </cell>
        </row>
        <row r="79">
          <cell r="A79" t="str">
            <v>BID 619</v>
          </cell>
          <cell r="D79">
            <v>13.155169939215</v>
          </cell>
          <cell r="J79">
            <v>13.155169939215</v>
          </cell>
          <cell r="N79">
            <v>26.31033987843</v>
          </cell>
        </row>
        <row r="80">
          <cell r="A80" t="str">
            <v>BID 621</v>
          </cell>
          <cell r="B80">
            <v>2.0692985251152001</v>
          </cell>
          <cell r="H80">
            <v>2.0692985251152001</v>
          </cell>
          <cell r="N80">
            <v>4.1385970502304001</v>
          </cell>
        </row>
        <row r="81">
          <cell r="A81" t="str">
            <v>BID 633</v>
          </cell>
          <cell r="F81">
            <v>11.5007549082752</v>
          </cell>
          <cell r="L81">
            <v>11.5007549082752</v>
          </cell>
          <cell r="N81">
            <v>23.001509816550399</v>
          </cell>
        </row>
        <row r="82">
          <cell r="A82" t="str">
            <v>BID 643</v>
          </cell>
          <cell r="E82">
            <v>1.0412584466980199</v>
          </cell>
          <cell r="K82">
            <v>1.0412584466980199</v>
          </cell>
          <cell r="N82">
            <v>2.0825168933960398</v>
          </cell>
        </row>
        <row r="83">
          <cell r="A83" t="str">
            <v>BID 661</v>
          </cell>
          <cell r="D83">
            <v>0.41505735999999999</v>
          </cell>
          <cell r="J83">
            <v>0.41505735999999999</v>
          </cell>
          <cell r="N83">
            <v>0.83011471999999997</v>
          </cell>
        </row>
        <row r="84">
          <cell r="A84" t="str">
            <v>BID 682</v>
          </cell>
          <cell r="E84">
            <v>10.0858137232446</v>
          </cell>
          <cell r="K84">
            <v>10.0858137232446</v>
          </cell>
          <cell r="N84">
            <v>20.1716274464892</v>
          </cell>
        </row>
        <row r="85">
          <cell r="A85" t="str">
            <v>BID 684</v>
          </cell>
          <cell r="E85">
            <v>0.120364073556537</v>
          </cell>
          <cell r="K85">
            <v>0.120364073556537</v>
          </cell>
          <cell r="N85">
            <v>0.240728147113074</v>
          </cell>
        </row>
        <row r="86">
          <cell r="A86" t="str">
            <v>BID 718</v>
          </cell>
          <cell r="D86">
            <v>0.56482353000000007</v>
          </cell>
          <cell r="J86">
            <v>0.56482353000000007</v>
          </cell>
          <cell r="N86">
            <v>1.1296470600000001</v>
          </cell>
        </row>
        <row r="87">
          <cell r="A87" t="str">
            <v>BID 733</v>
          </cell>
          <cell r="G87">
            <v>12.159303816249</v>
          </cell>
          <cell r="M87">
            <v>12.159303816249</v>
          </cell>
          <cell r="N87">
            <v>24.318607632498001</v>
          </cell>
        </row>
        <row r="88">
          <cell r="A88" t="str">
            <v>BID 734</v>
          </cell>
          <cell r="G88">
            <v>14.1368981275685</v>
          </cell>
          <cell r="M88">
            <v>14.1368981275685</v>
          </cell>
          <cell r="N88">
            <v>28.273796255137</v>
          </cell>
        </row>
        <row r="89">
          <cell r="A89" t="str">
            <v>BID 740</v>
          </cell>
          <cell r="B89">
            <v>0.77434701676462503</v>
          </cell>
          <cell r="H89">
            <v>0.77434701676462503</v>
          </cell>
          <cell r="N89">
            <v>1.5486940335292501</v>
          </cell>
        </row>
        <row r="90">
          <cell r="A90" t="str">
            <v>BID 760</v>
          </cell>
          <cell r="B90">
            <v>2.9665633845187998</v>
          </cell>
          <cell r="H90">
            <v>2.9665633845187998</v>
          </cell>
          <cell r="N90">
            <v>5.9331267690375995</v>
          </cell>
        </row>
        <row r="91">
          <cell r="A91" t="str">
            <v>BID 768</v>
          </cell>
          <cell r="D91">
            <v>0.179826653091746</v>
          </cell>
          <cell r="J91">
            <v>0.179826653091746</v>
          </cell>
          <cell r="N91">
            <v>0.35965330618349201</v>
          </cell>
        </row>
        <row r="92">
          <cell r="A92" t="str">
            <v>BID 795</v>
          </cell>
          <cell r="D92">
            <v>12.9784992441372</v>
          </cell>
          <cell r="J92">
            <v>12.9784992441372</v>
          </cell>
          <cell r="N92">
            <v>25.956998488274401</v>
          </cell>
        </row>
        <row r="93">
          <cell r="A93" t="str">
            <v>BID 797</v>
          </cell>
          <cell r="D93">
            <v>6.8305078628982905</v>
          </cell>
          <cell r="J93">
            <v>6.8305078628982905</v>
          </cell>
          <cell r="N93">
            <v>13.661015725796581</v>
          </cell>
        </row>
        <row r="94">
          <cell r="A94" t="str">
            <v>BID 798</v>
          </cell>
          <cell r="D94">
            <v>1.80484351432682</v>
          </cell>
          <cell r="J94">
            <v>1.80484351432682</v>
          </cell>
          <cell r="N94">
            <v>3.60968702865364</v>
          </cell>
        </row>
        <row r="95">
          <cell r="A95" t="str">
            <v>BID 802</v>
          </cell>
          <cell r="D95">
            <v>3.2605394337105</v>
          </cell>
          <cell r="J95">
            <v>3.2605394337105</v>
          </cell>
          <cell r="N95">
            <v>6.5210788674210001</v>
          </cell>
        </row>
        <row r="96">
          <cell r="A96" t="str">
            <v>BID 816</v>
          </cell>
          <cell r="G96">
            <v>4.2386606629018804</v>
          </cell>
          <cell r="M96">
            <v>4.2386606629018804</v>
          </cell>
          <cell r="N96">
            <v>8.4773213258037607</v>
          </cell>
        </row>
        <row r="97">
          <cell r="A97" t="str">
            <v>BID 826</v>
          </cell>
          <cell r="B97">
            <v>1.9348335859696</v>
          </cell>
          <cell r="H97">
            <v>1.9348335859696</v>
          </cell>
          <cell r="N97">
            <v>3.8696671719392</v>
          </cell>
        </row>
        <row r="98">
          <cell r="A98" t="str">
            <v>BID 830</v>
          </cell>
          <cell r="G98">
            <v>5.5496372853334099</v>
          </cell>
          <cell r="M98">
            <v>5.5496372853334099</v>
          </cell>
          <cell r="N98">
            <v>11.09927457066682</v>
          </cell>
        </row>
        <row r="99">
          <cell r="A99" t="str">
            <v>BID 845</v>
          </cell>
          <cell r="E99">
            <v>13.032710224898901</v>
          </cell>
          <cell r="K99">
            <v>13.032710224898901</v>
          </cell>
          <cell r="N99">
            <v>26.065420449797802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7.7543456499816905</v>
          </cell>
          <cell r="M101">
            <v>7.7543456499816905</v>
          </cell>
          <cell r="N101">
            <v>15.508691299963381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36.001268495617097</v>
          </cell>
          <cell r="M103">
            <v>36.001268495617097</v>
          </cell>
          <cell r="N103">
            <v>72.002536991234194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13.187557351785001</v>
          </cell>
          <cell r="M105">
            <v>13.187557351785001</v>
          </cell>
          <cell r="N105">
            <v>26.375114703570002</v>
          </cell>
        </row>
        <row r="106">
          <cell r="A106" t="str">
            <v>BID 899</v>
          </cell>
          <cell r="D106">
            <v>5.0458772279226798</v>
          </cell>
          <cell r="J106">
            <v>5.0458772279226798</v>
          </cell>
          <cell r="N106">
            <v>10.09175445584536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0.56708312999999999</v>
          </cell>
          <cell r="J109">
            <v>0.56708312999999999</v>
          </cell>
          <cell r="N109">
            <v>1.13416626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0</v>
          </cell>
          <cell r="I111">
            <v>0</v>
          </cell>
          <cell r="N111">
            <v>0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1.7143301399999999</v>
          </cell>
          <cell r="I113">
            <v>1.7143301399999999</v>
          </cell>
          <cell r="N113">
            <v>3.4286602799999999</v>
          </cell>
        </row>
        <row r="114">
          <cell r="A114" t="str">
            <v>BID 979</v>
          </cell>
          <cell r="C114">
            <v>11.91359209</v>
          </cell>
          <cell r="I114">
            <v>11.91359209</v>
          </cell>
          <cell r="N114">
            <v>23.82718418</v>
          </cell>
        </row>
        <row r="115">
          <cell r="A115" t="str">
            <v>BID 989</v>
          </cell>
          <cell r="D115">
            <v>0.45427601000000001</v>
          </cell>
          <cell r="J115">
            <v>0.88438320999999998</v>
          </cell>
          <cell r="N115">
            <v>1.33865922</v>
          </cell>
        </row>
        <row r="116">
          <cell r="A116" t="str">
            <v>BID 996</v>
          </cell>
          <cell r="D116">
            <v>0.44471572999999998</v>
          </cell>
          <cell r="J116">
            <v>0.44471572999999998</v>
          </cell>
          <cell r="N116">
            <v>0.88943145999999995</v>
          </cell>
        </row>
        <row r="117">
          <cell r="A117" t="str">
            <v>BID CBA</v>
          </cell>
          <cell r="F117">
            <v>2.6290665600000001</v>
          </cell>
          <cell r="L117">
            <v>2.6290665600000001</v>
          </cell>
          <cell r="N117">
            <v>5.2581331200000001</v>
          </cell>
        </row>
        <row r="118">
          <cell r="A118" t="str">
            <v>BIRF 302</v>
          </cell>
          <cell r="G118">
            <v>0.13857376999999999</v>
          </cell>
          <cell r="M118">
            <v>0.13857376999999999</v>
          </cell>
          <cell r="N118">
            <v>0.27714753999999997</v>
          </cell>
        </row>
        <row r="119">
          <cell r="A119" t="str">
            <v>BIRF 3280</v>
          </cell>
          <cell r="E119">
            <v>8.4093992100000001</v>
          </cell>
          <cell r="K119">
            <v>8.4093992100000001</v>
          </cell>
          <cell r="N119">
            <v>16.81879842</v>
          </cell>
        </row>
        <row r="120">
          <cell r="A120" t="str">
            <v>BIRF 3281</v>
          </cell>
          <cell r="F120">
            <v>1.7077424699999999</v>
          </cell>
          <cell r="L120">
            <v>1.7077424699999999</v>
          </cell>
          <cell r="N120">
            <v>3.4154849399999998</v>
          </cell>
        </row>
        <row r="121">
          <cell r="A121" t="str">
            <v>BIRF 3291</v>
          </cell>
          <cell r="D121">
            <v>12.5</v>
          </cell>
          <cell r="J121">
            <v>12.5</v>
          </cell>
          <cell r="N121">
            <v>25</v>
          </cell>
        </row>
        <row r="122">
          <cell r="A122" t="str">
            <v>BIRF 3292</v>
          </cell>
          <cell r="D122">
            <v>0.95935999999999999</v>
          </cell>
          <cell r="J122">
            <v>0.95935999999999999</v>
          </cell>
          <cell r="N122">
            <v>1.91872</v>
          </cell>
        </row>
        <row r="123">
          <cell r="A123" t="str">
            <v>BIRF 3297</v>
          </cell>
          <cell r="D123">
            <v>1.35653</v>
          </cell>
          <cell r="J123">
            <v>1.35653</v>
          </cell>
          <cell r="N123">
            <v>2.71306</v>
          </cell>
        </row>
        <row r="124">
          <cell r="A124" t="str">
            <v>BIRF 3362</v>
          </cell>
          <cell r="D124">
            <v>0.96</v>
          </cell>
          <cell r="J124">
            <v>0.96</v>
          </cell>
          <cell r="N124">
            <v>1.92</v>
          </cell>
        </row>
        <row r="125">
          <cell r="A125" t="str">
            <v>BIRF 3394</v>
          </cell>
          <cell r="D125">
            <v>15.96</v>
          </cell>
          <cell r="J125">
            <v>16.574999999999999</v>
          </cell>
          <cell r="N125">
            <v>32.534999999999997</v>
          </cell>
        </row>
        <row r="126">
          <cell r="A126" t="str">
            <v>BIRF 343</v>
          </cell>
          <cell r="B126">
            <v>0.16967599999999999</v>
          </cell>
          <cell r="H126">
            <v>0.16967599999999999</v>
          </cell>
          <cell r="N126">
            <v>0.33935199999999999</v>
          </cell>
        </row>
        <row r="127">
          <cell r="A127" t="str">
            <v>BIRF 3460</v>
          </cell>
          <cell r="F127">
            <v>0.82952760000000003</v>
          </cell>
          <cell r="L127">
            <v>0.82952760000000003</v>
          </cell>
          <cell r="N127">
            <v>1.6590552000000001</v>
          </cell>
        </row>
        <row r="128">
          <cell r="A128" t="str">
            <v>BIRF 352</v>
          </cell>
          <cell r="G128">
            <v>3.0675689999999999E-2</v>
          </cell>
          <cell r="M128">
            <v>3.0675689999999999E-2</v>
          </cell>
          <cell r="N128">
            <v>6.1351379999999997E-2</v>
          </cell>
        </row>
        <row r="129">
          <cell r="A129" t="str">
            <v>BIRF 3520</v>
          </cell>
          <cell r="F129">
            <v>13.625</v>
          </cell>
          <cell r="L129">
            <v>14.145</v>
          </cell>
          <cell r="N129">
            <v>27.77</v>
          </cell>
        </row>
        <row r="130">
          <cell r="A130" t="str">
            <v>BIRF 3521</v>
          </cell>
          <cell r="F130">
            <v>7.5791002499999998</v>
          </cell>
          <cell r="L130">
            <v>7.8687161199999993</v>
          </cell>
          <cell r="N130">
            <v>15.447816369999998</v>
          </cell>
        </row>
        <row r="131">
          <cell r="A131" t="str">
            <v>BIRF 3555</v>
          </cell>
          <cell r="D131">
            <v>22.5</v>
          </cell>
          <cell r="J131">
            <v>22.5</v>
          </cell>
          <cell r="N131">
            <v>45</v>
          </cell>
        </row>
        <row r="132">
          <cell r="A132" t="str">
            <v>BIRF 3556</v>
          </cell>
          <cell r="B132">
            <v>13.125</v>
          </cell>
          <cell r="H132">
            <v>13.625</v>
          </cell>
          <cell r="N132">
            <v>26.75</v>
          </cell>
        </row>
        <row r="133">
          <cell r="A133" t="str">
            <v>BIRF 3558</v>
          </cell>
          <cell r="F133">
            <v>20</v>
          </cell>
          <cell r="L133">
            <v>20</v>
          </cell>
          <cell r="N133">
            <v>40</v>
          </cell>
        </row>
        <row r="134">
          <cell r="A134" t="str">
            <v>BIRF 3611</v>
          </cell>
          <cell r="G134">
            <v>16.252800000000001</v>
          </cell>
          <cell r="M134">
            <v>16.252800000000001</v>
          </cell>
          <cell r="N134">
            <v>32.505600000000001</v>
          </cell>
        </row>
        <row r="135">
          <cell r="A135" t="str">
            <v>BIRF 3643</v>
          </cell>
          <cell r="F135">
            <v>4.9783999999999997</v>
          </cell>
          <cell r="L135">
            <v>4.9783999999999997</v>
          </cell>
          <cell r="N135">
            <v>9.9567999999999994</v>
          </cell>
        </row>
        <row r="136">
          <cell r="A136" t="str">
            <v>BIRF 3709</v>
          </cell>
          <cell r="B136">
            <v>6.6467400000000003</v>
          </cell>
          <cell r="H136">
            <v>6.6467400000000003</v>
          </cell>
          <cell r="N136">
            <v>13.293480000000001</v>
          </cell>
        </row>
        <row r="137">
          <cell r="A137" t="str">
            <v>BIRF 3710</v>
          </cell>
          <cell r="D137">
            <v>0.34299999999999997</v>
          </cell>
          <cell r="J137">
            <v>0.34299999999999997</v>
          </cell>
          <cell r="N137">
            <v>0.68599999999999994</v>
          </cell>
        </row>
        <row r="138">
          <cell r="A138" t="str">
            <v>BIRF 3794</v>
          </cell>
          <cell r="F138">
            <v>8.3864314599999989</v>
          </cell>
          <cell r="L138">
            <v>8.3864314599999989</v>
          </cell>
          <cell r="N138">
            <v>16.772862919999998</v>
          </cell>
        </row>
        <row r="139">
          <cell r="A139" t="str">
            <v>BIRF 3836</v>
          </cell>
          <cell r="D139">
            <v>15</v>
          </cell>
          <cell r="J139">
            <v>15</v>
          </cell>
          <cell r="N139">
            <v>30</v>
          </cell>
        </row>
        <row r="140">
          <cell r="A140" t="str">
            <v>BIRF 3860</v>
          </cell>
          <cell r="F140">
            <v>9.4340392499999997</v>
          </cell>
          <cell r="L140">
            <v>9.4340392499999997</v>
          </cell>
          <cell r="N140">
            <v>18.868078499999999</v>
          </cell>
        </row>
        <row r="141">
          <cell r="A141" t="str">
            <v>BIRF 3877</v>
          </cell>
          <cell r="E141">
            <v>11.186620789999999</v>
          </cell>
          <cell r="K141">
            <v>11.186620789999999</v>
          </cell>
          <cell r="N141">
            <v>22.373241579999998</v>
          </cell>
        </row>
        <row r="142">
          <cell r="A142" t="str">
            <v>BIRF 3878</v>
          </cell>
          <cell r="C142">
            <v>25</v>
          </cell>
          <cell r="I142">
            <v>25</v>
          </cell>
          <cell r="N142">
            <v>50</v>
          </cell>
        </row>
        <row r="143">
          <cell r="A143" t="str">
            <v>BIRF 3921</v>
          </cell>
          <cell r="E143">
            <v>6.4135</v>
          </cell>
          <cell r="K143">
            <v>6.4135</v>
          </cell>
          <cell r="N143">
            <v>12.827</v>
          </cell>
        </row>
        <row r="144">
          <cell r="A144" t="str">
            <v>BIRF 3926</v>
          </cell>
          <cell r="C144">
            <v>27.777777659999998</v>
          </cell>
          <cell r="I144">
            <v>27.777777659999998</v>
          </cell>
          <cell r="N144">
            <v>55.555555319999996</v>
          </cell>
        </row>
        <row r="145">
          <cell r="A145" t="str">
            <v>BIRF 3927</v>
          </cell>
          <cell r="E145">
            <v>1.3862619600000001</v>
          </cell>
          <cell r="K145">
            <v>1.3862619600000001</v>
          </cell>
          <cell r="N145">
            <v>2.7725239200000003</v>
          </cell>
        </row>
        <row r="146">
          <cell r="A146" t="str">
            <v>BIRF 3931</v>
          </cell>
          <cell r="D146">
            <v>3.7231199999999998</v>
          </cell>
          <cell r="J146">
            <v>3.7231199999999998</v>
          </cell>
          <cell r="N146">
            <v>7.4462399999999995</v>
          </cell>
        </row>
        <row r="147">
          <cell r="A147" t="str">
            <v>BIRF 3948</v>
          </cell>
          <cell r="D147">
            <v>0.50019683999999998</v>
          </cell>
          <cell r="J147">
            <v>0.50019683999999998</v>
          </cell>
          <cell r="N147">
            <v>1.00039368</v>
          </cell>
        </row>
        <row r="148">
          <cell r="A148" t="str">
            <v>BIRF 3957</v>
          </cell>
          <cell r="C148">
            <v>8.4426269299999994</v>
          </cell>
          <cell r="I148">
            <v>8.4426269299999994</v>
          </cell>
          <cell r="N148">
            <v>16.885253859999999</v>
          </cell>
        </row>
        <row r="149">
          <cell r="A149" t="str">
            <v>BIRF 3958</v>
          </cell>
          <cell r="C149">
            <v>0.47318707999999998</v>
          </cell>
          <cell r="I149">
            <v>0.47318707999999998</v>
          </cell>
          <cell r="N149">
            <v>0.94637415999999996</v>
          </cell>
        </row>
        <row r="150">
          <cell r="A150" t="str">
            <v>BIRF 3960</v>
          </cell>
          <cell r="E150">
            <v>1.1284000000000001</v>
          </cell>
          <cell r="K150">
            <v>1.1284000000000001</v>
          </cell>
          <cell r="N150">
            <v>2.2568000000000001</v>
          </cell>
        </row>
        <row r="151">
          <cell r="A151" t="str">
            <v>BIRF 3971</v>
          </cell>
          <cell r="F151">
            <v>4.6810999999999998</v>
          </cell>
          <cell r="L151">
            <v>4.6810999999999998</v>
          </cell>
          <cell r="N151">
            <v>9.3621999999999996</v>
          </cell>
        </row>
        <row r="152">
          <cell r="A152" t="str">
            <v>BIRF 4002</v>
          </cell>
          <cell r="D152">
            <v>13.888888810000001</v>
          </cell>
          <cell r="J152">
            <v>13.888888810000001</v>
          </cell>
          <cell r="N152">
            <v>27.777777620000002</v>
          </cell>
        </row>
        <row r="153">
          <cell r="A153" t="str">
            <v>BIRF 4003</v>
          </cell>
          <cell r="B153">
            <v>5</v>
          </cell>
          <cell r="H153">
            <v>5</v>
          </cell>
          <cell r="N153">
            <v>10</v>
          </cell>
        </row>
        <row r="154">
          <cell r="A154" t="str">
            <v>BIRF 4004</v>
          </cell>
          <cell r="B154">
            <v>1.20150504</v>
          </cell>
          <cell r="H154">
            <v>1.20150504</v>
          </cell>
          <cell r="N154">
            <v>2.40301008</v>
          </cell>
        </row>
        <row r="155">
          <cell r="A155" t="str">
            <v>BIRF 4085</v>
          </cell>
          <cell r="E155">
            <v>0.33587914000000002</v>
          </cell>
          <cell r="K155">
            <v>0.33587914000000002</v>
          </cell>
          <cell r="N155">
            <v>0.67175828000000004</v>
          </cell>
        </row>
        <row r="156">
          <cell r="A156" t="str">
            <v>BIRF 4093</v>
          </cell>
          <cell r="D156">
            <v>12.935024010000001</v>
          </cell>
          <cell r="J156">
            <v>12.935024010000001</v>
          </cell>
          <cell r="N156">
            <v>25.870048020000002</v>
          </cell>
        </row>
        <row r="157">
          <cell r="A157" t="str">
            <v>BIRF 4116</v>
          </cell>
          <cell r="C157">
            <v>15</v>
          </cell>
          <cell r="I157">
            <v>15</v>
          </cell>
          <cell r="N157">
            <v>30</v>
          </cell>
        </row>
        <row r="158">
          <cell r="A158" t="str">
            <v>BIRF 4117</v>
          </cell>
          <cell r="C158">
            <v>8.7592408000000006</v>
          </cell>
          <cell r="I158">
            <v>8.7592408000000006</v>
          </cell>
          <cell r="N158">
            <v>17.518481600000001</v>
          </cell>
        </row>
        <row r="159">
          <cell r="A159" t="str">
            <v>BIRF 4131</v>
          </cell>
          <cell r="E159">
            <v>1</v>
          </cell>
          <cell r="K159">
            <v>1</v>
          </cell>
          <cell r="N159">
            <v>2</v>
          </cell>
        </row>
        <row r="160">
          <cell r="A160" t="str">
            <v>BIRF 4150</v>
          </cell>
          <cell r="D160">
            <v>3.03481215</v>
          </cell>
          <cell r="J160">
            <v>3.03481215</v>
          </cell>
          <cell r="N160">
            <v>6.0696243000000001</v>
          </cell>
        </row>
        <row r="161">
          <cell r="A161" t="str">
            <v>BIRF 4163</v>
          </cell>
          <cell r="G161">
            <v>7.3964802300000008</v>
          </cell>
          <cell r="M161">
            <v>7.3964802300000008</v>
          </cell>
          <cell r="N161">
            <v>14.792960460000002</v>
          </cell>
        </row>
        <row r="162">
          <cell r="A162" t="str">
            <v>BIRF 4164</v>
          </cell>
          <cell r="B162">
            <v>5</v>
          </cell>
          <cell r="H162">
            <v>5</v>
          </cell>
          <cell r="N162">
            <v>10</v>
          </cell>
        </row>
        <row r="163">
          <cell r="A163" t="str">
            <v>BIRF 4168</v>
          </cell>
          <cell r="G163">
            <v>0.74906143000000003</v>
          </cell>
          <cell r="M163">
            <v>0.74906143000000003</v>
          </cell>
          <cell r="N163">
            <v>1.4981228600000001</v>
          </cell>
        </row>
        <row r="164">
          <cell r="A164" t="str">
            <v>BIRF 4195</v>
          </cell>
          <cell r="D164">
            <v>9.9977800000000006</v>
          </cell>
          <cell r="J164">
            <v>9.9977800000000006</v>
          </cell>
          <cell r="N164">
            <v>19.995560000000001</v>
          </cell>
        </row>
        <row r="165">
          <cell r="A165" t="str">
            <v>BIRF 4212</v>
          </cell>
          <cell r="D165">
            <v>2.54078933</v>
          </cell>
          <cell r="J165">
            <v>2.54078933</v>
          </cell>
          <cell r="N165">
            <v>5.0815786599999999</v>
          </cell>
        </row>
        <row r="166">
          <cell r="A166" t="str">
            <v>BIRF 4218</v>
          </cell>
          <cell r="F166">
            <v>2.4998999999999998</v>
          </cell>
          <cell r="L166">
            <v>2.4998999999999998</v>
          </cell>
          <cell r="N166">
            <v>4.9997999999999996</v>
          </cell>
        </row>
        <row r="167">
          <cell r="A167" t="str">
            <v>BIRF 4219</v>
          </cell>
          <cell r="F167">
            <v>3.75</v>
          </cell>
          <cell r="L167">
            <v>3.75</v>
          </cell>
          <cell r="N167">
            <v>7.5</v>
          </cell>
        </row>
        <row r="168">
          <cell r="A168" t="str">
            <v>BIRF 4220</v>
          </cell>
          <cell r="F168">
            <v>1.7499</v>
          </cell>
          <cell r="L168">
            <v>1.7499</v>
          </cell>
          <cell r="N168">
            <v>3.4998</v>
          </cell>
        </row>
        <row r="169">
          <cell r="A169" t="str">
            <v>BIRF 4221</v>
          </cell>
          <cell r="F169">
            <v>5</v>
          </cell>
          <cell r="L169">
            <v>5</v>
          </cell>
          <cell r="N169">
            <v>10</v>
          </cell>
        </row>
        <row r="170">
          <cell r="A170" t="str">
            <v>BIRF 4273</v>
          </cell>
          <cell r="C170">
            <v>1.8156000000000001</v>
          </cell>
          <cell r="I170">
            <v>1.8156000000000001</v>
          </cell>
          <cell r="N170">
            <v>3.6312000000000002</v>
          </cell>
        </row>
        <row r="171">
          <cell r="A171" t="str">
            <v>BIRF 4281</v>
          </cell>
          <cell r="E171">
            <v>0.2999</v>
          </cell>
          <cell r="K171">
            <v>0.2999</v>
          </cell>
          <cell r="N171">
            <v>0.5998</v>
          </cell>
        </row>
        <row r="172">
          <cell r="A172" t="str">
            <v>BIRF 4282</v>
          </cell>
          <cell r="D172">
            <v>1.3681000000000001</v>
          </cell>
          <cell r="J172">
            <v>1.3681000000000001</v>
          </cell>
          <cell r="N172">
            <v>2.7362000000000002</v>
          </cell>
        </row>
        <row r="173">
          <cell r="A173" t="str">
            <v>BIRF 4295</v>
          </cell>
          <cell r="F173">
            <v>20.757190000000001</v>
          </cell>
          <cell r="L173">
            <v>20.757190000000001</v>
          </cell>
          <cell r="N173">
            <v>41.514380000000003</v>
          </cell>
        </row>
        <row r="174">
          <cell r="A174" t="str">
            <v>BIRF 4313</v>
          </cell>
          <cell r="F174">
            <v>5.9256000000000002</v>
          </cell>
          <cell r="L174">
            <v>5.9256000000000002</v>
          </cell>
          <cell r="N174">
            <v>11.8512</v>
          </cell>
        </row>
        <row r="175">
          <cell r="A175" t="str">
            <v>BIRF 4314</v>
          </cell>
          <cell r="F175">
            <v>0.16971082999999998</v>
          </cell>
          <cell r="L175">
            <v>0.16971082999999998</v>
          </cell>
          <cell r="N175">
            <v>0.33942165999999996</v>
          </cell>
        </row>
        <row r="176">
          <cell r="A176" t="str">
            <v>BIRF 4366</v>
          </cell>
          <cell r="C176">
            <v>14.2</v>
          </cell>
          <cell r="I176">
            <v>14.2</v>
          </cell>
          <cell r="N176">
            <v>28.4</v>
          </cell>
        </row>
        <row r="177">
          <cell r="A177" t="str">
            <v>BIRF 4398</v>
          </cell>
          <cell r="E177">
            <v>3.10749414</v>
          </cell>
          <cell r="K177">
            <v>3.1956171099999997</v>
          </cell>
          <cell r="N177">
            <v>6.3031112499999997</v>
          </cell>
        </row>
        <row r="178">
          <cell r="A178" t="str">
            <v>BIRF 4405-1</v>
          </cell>
          <cell r="E178">
            <v>62.5</v>
          </cell>
          <cell r="K178">
            <v>62.5</v>
          </cell>
          <cell r="N178">
            <v>125</v>
          </cell>
        </row>
        <row r="179">
          <cell r="A179" t="str">
            <v>BIRF 4423</v>
          </cell>
          <cell r="D179">
            <v>0.44629316999999996</v>
          </cell>
          <cell r="J179">
            <v>0.44629316999999996</v>
          </cell>
          <cell r="N179">
            <v>0.89258633999999992</v>
          </cell>
        </row>
        <row r="180">
          <cell r="A180" t="str">
            <v>BIRF 4454</v>
          </cell>
          <cell r="C180">
            <v>1.6246049999999998E-2</v>
          </cell>
          <cell r="I180">
            <v>1.6246049999999998E-2</v>
          </cell>
          <cell r="N180">
            <v>3.2492099999999996E-2</v>
          </cell>
        </row>
        <row r="181">
          <cell r="A181" t="str">
            <v>BIRF 4459</v>
          </cell>
          <cell r="E181">
            <v>0.5</v>
          </cell>
          <cell r="K181">
            <v>0.5</v>
          </cell>
          <cell r="N181">
            <v>1</v>
          </cell>
        </row>
        <row r="182">
          <cell r="A182" t="str">
            <v>BIRF 4472</v>
          </cell>
          <cell r="G182">
            <v>1.6999999999999999E-3</v>
          </cell>
          <cell r="M182">
            <v>1.75E-3</v>
          </cell>
          <cell r="N182">
            <v>3.4499999999999999E-3</v>
          </cell>
        </row>
        <row r="183">
          <cell r="A183" t="str">
            <v>BIRF 4484</v>
          </cell>
          <cell r="B183">
            <v>0.51347856999999997</v>
          </cell>
          <cell r="H183">
            <v>0.51347856999999997</v>
          </cell>
          <cell r="N183">
            <v>1.0269571399999999</v>
          </cell>
        </row>
        <row r="184">
          <cell r="A184" t="str">
            <v>BIRF 4516</v>
          </cell>
          <cell r="C184">
            <v>2.2760489100000001</v>
          </cell>
          <cell r="I184">
            <v>2.2760489100000001</v>
          </cell>
          <cell r="N184">
            <v>4.5520978200000002</v>
          </cell>
        </row>
        <row r="185">
          <cell r="A185" t="str">
            <v>BIRF 4578</v>
          </cell>
          <cell r="E185">
            <v>2.2849999900000002</v>
          </cell>
          <cell r="K185">
            <v>2.2849999900000002</v>
          </cell>
          <cell r="N185">
            <v>4.5699999800000004</v>
          </cell>
        </row>
        <row r="186">
          <cell r="A186" t="str">
            <v>BIRF 4580</v>
          </cell>
          <cell r="G186">
            <v>0.11405221</v>
          </cell>
          <cell r="M186">
            <v>0.11405221</v>
          </cell>
          <cell r="N186">
            <v>0.22810442</v>
          </cell>
        </row>
        <row r="187">
          <cell r="A187" t="str">
            <v>BIRF 4585</v>
          </cell>
          <cell r="E187">
            <v>11.39999999</v>
          </cell>
          <cell r="K187">
            <v>11.39999999</v>
          </cell>
          <cell r="N187">
            <v>22.799999979999999</v>
          </cell>
        </row>
        <row r="188">
          <cell r="A188" t="str">
            <v>BIRF 4586</v>
          </cell>
          <cell r="E188">
            <v>2.29767308</v>
          </cell>
          <cell r="K188">
            <v>2.29767308</v>
          </cell>
          <cell r="N188">
            <v>4.5953461600000001</v>
          </cell>
        </row>
        <row r="189">
          <cell r="A189" t="str">
            <v>BIRF 4634</v>
          </cell>
          <cell r="D189">
            <v>0</v>
          </cell>
          <cell r="J189">
            <v>0</v>
          </cell>
          <cell r="N189">
            <v>0</v>
          </cell>
        </row>
        <row r="190">
          <cell r="A190" t="str">
            <v>BIRF 4640</v>
          </cell>
          <cell r="E190">
            <v>0</v>
          </cell>
          <cell r="K190">
            <v>0.15237532000000001</v>
          </cell>
          <cell r="N190">
            <v>0.15237532000000001</v>
          </cell>
        </row>
        <row r="191">
          <cell r="A191" t="str">
            <v>BIRF 7075</v>
          </cell>
          <cell r="C191">
            <v>10</v>
          </cell>
          <cell r="I191">
            <v>10</v>
          </cell>
          <cell r="N191">
            <v>20</v>
          </cell>
        </row>
        <row r="192">
          <cell r="A192" t="str">
            <v>BIRF 7157</v>
          </cell>
          <cell r="E192">
            <v>0</v>
          </cell>
          <cell r="K192">
            <v>0</v>
          </cell>
          <cell r="N192">
            <v>0</v>
          </cell>
        </row>
        <row r="193">
          <cell r="A193" t="str">
            <v>BIRF 7171</v>
          </cell>
          <cell r="C193">
            <v>0</v>
          </cell>
          <cell r="I193">
            <v>13.6</v>
          </cell>
          <cell r="N193">
            <v>13.6</v>
          </cell>
        </row>
        <row r="194">
          <cell r="A194" t="str">
            <v>BIRF 7199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7242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BIRF 7268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7295</v>
          </cell>
          <cell r="C197">
            <v>0</v>
          </cell>
          <cell r="I197">
            <v>0</v>
          </cell>
          <cell r="N197">
            <v>0</v>
          </cell>
        </row>
        <row r="198">
          <cell r="A198" t="str">
            <v>BNA/ATC</v>
          </cell>
          <cell r="F198">
            <v>0.33032446954692901</v>
          </cell>
          <cell r="N198">
            <v>0.33032446954692901</v>
          </cell>
        </row>
        <row r="199">
          <cell r="A199" t="str">
            <v>BNA/NASA</v>
          </cell>
          <cell r="B199">
            <v>8.4081100000000006</v>
          </cell>
          <cell r="H199">
            <v>8.5130769999999991</v>
          </cell>
          <cell r="N199">
            <v>16.921187</v>
          </cell>
        </row>
        <row r="200">
          <cell r="A200" t="str">
            <v>BNA/PROVLP</v>
          </cell>
          <cell r="E200">
            <v>1.55024107585204</v>
          </cell>
          <cell r="K200">
            <v>0</v>
          </cell>
          <cell r="N200">
            <v>1.55024107585204</v>
          </cell>
        </row>
        <row r="201">
          <cell r="A201" t="str">
            <v>BNA/SALUD</v>
          </cell>
          <cell r="G201">
            <v>6.1561009424821602</v>
          </cell>
          <cell r="M201">
            <v>6.1561009424821602</v>
          </cell>
          <cell r="N201">
            <v>12.31220188496432</v>
          </cell>
        </row>
        <row r="202">
          <cell r="A202" t="str">
            <v>BNA/TESORO/BCO</v>
          </cell>
          <cell r="E202">
            <v>0.589265512027491</v>
          </cell>
          <cell r="F202">
            <v>0.11816767945741209</v>
          </cell>
          <cell r="L202">
            <v>7.1170615696291711E-2</v>
          </cell>
          <cell r="N202">
            <v>0.77860380718119482</v>
          </cell>
        </row>
        <row r="203">
          <cell r="A203" t="str">
            <v>BNLH/PROVMI</v>
          </cell>
          <cell r="F203">
            <v>0.32500000000000001</v>
          </cell>
          <cell r="K203">
            <v>0.32500000000000001</v>
          </cell>
          <cell r="N203">
            <v>0.65</v>
          </cell>
        </row>
        <row r="204">
          <cell r="A204" t="str">
            <v>BODEN 2007 - II</v>
          </cell>
          <cell r="C204">
            <v>57.274916736589795</v>
          </cell>
          <cell r="I204">
            <v>57.274916736589795</v>
          </cell>
          <cell r="N204">
            <v>114.54983347317959</v>
          </cell>
        </row>
        <row r="205">
          <cell r="A205" t="str">
            <v>BODEN 2012 - II</v>
          </cell>
          <cell r="C205">
            <v>0</v>
          </cell>
          <cell r="I205">
            <v>45.980799879999999</v>
          </cell>
          <cell r="N205">
            <v>45.980799879999999</v>
          </cell>
        </row>
        <row r="206">
          <cell r="A206" t="str">
            <v>BODEN 2014 ($+CER)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BOGAR</v>
          </cell>
          <cell r="B207">
            <v>45.412243590220911</v>
          </cell>
          <cell r="C207">
            <v>45.412243590220911</v>
          </cell>
          <cell r="D207">
            <v>45.412243590220911</v>
          </cell>
          <cell r="E207">
            <v>45.412243590220911</v>
          </cell>
          <cell r="F207">
            <v>45.412243590220911</v>
          </cell>
          <cell r="G207">
            <v>45.412243590220911</v>
          </cell>
          <cell r="H207">
            <v>45.412243590220911</v>
          </cell>
          <cell r="I207">
            <v>45.412243590220911</v>
          </cell>
          <cell r="J207">
            <v>45.412243590220911</v>
          </cell>
          <cell r="K207">
            <v>45.412243590220911</v>
          </cell>
          <cell r="L207">
            <v>45.412243590220911</v>
          </cell>
          <cell r="M207">
            <v>45.412243590220911</v>
          </cell>
          <cell r="N207">
            <v>544.94692308265087</v>
          </cell>
        </row>
        <row r="208">
          <cell r="A208" t="str">
            <v>BONOS/PROVSJ</v>
          </cell>
          <cell r="G208">
            <v>0</v>
          </cell>
          <cell r="M208">
            <v>7.6175639259664401</v>
          </cell>
          <cell r="N208">
            <v>7.6175639259664401</v>
          </cell>
        </row>
        <row r="209">
          <cell r="A209" t="str">
            <v>BP06/B450-Fid1</v>
          </cell>
          <cell r="B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K209">
            <v>0</v>
          </cell>
          <cell r="L209">
            <v>0</v>
          </cell>
          <cell r="N209">
            <v>0</v>
          </cell>
        </row>
        <row r="210">
          <cell r="A210" t="str">
            <v>BP06/B450-Fid3</v>
          </cell>
          <cell r="B210">
            <v>0</v>
          </cell>
          <cell r="D210">
            <v>0</v>
          </cell>
          <cell r="F210">
            <v>0</v>
          </cell>
          <cell r="H210">
            <v>5.5275449393315398E-2</v>
          </cell>
          <cell r="N210">
            <v>5.5275449393315398E-2</v>
          </cell>
        </row>
        <row r="211">
          <cell r="A211" t="str">
            <v>BP06/B450-Fid4</v>
          </cell>
          <cell r="C211">
            <v>0</v>
          </cell>
          <cell r="D211">
            <v>0</v>
          </cell>
          <cell r="F211">
            <v>0</v>
          </cell>
          <cell r="G211">
            <v>0</v>
          </cell>
          <cell r="I211">
            <v>4.0092441715612902E-2</v>
          </cell>
          <cell r="N211">
            <v>4.0092441715612902E-2</v>
          </cell>
        </row>
        <row r="212">
          <cell r="A212" t="str">
            <v>BP07/B450</v>
          </cell>
          <cell r="B212">
            <v>0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</row>
        <row r="213">
          <cell r="A213" t="str">
            <v>BRA/TESORO</v>
          </cell>
          <cell r="F213">
            <v>0.12253164</v>
          </cell>
          <cell r="L213">
            <v>0.12253164</v>
          </cell>
          <cell r="N213">
            <v>0.24506327999999999</v>
          </cell>
        </row>
        <row r="214">
          <cell r="A214" t="str">
            <v>BRA/YACYRETA</v>
          </cell>
          <cell r="B214">
            <v>0.14338096</v>
          </cell>
          <cell r="C214">
            <v>0.30954139999999997</v>
          </cell>
          <cell r="D214">
            <v>0.28640345</v>
          </cell>
          <cell r="E214">
            <v>8.7582880000000002E-2</v>
          </cell>
          <cell r="F214">
            <v>0.27797112999999996</v>
          </cell>
          <cell r="G214">
            <v>4.1217989999999996E-2</v>
          </cell>
          <cell r="H214">
            <v>0.10347461000000001</v>
          </cell>
          <cell r="I214">
            <v>0.16917945000000001</v>
          </cell>
          <cell r="J214">
            <v>0.21724642000000002</v>
          </cell>
          <cell r="K214">
            <v>4.2788039999999999E-2</v>
          </cell>
          <cell r="N214">
            <v>1.6787863299999999</v>
          </cell>
        </row>
        <row r="215">
          <cell r="A215" t="str">
            <v>BT06</v>
          </cell>
          <cell r="F215">
            <v>26.13342284702447</v>
          </cell>
          <cell r="N215">
            <v>26.13342284702447</v>
          </cell>
        </row>
        <row r="216">
          <cell r="A216" t="str">
            <v>CAF I</v>
          </cell>
          <cell r="F216">
            <v>0</v>
          </cell>
          <cell r="L216">
            <v>0</v>
          </cell>
          <cell r="N216">
            <v>0</v>
          </cell>
        </row>
        <row r="217">
          <cell r="A217" t="str">
            <v>CCF06</v>
          </cell>
          <cell r="M217">
            <v>45.665320181103297</v>
          </cell>
          <cell r="N217">
            <v>45.665320181103297</v>
          </cell>
        </row>
        <row r="218">
          <cell r="A218" t="str">
            <v>CHINA/EJERCITO</v>
          </cell>
          <cell r="M218">
            <v>0.33333333000000004</v>
          </cell>
          <cell r="N218">
            <v>0.33333333000000004</v>
          </cell>
        </row>
        <row r="219">
          <cell r="A219" t="str">
            <v>CITILA/RELEXT</v>
          </cell>
          <cell r="B219">
            <v>3.4727099999999999E-3</v>
          </cell>
          <cell r="C219">
            <v>3.4930399999999998E-3</v>
          </cell>
          <cell r="D219">
            <v>4.3347700000000008E-3</v>
          </cell>
          <cell r="E219">
            <v>3.5388800000000003E-3</v>
          </cell>
          <cell r="F219">
            <v>3.8318699999999998E-3</v>
          </cell>
          <cell r="G219">
            <v>3.5820399999999999E-3</v>
          </cell>
          <cell r="H219">
            <v>3.8738800000000001E-3</v>
          </cell>
          <cell r="I219">
            <v>3.62569E-3</v>
          </cell>
          <cell r="J219">
            <v>3.6469300000000001E-3</v>
          </cell>
          <cell r="K219">
            <v>3.9370500000000001E-3</v>
          </cell>
          <cell r="L219">
            <v>3.69133E-3</v>
          </cell>
          <cell r="M219">
            <v>3.9802700000000002E-3</v>
          </cell>
          <cell r="N219">
            <v>4.5008460000000007E-2</v>
          </cell>
        </row>
        <row r="220">
          <cell r="A220" t="str">
            <v>CLPARIS</v>
          </cell>
          <cell r="D220">
            <v>0</v>
          </cell>
          <cell r="F220">
            <v>180.14689091238688</v>
          </cell>
          <cell r="G220">
            <v>0</v>
          </cell>
          <cell r="J220">
            <v>0</v>
          </cell>
          <cell r="L220">
            <v>185.44532479331616</v>
          </cell>
          <cell r="M220">
            <v>0</v>
          </cell>
          <cell r="N220">
            <v>365.59221570570304</v>
          </cell>
        </row>
        <row r="221">
          <cell r="A221" t="str">
            <v>DBF/CONEA</v>
          </cell>
          <cell r="M221">
            <v>4.3933865520971001</v>
          </cell>
          <cell r="N221">
            <v>4.3933865520971001</v>
          </cell>
        </row>
        <row r="222">
          <cell r="A222" t="str">
            <v>DISC $+CER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EUR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JPY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USD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DISD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DISDDM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EDC/YACYRETA</v>
          </cell>
          <cell r="D228">
            <v>2.3741216999999999</v>
          </cell>
          <cell r="J228">
            <v>2.3741216999999999</v>
          </cell>
          <cell r="N228">
            <v>4.7482433999999998</v>
          </cell>
        </row>
        <row r="229">
          <cell r="A229" t="str">
            <v>EEUU/TESORO</v>
          </cell>
          <cell r="D229">
            <v>0</v>
          </cell>
          <cell r="G229">
            <v>0</v>
          </cell>
          <cell r="J229">
            <v>2.6910750000000001</v>
          </cell>
          <cell r="M229">
            <v>0</v>
          </cell>
          <cell r="N229">
            <v>2.6910750000000001</v>
          </cell>
        </row>
        <row r="230">
          <cell r="A230" t="str">
            <v>EIB/VIALIDAD</v>
          </cell>
          <cell r="G230">
            <v>1.3048031499999999</v>
          </cell>
          <cell r="M230">
            <v>1.3484918300000002</v>
          </cell>
          <cell r="N230">
            <v>2.6532949800000001</v>
          </cell>
        </row>
        <row r="231">
          <cell r="A231" t="str">
            <v>EL/ARP-61</v>
          </cell>
          <cell r="C231">
            <v>0</v>
          </cell>
          <cell r="I231">
            <v>0</v>
          </cell>
          <cell r="N231">
            <v>0</v>
          </cell>
        </row>
        <row r="232">
          <cell r="A232" t="str">
            <v>EL/DEM-40</v>
          </cell>
          <cell r="E232">
            <v>221.59627312823</v>
          </cell>
          <cell r="N232">
            <v>221.59627312823</v>
          </cell>
        </row>
        <row r="233">
          <cell r="A233" t="str">
            <v>EL/DEM-44</v>
          </cell>
          <cell r="F233">
            <v>0</v>
          </cell>
          <cell r="N233">
            <v>0</v>
          </cell>
        </row>
        <row r="234">
          <cell r="A234" t="str">
            <v>EL/DEM-52</v>
          </cell>
          <cell r="J234">
            <v>0</v>
          </cell>
          <cell r="N234">
            <v>0</v>
          </cell>
        </row>
        <row r="235">
          <cell r="A235" t="str">
            <v>EL/DEM-55</v>
          </cell>
          <cell r="L235">
            <v>0</v>
          </cell>
          <cell r="N235">
            <v>0</v>
          </cell>
        </row>
        <row r="236">
          <cell r="A236" t="str">
            <v>EL/DEM-72</v>
          </cell>
          <cell r="K236">
            <v>0</v>
          </cell>
          <cell r="N236">
            <v>0</v>
          </cell>
        </row>
        <row r="237">
          <cell r="A237" t="str">
            <v>EL/DEM-76</v>
          </cell>
          <cell r="C237">
            <v>0</v>
          </cell>
          <cell r="N237">
            <v>0</v>
          </cell>
        </row>
        <row r="238">
          <cell r="A238" t="str">
            <v>EL/DEM-82</v>
          </cell>
          <cell r="H238">
            <v>0</v>
          </cell>
          <cell r="N238">
            <v>0</v>
          </cell>
        </row>
        <row r="239">
          <cell r="A239" t="str">
            <v>EL/DEM-86</v>
          </cell>
          <cell r="L239">
            <v>0</v>
          </cell>
          <cell r="N239">
            <v>0</v>
          </cell>
        </row>
        <row r="240">
          <cell r="A240" t="str">
            <v>EL/EUR-108</v>
          </cell>
          <cell r="B240">
            <v>0</v>
          </cell>
          <cell r="N240">
            <v>0</v>
          </cell>
        </row>
        <row r="241">
          <cell r="A241" t="str">
            <v>EL/EUR-114</v>
          </cell>
          <cell r="J241">
            <v>0</v>
          </cell>
          <cell r="N241">
            <v>0</v>
          </cell>
        </row>
        <row r="242">
          <cell r="A242" t="str">
            <v>EL/EUR-116</v>
          </cell>
          <cell r="C242">
            <v>0</v>
          </cell>
          <cell r="N242">
            <v>0</v>
          </cell>
        </row>
        <row r="243">
          <cell r="A243" t="str">
            <v>EL/EUR-80</v>
          </cell>
          <cell r="E243">
            <v>0</v>
          </cell>
          <cell r="N243">
            <v>0</v>
          </cell>
        </row>
        <row r="244">
          <cell r="A244" t="str">
            <v>EL/EUR-81</v>
          </cell>
          <cell r="F244">
            <v>0</v>
          </cell>
          <cell r="N244">
            <v>0</v>
          </cell>
        </row>
        <row r="245">
          <cell r="A245" t="str">
            <v>EL/EUR-85</v>
          </cell>
          <cell r="H245">
            <v>0</v>
          </cell>
          <cell r="N245">
            <v>0</v>
          </cell>
        </row>
        <row r="246">
          <cell r="A246" t="str">
            <v>EL/EUR-88</v>
          </cell>
          <cell r="C246">
            <v>0</v>
          </cell>
          <cell r="N246">
            <v>0</v>
          </cell>
        </row>
        <row r="247">
          <cell r="A247" t="str">
            <v>EL/EUR-92</v>
          </cell>
          <cell r="C247">
            <v>0</v>
          </cell>
          <cell r="N247">
            <v>0</v>
          </cell>
        </row>
        <row r="248">
          <cell r="A248" t="str">
            <v>EL/EUR-93</v>
          </cell>
          <cell r="E248">
            <v>217.43900973440699</v>
          </cell>
          <cell r="N248">
            <v>217.43900973440699</v>
          </cell>
        </row>
        <row r="249">
          <cell r="A249" t="str">
            <v>EL/EUR-95</v>
          </cell>
          <cell r="F249">
            <v>0</v>
          </cell>
          <cell r="N249">
            <v>0</v>
          </cell>
        </row>
        <row r="250">
          <cell r="A250" t="str">
            <v>EL/ITL-60</v>
          </cell>
          <cell r="B250">
            <v>0</v>
          </cell>
          <cell r="N250">
            <v>0</v>
          </cell>
        </row>
        <row r="251">
          <cell r="A251" t="str">
            <v>EL/ITL-69</v>
          </cell>
          <cell r="I251">
            <v>0</v>
          </cell>
          <cell r="N251">
            <v>0</v>
          </cell>
        </row>
        <row r="252">
          <cell r="A252" t="str">
            <v>EL/ITL-77</v>
          </cell>
          <cell r="K252">
            <v>0</v>
          </cell>
          <cell r="N252">
            <v>0</v>
          </cell>
        </row>
        <row r="253">
          <cell r="A253" t="str">
            <v>EL/JPY-39</v>
          </cell>
          <cell r="E253">
            <v>2.0258962388795902</v>
          </cell>
          <cell r="N253">
            <v>2.0258962388795902</v>
          </cell>
        </row>
        <row r="254">
          <cell r="A254" t="str">
            <v>EL/JPY-42</v>
          </cell>
          <cell r="E254">
            <v>8.8082445168677896</v>
          </cell>
          <cell r="N254">
            <v>8.8082445168677896</v>
          </cell>
        </row>
        <row r="255">
          <cell r="A255" t="str">
            <v>EL/JPY-46</v>
          </cell>
          <cell r="F255">
            <v>0.88082445168677903</v>
          </cell>
          <cell r="N255">
            <v>0.88082445168677903</v>
          </cell>
        </row>
        <row r="256">
          <cell r="A256" t="str">
            <v>EL/JPY-99</v>
          </cell>
          <cell r="I256">
            <v>0</v>
          </cell>
          <cell r="N256">
            <v>0</v>
          </cell>
        </row>
        <row r="257">
          <cell r="A257" t="str">
            <v>EL/LIB-67</v>
          </cell>
          <cell r="G257">
            <v>0</v>
          </cell>
          <cell r="N257">
            <v>0</v>
          </cell>
        </row>
        <row r="258">
          <cell r="A258" t="str">
            <v>EL/NLG-78</v>
          </cell>
          <cell r="C258">
            <v>0</v>
          </cell>
          <cell r="N258">
            <v>0</v>
          </cell>
        </row>
        <row r="259">
          <cell r="A259" t="str">
            <v>EL/USD-89</v>
          </cell>
          <cell r="D259">
            <v>0.54615119999999995</v>
          </cell>
          <cell r="J259">
            <v>0.54615119999999995</v>
          </cell>
          <cell r="N259">
            <v>1.0923023999999999</v>
          </cell>
        </row>
        <row r="260">
          <cell r="A260" t="str">
            <v>EN/YACYRETA</v>
          </cell>
          <cell r="D260">
            <v>1.386424E-2</v>
          </cell>
          <cell r="F260">
            <v>0.39573040999999998</v>
          </cell>
          <cell r="G260">
            <v>1.386424E-2</v>
          </cell>
          <cell r="L260">
            <v>0.16076685999999998</v>
          </cell>
          <cell r="N260">
            <v>0.58422574999999988</v>
          </cell>
        </row>
        <row r="261">
          <cell r="A261" t="str">
            <v>EXIMUS/YACYRETA</v>
          </cell>
          <cell r="F261">
            <v>11.608162530000001</v>
          </cell>
          <cell r="L261">
            <v>11.608162530000001</v>
          </cell>
          <cell r="N261">
            <v>23.216325060000003</v>
          </cell>
        </row>
        <row r="262">
          <cell r="A262" t="str">
            <v>FEM/TESORO</v>
          </cell>
          <cell r="B262">
            <v>1.2540010309278399E-2</v>
          </cell>
          <cell r="C262">
            <v>1.2540010309278399E-2</v>
          </cell>
          <cell r="D262">
            <v>1.2540010309278399E-2</v>
          </cell>
          <cell r="E262">
            <v>1.2540010309278399E-2</v>
          </cell>
          <cell r="N262">
            <v>5.0160041237113595E-2</v>
          </cell>
        </row>
        <row r="263">
          <cell r="A263" t="str">
            <v>FERRO</v>
          </cell>
          <cell r="E263">
            <v>0</v>
          </cell>
          <cell r="K263">
            <v>0</v>
          </cell>
          <cell r="N263">
            <v>0</v>
          </cell>
        </row>
        <row r="264">
          <cell r="A264" t="str">
            <v>FIDA 225</v>
          </cell>
          <cell r="G264">
            <v>0.446332133702941</v>
          </cell>
          <cell r="M264">
            <v>0.45597701699645604</v>
          </cell>
          <cell r="N264">
            <v>0.90230915069939699</v>
          </cell>
        </row>
        <row r="265">
          <cell r="A265" t="str">
            <v>FIDA 417</v>
          </cell>
          <cell r="G265">
            <v>0.15552810572994</v>
          </cell>
          <cell r="M265">
            <v>0.15552810572994</v>
          </cell>
          <cell r="N265">
            <v>0.31105621145987999</v>
          </cell>
        </row>
        <row r="266">
          <cell r="A266" t="str">
            <v>FIDA 514</v>
          </cell>
          <cell r="G266">
            <v>8.6038594155029412E-3</v>
          </cell>
          <cell r="M266">
            <v>8.6038594155029412E-3</v>
          </cell>
          <cell r="N266">
            <v>1.7207718831005882E-2</v>
          </cell>
        </row>
        <row r="267">
          <cell r="A267" t="str">
            <v>FKUW/PROVSF</v>
          </cell>
          <cell r="G267">
            <v>1.11886518315645</v>
          </cell>
          <cell r="M267">
            <v>1.11886518315645</v>
          </cell>
          <cell r="N267">
            <v>2.2377303663129</v>
          </cell>
        </row>
        <row r="268">
          <cell r="A268" t="str">
            <v>FMI 2000</v>
          </cell>
          <cell r="C268">
            <v>0</v>
          </cell>
          <cell r="N268">
            <v>0</v>
          </cell>
        </row>
        <row r="269">
          <cell r="A269" t="str">
            <v>FMI 2000/SRF</v>
          </cell>
          <cell r="B269">
            <v>138.622949059951</v>
          </cell>
          <cell r="C269">
            <v>0</v>
          </cell>
          <cell r="F269">
            <v>138.622949059951</v>
          </cell>
          <cell r="G269">
            <v>138.622949059951</v>
          </cell>
          <cell r="I269">
            <v>0</v>
          </cell>
          <cell r="J269">
            <v>138.622949059951</v>
          </cell>
          <cell r="L269">
            <v>0</v>
          </cell>
          <cell r="N269">
            <v>554.49179623980399</v>
          </cell>
        </row>
        <row r="270">
          <cell r="A270" t="str">
            <v>FMI 2003</v>
          </cell>
          <cell r="B270">
            <v>135.44799014765502</v>
          </cell>
          <cell r="C270">
            <v>0</v>
          </cell>
          <cell r="E270">
            <v>135.44799014765502</v>
          </cell>
          <cell r="F270">
            <v>41.0151745266392</v>
          </cell>
          <cell r="G270">
            <v>123.0455235799176</v>
          </cell>
          <cell r="H270">
            <v>542.48098651104806</v>
          </cell>
          <cell r="I270">
            <v>41.0151745266392</v>
          </cell>
          <cell r="J270">
            <v>164.0606981065568</v>
          </cell>
          <cell r="K270">
            <v>542.48098651104897</v>
          </cell>
          <cell r="L270">
            <v>82.0303490532784</v>
          </cell>
          <cell r="M270">
            <v>164.0606981065568</v>
          </cell>
          <cell r="N270">
            <v>1971.085571216995</v>
          </cell>
        </row>
        <row r="271">
          <cell r="A271" t="str">
            <v>FMI 2003 II</v>
          </cell>
          <cell r="C271">
            <v>0</v>
          </cell>
          <cell r="F271">
            <v>0</v>
          </cell>
          <cell r="G271">
            <v>712.59785981296204</v>
          </cell>
          <cell r="H271">
            <v>43.6987491641028</v>
          </cell>
          <cell r="I271">
            <v>0</v>
          </cell>
          <cell r="J271">
            <v>712.59785981296204</v>
          </cell>
          <cell r="K271">
            <v>43.6987491641028</v>
          </cell>
          <cell r="L271">
            <v>0</v>
          </cell>
          <cell r="M271">
            <v>1044.4182372831201</v>
          </cell>
          <cell r="N271">
            <v>2557.0114552372497</v>
          </cell>
        </row>
        <row r="272">
          <cell r="A272" t="str">
            <v>FMI 92</v>
          </cell>
          <cell r="C272">
            <v>0</v>
          </cell>
          <cell r="D272">
            <v>30.967962470571297</v>
          </cell>
          <cell r="F272">
            <v>0</v>
          </cell>
          <cell r="N272">
            <v>30.967962470571297</v>
          </cell>
        </row>
        <row r="273">
          <cell r="A273" t="str">
            <v>FON/TESORO</v>
          </cell>
          <cell r="B273">
            <v>0.19920996219931308</v>
          </cell>
          <cell r="C273">
            <v>1.1717628556701036</v>
          </cell>
          <cell r="D273">
            <v>0.49548745017182161</v>
          </cell>
          <cell r="E273">
            <v>0.83599632302405491</v>
          </cell>
          <cell r="F273">
            <v>0.94917368041237116</v>
          </cell>
          <cell r="G273">
            <v>1.8767240618556704</v>
          </cell>
          <cell r="H273">
            <v>0.19920996219931308</v>
          </cell>
          <cell r="I273">
            <v>1.1717628556701036</v>
          </cell>
          <cell r="J273">
            <v>0.49548745017182161</v>
          </cell>
          <cell r="K273">
            <v>0.83599632302405491</v>
          </cell>
          <cell r="L273">
            <v>0.94917368041237116</v>
          </cell>
          <cell r="M273">
            <v>1.8767240618556704</v>
          </cell>
          <cell r="N273">
            <v>11.056708666666669</v>
          </cell>
        </row>
        <row r="274">
          <cell r="A274" t="str">
            <v>FONAVI/TESORO</v>
          </cell>
          <cell r="B274">
            <v>3.3128272061855699</v>
          </cell>
          <cell r="C274">
            <v>3.3128272061855699</v>
          </cell>
          <cell r="D274">
            <v>3.3128272061855699</v>
          </cell>
          <cell r="E274">
            <v>3.3128272061855699</v>
          </cell>
          <cell r="N274">
            <v>13.25130882474228</v>
          </cell>
        </row>
        <row r="275">
          <cell r="A275" t="str">
            <v>FONP 06/94</v>
          </cell>
          <cell r="D275">
            <v>3.1607262200000004</v>
          </cell>
          <cell r="E275">
            <v>0.15139385</v>
          </cell>
          <cell r="J275">
            <v>3.1607262200000004</v>
          </cell>
          <cell r="K275">
            <v>0.15139385</v>
          </cell>
          <cell r="N275">
            <v>6.6242401400000004</v>
          </cell>
        </row>
        <row r="276">
          <cell r="A276" t="str">
            <v>FONP 07/94</v>
          </cell>
          <cell r="C276">
            <v>2.0096328200000002</v>
          </cell>
          <cell r="I276">
            <v>2.0096328200000002</v>
          </cell>
          <cell r="N276">
            <v>4.0192656400000004</v>
          </cell>
        </row>
        <row r="277">
          <cell r="A277" t="str">
            <v>FONP 10/96</v>
          </cell>
          <cell r="F277">
            <v>0.70247727999999998</v>
          </cell>
          <cell r="L277">
            <v>0.70247727999999998</v>
          </cell>
          <cell r="N277">
            <v>1.40495456</v>
          </cell>
        </row>
        <row r="278">
          <cell r="A278" t="str">
            <v>FONP 12/02</v>
          </cell>
          <cell r="B278">
            <v>3.61875E-3</v>
          </cell>
          <cell r="H278">
            <v>3.61875E-3</v>
          </cell>
          <cell r="N278">
            <v>7.2375E-3</v>
          </cell>
        </row>
        <row r="279">
          <cell r="A279" t="str">
            <v>FONP 13/03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FONP 14/04</v>
          </cell>
          <cell r="C280">
            <v>0</v>
          </cell>
          <cell r="I280">
            <v>0</v>
          </cell>
          <cell r="N280">
            <v>0</v>
          </cell>
        </row>
        <row r="281">
          <cell r="A281" t="str">
            <v>FUB/RELEXT</v>
          </cell>
          <cell r="B281">
            <v>1.67818E-3</v>
          </cell>
          <cell r="C281">
            <v>1.4506300000000001E-3</v>
          </cell>
          <cell r="D281">
            <v>2.6494800000000001E-3</v>
          </cell>
          <cell r="E281">
            <v>1.7147499999999999E-3</v>
          </cell>
          <cell r="F281">
            <v>1.48862E-3</v>
          </cell>
          <cell r="G281">
            <v>2.2083800000000002E-3</v>
          </cell>
          <cell r="H281">
            <v>1.9852300000000002E-3</v>
          </cell>
          <cell r="I281">
            <v>1.52574E-3</v>
          </cell>
          <cell r="J281">
            <v>2.00673E-3</v>
          </cell>
          <cell r="K281">
            <v>2.0190199999999998E-3</v>
          </cell>
          <cell r="L281">
            <v>1.7967E-3</v>
          </cell>
          <cell r="M281">
            <v>2.0424000000000002E-3</v>
          </cell>
          <cell r="N281">
            <v>2.256586E-2</v>
          </cell>
        </row>
        <row r="282">
          <cell r="A282" t="str">
            <v>GEN/YACYRETA</v>
          </cell>
          <cell r="B282">
            <v>1.988848E-2</v>
          </cell>
          <cell r="C282">
            <v>1.9798220000000002E-2</v>
          </cell>
          <cell r="E282">
            <v>4.4723999999999996E-3</v>
          </cell>
          <cell r="F282">
            <v>1.9888490000000002E-2</v>
          </cell>
          <cell r="G282">
            <v>4.9805500000000003E-3</v>
          </cell>
          <cell r="H282">
            <v>1.8955360000000001E-2</v>
          </cell>
          <cell r="J282">
            <v>2.332849E-2</v>
          </cell>
          <cell r="K282">
            <v>1.4072690000000001E-2</v>
          </cell>
          <cell r="N282">
            <v>0.12538468000000003</v>
          </cell>
        </row>
        <row r="283">
          <cell r="A283" t="str">
            <v>GLO17 PES</v>
          </cell>
          <cell r="B283">
            <v>0</v>
          </cell>
          <cell r="E283">
            <v>0</v>
          </cell>
          <cell r="H283">
            <v>0</v>
          </cell>
          <cell r="K283">
            <v>0</v>
          </cell>
          <cell r="N283">
            <v>0</v>
          </cell>
        </row>
        <row r="284">
          <cell r="A284" t="str">
            <v>ICE/ASEGSAL</v>
          </cell>
          <cell r="B284">
            <v>0.10730121000000001</v>
          </cell>
          <cell r="H284">
            <v>0.10730121000000001</v>
          </cell>
          <cell r="N284">
            <v>0.21460242000000002</v>
          </cell>
        </row>
        <row r="285">
          <cell r="A285" t="str">
            <v>ICE/BANADE</v>
          </cell>
          <cell r="G285">
            <v>0.92688078000000007</v>
          </cell>
          <cell r="M285">
            <v>0.92688078000000007</v>
          </cell>
          <cell r="N285">
            <v>1.8537615600000001</v>
          </cell>
        </row>
        <row r="286">
          <cell r="A286" t="str">
            <v>ICE/BICE</v>
          </cell>
          <cell r="B286">
            <v>0.77098568000000001</v>
          </cell>
          <cell r="H286">
            <v>0.77098568000000001</v>
          </cell>
          <cell r="N286">
            <v>1.54197136</v>
          </cell>
        </row>
        <row r="287">
          <cell r="A287" t="str">
            <v>ICE/CORTE</v>
          </cell>
          <cell r="E287">
            <v>9.3219579999999996E-2</v>
          </cell>
          <cell r="K287">
            <v>9.3219579999999996E-2</v>
          </cell>
          <cell r="N287">
            <v>0.18643915999999999</v>
          </cell>
        </row>
        <row r="288">
          <cell r="A288" t="str">
            <v>ICE/DEFENSA</v>
          </cell>
          <cell r="B288">
            <v>0.72804878000000006</v>
          </cell>
          <cell r="H288">
            <v>0.72804878000000006</v>
          </cell>
          <cell r="N288">
            <v>1.4560975600000001</v>
          </cell>
        </row>
        <row r="289">
          <cell r="A289" t="str">
            <v>ICE/EDUCACION</v>
          </cell>
          <cell r="B289">
            <v>0.43121872999999999</v>
          </cell>
          <cell r="H289">
            <v>0.43121872999999999</v>
          </cell>
          <cell r="N289">
            <v>0.86243745999999999</v>
          </cell>
        </row>
        <row r="290">
          <cell r="A290" t="str">
            <v>ICE/JUSTICIA</v>
          </cell>
          <cell r="B290">
            <v>9.8774089999999995E-2</v>
          </cell>
          <cell r="H290">
            <v>9.8774089999999995E-2</v>
          </cell>
          <cell r="N290">
            <v>0.19754817999999999</v>
          </cell>
        </row>
        <row r="291">
          <cell r="A291" t="str">
            <v>ICE/MCBA</v>
          </cell>
          <cell r="G291">
            <v>0.35395259000000001</v>
          </cell>
          <cell r="M291">
            <v>0.35395259000000001</v>
          </cell>
          <cell r="N291">
            <v>0.70790518000000002</v>
          </cell>
        </row>
        <row r="292">
          <cell r="A292" t="str">
            <v>ICE/PREFEC</v>
          </cell>
          <cell r="G292">
            <v>6.6803979999999999E-2</v>
          </cell>
          <cell r="M292">
            <v>6.6803979999999999E-2</v>
          </cell>
          <cell r="N292">
            <v>0.13360796</v>
          </cell>
        </row>
        <row r="293">
          <cell r="A293" t="str">
            <v>ICE/PRES</v>
          </cell>
          <cell r="B293">
            <v>1.5233170000000001E-2</v>
          </cell>
          <cell r="H293">
            <v>1.5233170000000001E-2</v>
          </cell>
          <cell r="N293">
            <v>3.0466340000000001E-2</v>
          </cell>
        </row>
        <row r="294">
          <cell r="A294" t="str">
            <v>ICE/PROVCB</v>
          </cell>
          <cell r="E294">
            <v>0.62365181000000003</v>
          </cell>
          <cell r="K294">
            <v>0.62365181000000003</v>
          </cell>
          <cell r="N294">
            <v>1.2473036200000001</v>
          </cell>
        </row>
        <row r="295">
          <cell r="A295" t="str">
            <v>ICE/SALUD</v>
          </cell>
          <cell r="F295">
            <v>2.34358567</v>
          </cell>
          <cell r="L295">
            <v>2.34358567</v>
          </cell>
          <cell r="N295">
            <v>4.6871713399999999</v>
          </cell>
        </row>
        <row r="296">
          <cell r="A296" t="str">
            <v>ICE/SALUDPBA</v>
          </cell>
          <cell r="B296">
            <v>0.64464681999999995</v>
          </cell>
          <cell r="H296">
            <v>0.64464681999999995</v>
          </cell>
          <cell r="N296">
            <v>1.2892936399999999</v>
          </cell>
        </row>
        <row r="297">
          <cell r="A297" t="str">
            <v>ICE/VIALIDAD</v>
          </cell>
          <cell r="D297">
            <v>0.12129997000000001</v>
          </cell>
          <cell r="J297">
            <v>0.12129997000000001</v>
          </cell>
          <cell r="N297">
            <v>0.24259994000000001</v>
          </cell>
        </row>
        <row r="298">
          <cell r="A298" t="str">
            <v>ICO/CBA</v>
          </cell>
          <cell r="E298">
            <v>0</v>
          </cell>
          <cell r="K298">
            <v>0</v>
          </cell>
          <cell r="N298">
            <v>0</v>
          </cell>
        </row>
        <row r="299">
          <cell r="A299" t="str">
            <v>ICO/SALUD</v>
          </cell>
          <cell r="E299">
            <v>0</v>
          </cell>
          <cell r="K299">
            <v>0</v>
          </cell>
          <cell r="N299">
            <v>0</v>
          </cell>
        </row>
        <row r="300">
          <cell r="A300" t="str">
            <v>IRB/RELEXT</v>
          </cell>
          <cell r="D300">
            <v>3.7286864559548097E-3</v>
          </cell>
          <cell r="G300">
            <v>3.8027160197091699E-3</v>
          </cell>
          <cell r="J300">
            <v>3.8781997356087E-3</v>
          </cell>
          <cell r="M300">
            <v>3.9551736570123796E-3</v>
          </cell>
          <cell r="N300">
            <v>1.5364775868285059E-2</v>
          </cell>
        </row>
        <row r="301">
          <cell r="A301" t="str">
            <v>ISTBSP/SALUD</v>
          </cell>
          <cell r="D301">
            <v>0.86759571999999996</v>
          </cell>
          <cell r="J301">
            <v>0.86759571999999996</v>
          </cell>
          <cell r="N301">
            <v>1.7351914399999999</v>
          </cell>
        </row>
        <row r="302">
          <cell r="A302" t="str">
            <v>JBIC/HIDRONOR</v>
          </cell>
          <cell r="F302">
            <v>3.32002994803136</v>
          </cell>
          <cell r="L302">
            <v>3.4176869549898701</v>
          </cell>
          <cell r="N302">
            <v>6.7377169030212301</v>
          </cell>
        </row>
        <row r="303">
          <cell r="A303" t="str">
            <v>JBIC/PROV</v>
          </cell>
          <cell r="C303">
            <v>1.3805273231744899</v>
          </cell>
          <cell r="I303">
            <v>1.3805273231744899</v>
          </cell>
          <cell r="N303">
            <v>2.7610546463489798</v>
          </cell>
        </row>
        <row r="304">
          <cell r="A304" t="str">
            <v>JBIC/PROVBA</v>
          </cell>
          <cell r="D304">
            <v>1.1033647494054399</v>
          </cell>
          <cell r="J304">
            <v>1.1033647494054399</v>
          </cell>
          <cell r="N304">
            <v>2.2067294988108799</v>
          </cell>
        </row>
        <row r="305">
          <cell r="A305" t="str">
            <v>JBIC/TESORO</v>
          </cell>
          <cell r="E305">
            <v>54.860688804721242</v>
          </cell>
          <cell r="K305">
            <v>21.401479785078841</v>
          </cell>
          <cell r="N305">
            <v>76.262168589800083</v>
          </cell>
        </row>
        <row r="306">
          <cell r="A306" t="str">
            <v>KFW/CONEA</v>
          </cell>
          <cell r="D306">
            <v>22.385850546809241</v>
          </cell>
          <cell r="J306">
            <v>22.385850546809241</v>
          </cell>
          <cell r="N306">
            <v>44.771701093618482</v>
          </cell>
        </row>
        <row r="307">
          <cell r="A307" t="str">
            <v>KFW/INTI</v>
          </cell>
          <cell r="G307">
            <v>0.28425349116692722</v>
          </cell>
          <cell r="M307">
            <v>0.28425349116692722</v>
          </cell>
          <cell r="N307">
            <v>0.56850698233385444</v>
          </cell>
        </row>
        <row r="308">
          <cell r="A308" t="str">
            <v>KFW/NASA</v>
          </cell>
          <cell r="C308">
            <v>0.53056723951448193</v>
          </cell>
          <cell r="I308">
            <v>0.53056723951448193</v>
          </cell>
          <cell r="N308">
            <v>1.0611344790289639</v>
          </cell>
        </row>
        <row r="309">
          <cell r="A309" t="str">
            <v>KFW/YACYRETA</v>
          </cell>
          <cell r="F309">
            <v>0.34118306693907002</v>
          </cell>
          <cell r="L309">
            <v>0.34118306693907002</v>
          </cell>
          <cell r="N309">
            <v>0.68236613387814005</v>
          </cell>
        </row>
        <row r="310">
          <cell r="A310" t="str">
            <v>MEDIO/BANADE</v>
          </cell>
          <cell r="D310">
            <v>8.9941845931979306E-2</v>
          </cell>
          <cell r="E310">
            <v>4.6278854945318999</v>
          </cell>
          <cell r="F310">
            <v>2.1660289508472501</v>
          </cell>
          <cell r="G310">
            <v>1.9980904458598698</v>
          </cell>
          <cell r="J310">
            <v>8.9941845931979306E-2</v>
          </cell>
          <cell r="K310">
            <v>4.6278854945318999</v>
          </cell>
          <cell r="L310">
            <v>2.1660289508472501</v>
          </cell>
          <cell r="M310">
            <v>1.9980904458598698</v>
          </cell>
          <cell r="N310">
            <v>17.763893474342002</v>
          </cell>
        </row>
        <row r="311">
          <cell r="A311" t="str">
            <v>MEDIO/BCRA</v>
          </cell>
          <cell r="D311">
            <v>1.4191061399999998</v>
          </cell>
          <cell r="E311">
            <v>1.4385553799999999</v>
          </cell>
          <cell r="J311">
            <v>1.4191061399999998</v>
          </cell>
          <cell r="K311">
            <v>1.4385553799999999</v>
          </cell>
          <cell r="N311">
            <v>5.7153230399999995</v>
          </cell>
        </row>
        <row r="312">
          <cell r="A312" t="str">
            <v>MEDIO/HIDRONOR</v>
          </cell>
          <cell r="E312">
            <v>6.5103881744982606E-2</v>
          </cell>
          <cell r="K312">
            <v>6.5103881744982606E-2</v>
          </cell>
          <cell r="N312">
            <v>0.13020776348996521</v>
          </cell>
        </row>
        <row r="313">
          <cell r="A313" t="str">
            <v>MEDIO/JUSTICIA</v>
          </cell>
          <cell r="F313">
            <v>5.6662050000000005E-2</v>
          </cell>
          <cell r="L313">
            <v>5.6662050000000005E-2</v>
          </cell>
          <cell r="N313">
            <v>0.11332410000000001</v>
          </cell>
        </row>
        <row r="314">
          <cell r="A314" t="str">
            <v>MEDIO/NASA</v>
          </cell>
          <cell r="F314">
            <v>0.239855726475183</v>
          </cell>
          <cell r="L314">
            <v>0.239855726475183</v>
          </cell>
          <cell r="N314">
            <v>0.47971145295036599</v>
          </cell>
        </row>
        <row r="315">
          <cell r="A315" t="str">
            <v>MEDIO/PROVBA</v>
          </cell>
          <cell r="G315">
            <v>0.473955462083884</v>
          </cell>
          <cell r="M315">
            <v>0.473955462083884</v>
          </cell>
          <cell r="N315">
            <v>0.94791092416776801</v>
          </cell>
        </row>
        <row r="316">
          <cell r="A316" t="str">
            <v>MEDIO/SALUD</v>
          </cell>
          <cell r="F316">
            <v>0.57456817690181494</v>
          </cell>
          <cell r="L316">
            <v>0.57456817690181494</v>
          </cell>
          <cell r="N316">
            <v>1.1491363538036299</v>
          </cell>
        </row>
        <row r="317">
          <cell r="A317" t="str">
            <v>MEDIO/YACYRETA</v>
          </cell>
          <cell r="B317">
            <v>4.9872034611224594E-2</v>
          </cell>
          <cell r="H317">
            <v>4.9872034611224594E-2</v>
          </cell>
          <cell r="N317">
            <v>9.9744069222449189E-2</v>
          </cell>
        </row>
        <row r="318">
          <cell r="A318" t="str">
            <v>OCMO</v>
          </cell>
          <cell r="F318">
            <v>2.6400426833376298</v>
          </cell>
          <cell r="K318">
            <v>0.170136084966414</v>
          </cell>
          <cell r="N318">
            <v>2.810178768304044</v>
          </cell>
        </row>
        <row r="319">
          <cell r="A319" t="str">
            <v>P BG01/03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23.8232120231505</v>
          </cell>
          <cell r="N319">
            <v>23.8232120231505</v>
          </cell>
        </row>
        <row r="320">
          <cell r="A320" t="str">
            <v>P BG04/06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P BG05/17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P BG06/27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P BG07/05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P BG08/19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P BG09/09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P BG10/20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P BG11/10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P BG12/15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BG13/30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BG14/31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BG15/12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P BG16/08$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BG17/08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BG18/18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BG19/31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BIHD</v>
          </cell>
          <cell r="B336">
            <v>4.1784514580761895E-3</v>
          </cell>
          <cell r="C336">
            <v>4.1784514580761895E-3</v>
          </cell>
          <cell r="D336">
            <v>4.1784514580761895E-3</v>
          </cell>
          <cell r="E336">
            <v>4.1784514580761895E-3</v>
          </cell>
          <cell r="F336">
            <v>4.1784514580761895E-3</v>
          </cell>
          <cell r="G336">
            <v>4.1784514580761895E-3</v>
          </cell>
          <cell r="H336">
            <v>4.1784514580761895E-3</v>
          </cell>
          <cell r="I336">
            <v>4.1784514580761895E-3</v>
          </cell>
          <cell r="J336">
            <v>4.1784514580761895E-3</v>
          </cell>
          <cell r="K336">
            <v>4.1784514580761895E-3</v>
          </cell>
          <cell r="L336">
            <v>4.1784514580761895E-3</v>
          </cell>
          <cell r="M336">
            <v>4.1784514580761895E-3</v>
          </cell>
          <cell r="N336">
            <v>5.014141749691426E-2</v>
          </cell>
        </row>
        <row r="337">
          <cell r="A337" t="str">
            <v>P BP02/E330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12.362745982880499</v>
          </cell>
          <cell r="N337">
            <v>12.362745982880499</v>
          </cell>
        </row>
        <row r="338">
          <cell r="A338" t="str">
            <v>P BP02/E400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4.0629123951511099</v>
          </cell>
          <cell r="N338">
            <v>4.0629123951511099</v>
          </cell>
        </row>
        <row r="339">
          <cell r="A339" t="str">
            <v>P BP02/E580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34.616823556027796</v>
          </cell>
          <cell r="N339">
            <v>34.616823556027796</v>
          </cell>
        </row>
        <row r="340">
          <cell r="A340" t="str">
            <v>P BP03/B405 (Radar I)</v>
          </cell>
          <cell r="B340">
            <v>0</v>
          </cell>
          <cell r="C340">
            <v>0</v>
          </cell>
          <cell r="D340">
            <v>0</v>
          </cell>
          <cell r="E340">
            <v>25.056992935139</v>
          </cell>
          <cell r="N340">
            <v>25.056992935139</v>
          </cell>
        </row>
        <row r="341">
          <cell r="A341" t="str">
            <v>P BP03/B405 (Radar II)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22.885172933019899</v>
          </cell>
          <cell r="N341">
            <v>22.885172933019899</v>
          </cell>
        </row>
        <row r="342">
          <cell r="A342" t="str">
            <v>P BP04/E435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P BP05/B400 (Hexagon IV)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P BP06/B450 (Radar III)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P BP06/B450 (Radar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P BP06/E580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P BP07/B450 (Celtic I)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P BP07/B450 (Celtic II)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P BT03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634.99859723992222</v>
          </cell>
          <cell r="N349">
            <v>634.99859723992222</v>
          </cell>
        </row>
        <row r="350">
          <cell r="A350" t="str">
            <v>P BT03Flot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70.211776324267632</v>
          </cell>
          <cell r="N350">
            <v>70.211776324267632</v>
          </cell>
        </row>
        <row r="351">
          <cell r="A351" t="str">
            <v>P BT04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P BT05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P BT06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P BT2006</v>
          </cell>
          <cell r="B354">
            <v>0</v>
          </cell>
          <cell r="C354">
            <v>55.352283316103097</v>
          </cell>
          <cell r="D354">
            <v>0</v>
          </cell>
          <cell r="E354">
            <v>0</v>
          </cell>
          <cell r="F354">
            <v>55.352283316103097</v>
          </cell>
          <cell r="G354">
            <v>0</v>
          </cell>
          <cell r="H354">
            <v>0</v>
          </cell>
          <cell r="I354">
            <v>55.352283316103097</v>
          </cell>
          <cell r="J354">
            <v>0</v>
          </cell>
          <cell r="K354">
            <v>0</v>
          </cell>
          <cell r="L354">
            <v>55.352283316103097</v>
          </cell>
          <cell r="M354">
            <v>0</v>
          </cell>
          <cell r="N354">
            <v>221.40913326441239</v>
          </cell>
        </row>
        <row r="355">
          <cell r="A355" t="str">
            <v>P BT27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P DC$</v>
          </cell>
          <cell r="B356">
            <v>0.33870796219931298</v>
          </cell>
          <cell r="C356">
            <v>0.33870796219931298</v>
          </cell>
          <cell r="D356">
            <v>0.33870796219931298</v>
          </cell>
          <cell r="E356">
            <v>0.33870796219931298</v>
          </cell>
          <cell r="F356">
            <v>0.33870796219931298</v>
          </cell>
          <cell r="G356">
            <v>0.33870796219931298</v>
          </cell>
          <cell r="H356">
            <v>0.33870796219931298</v>
          </cell>
          <cell r="I356">
            <v>0.33870796219931298</v>
          </cell>
          <cell r="J356">
            <v>0.33870796219931298</v>
          </cell>
          <cell r="K356">
            <v>0.33870796219931298</v>
          </cell>
          <cell r="L356">
            <v>0.33870796219931298</v>
          </cell>
          <cell r="M356">
            <v>0.33870796219931298</v>
          </cell>
          <cell r="N356">
            <v>4.0644955463917558</v>
          </cell>
        </row>
        <row r="357">
          <cell r="A357" t="str">
            <v>P EL/ARP-61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P EL/USD-79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P EL/USD-91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P FRB</v>
          </cell>
          <cell r="B360">
            <v>0</v>
          </cell>
          <cell r="C360">
            <v>0</v>
          </cell>
          <cell r="D360">
            <v>61.746775542465024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61.742453783437824</v>
          </cell>
          <cell r="K360">
            <v>0</v>
          </cell>
          <cell r="L360">
            <v>0</v>
          </cell>
          <cell r="M360">
            <v>0</v>
          </cell>
          <cell r="N360">
            <v>123.48922932590284</v>
          </cell>
        </row>
        <row r="361">
          <cell r="A361" t="str">
            <v>P PRE6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P PRO1</v>
          </cell>
          <cell r="B362">
            <v>1.9153318762886602</v>
          </cell>
          <cell r="C362">
            <v>1.9153318762886602</v>
          </cell>
          <cell r="D362">
            <v>1.9153318762886602</v>
          </cell>
          <cell r="E362">
            <v>1.9153318762886602</v>
          </cell>
          <cell r="F362">
            <v>1.9153318762886602</v>
          </cell>
          <cell r="G362">
            <v>1.9153318762886602</v>
          </cell>
          <cell r="H362">
            <v>1.9153318762886602</v>
          </cell>
          <cell r="I362">
            <v>1.9153318762886602</v>
          </cell>
          <cell r="J362">
            <v>1.9153318762886602</v>
          </cell>
          <cell r="K362">
            <v>1.9153318762886602</v>
          </cell>
          <cell r="L362">
            <v>1.9153318762886602</v>
          </cell>
          <cell r="M362">
            <v>1.9153318762886602</v>
          </cell>
          <cell r="N362">
            <v>22.983982515463925</v>
          </cell>
        </row>
        <row r="363">
          <cell r="A363" t="str">
            <v>P PRO10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0.70242571300112</v>
          </cell>
          <cell r="I363">
            <v>0</v>
          </cell>
          <cell r="J363">
            <v>0</v>
          </cell>
          <cell r="K363">
            <v>0.70242571300112</v>
          </cell>
          <cell r="L363">
            <v>0</v>
          </cell>
          <cell r="M363">
            <v>0</v>
          </cell>
          <cell r="N363">
            <v>1.40485142600224</v>
          </cell>
        </row>
        <row r="364">
          <cell r="A364" t="str">
            <v>P PRO2</v>
          </cell>
          <cell r="B364">
            <v>1.4522181830678127</v>
          </cell>
          <cell r="C364">
            <v>1.4522181830678127</v>
          </cell>
          <cell r="D364">
            <v>1.4522181830678127</v>
          </cell>
          <cell r="E364">
            <v>1.4522181830678127</v>
          </cell>
          <cell r="F364">
            <v>1.4522181830678127</v>
          </cell>
          <cell r="G364">
            <v>1.4522181830678127</v>
          </cell>
          <cell r="H364">
            <v>1.4522181830678127</v>
          </cell>
          <cell r="I364">
            <v>1.4522181830678127</v>
          </cell>
          <cell r="J364">
            <v>1.4522181830678127</v>
          </cell>
          <cell r="K364">
            <v>1.4522181830678127</v>
          </cell>
          <cell r="L364">
            <v>1.4522181830678127</v>
          </cell>
          <cell r="M364">
            <v>1.4522181830678127</v>
          </cell>
          <cell r="N364">
            <v>17.426618196813756</v>
          </cell>
        </row>
        <row r="365">
          <cell r="A365" t="str">
            <v>P PRO3</v>
          </cell>
          <cell r="B365">
            <v>4.4903505154639195E-3</v>
          </cell>
          <cell r="C365">
            <v>4.4903505154639195E-3</v>
          </cell>
          <cell r="D365">
            <v>4.4903505154639195E-3</v>
          </cell>
          <cell r="E365">
            <v>4.4903505154639195E-3</v>
          </cell>
          <cell r="F365">
            <v>4.4903505154639195E-3</v>
          </cell>
          <cell r="G365">
            <v>4.4903505154639195E-3</v>
          </cell>
          <cell r="H365">
            <v>4.4903505154639195E-3</v>
          </cell>
          <cell r="I365">
            <v>4.4903505154639195E-3</v>
          </cell>
          <cell r="J365">
            <v>4.4903505154639195E-3</v>
          </cell>
          <cell r="K365">
            <v>4.4903505154639195E-3</v>
          </cell>
          <cell r="L365">
            <v>4.4903505154639195E-3</v>
          </cell>
          <cell r="M365">
            <v>4.4903505154639195E-3</v>
          </cell>
          <cell r="N365">
            <v>5.3884206185567031E-2</v>
          </cell>
        </row>
        <row r="366">
          <cell r="A366" t="str">
            <v>P PRO4</v>
          </cell>
          <cell r="B366">
            <v>2.3801730905258722</v>
          </cell>
          <cell r="C366">
            <v>2.3801730905258722</v>
          </cell>
          <cell r="D366">
            <v>2.3801730905258722</v>
          </cell>
          <cell r="E366">
            <v>2.3801730905258722</v>
          </cell>
          <cell r="F366">
            <v>2.3801730905258722</v>
          </cell>
          <cell r="G366">
            <v>2.3801730905258722</v>
          </cell>
          <cell r="H366">
            <v>2.3801730905258722</v>
          </cell>
          <cell r="I366">
            <v>2.3801730905258722</v>
          </cell>
          <cell r="J366">
            <v>2.3801730905258722</v>
          </cell>
          <cell r="K366">
            <v>2.3801730905258722</v>
          </cell>
          <cell r="L366">
            <v>2.3801730905258722</v>
          </cell>
          <cell r="M366">
            <v>2.3801730905258722</v>
          </cell>
          <cell r="N366">
            <v>28.562077086310467</v>
          </cell>
        </row>
        <row r="367">
          <cell r="A367" t="str">
            <v>P PRO5</v>
          </cell>
          <cell r="B367">
            <v>2.3163469450171799</v>
          </cell>
          <cell r="C367">
            <v>0</v>
          </cell>
          <cell r="D367">
            <v>0</v>
          </cell>
          <cell r="E367">
            <v>2.3163469450171799</v>
          </cell>
          <cell r="F367">
            <v>0</v>
          </cell>
          <cell r="G367">
            <v>0</v>
          </cell>
          <cell r="H367">
            <v>2.3163469450171799</v>
          </cell>
          <cell r="I367">
            <v>0</v>
          </cell>
          <cell r="J367">
            <v>0</v>
          </cell>
          <cell r="K367">
            <v>2.3164792546391797</v>
          </cell>
          <cell r="L367">
            <v>0</v>
          </cell>
          <cell r="M367">
            <v>0</v>
          </cell>
          <cell r="N367">
            <v>9.2655200896907193</v>
          </cell>
        </row>
        <row r="368">
          <cell r="A368" t="str">
            <v>P PRO6</v>
          </cell>
          <cell r="B368">
            <v>11.13985930989452</v>
          </cell>
          <cell r="C368">
            <v>0</v>
          </cell>
          <cell r="D368">
            <v>0</v>
          </cell>
          <cell r="E368">
            <v>11.13985930989452</v>
          </cell>
          <cell r="F368">
            <v>0</v>
          </cell>
          <cell r="G368">
            <v>0</v>
          </cell>
          <cell r="H368">
            <v>11.13985930989452</v>
          </cell>
          <cell r="I368">
            <v>0</v>
          </cell>
          <cell r="J368">
            <v>0</v>
          </cell>
          <cell r="K368">
            <v>11.150162122379307</v>
          </cell>
          <cell r="L368">
            <v>0</v>
          </cell>
          <cell r="M368">
            <v>0</v>
          </cell>
          <cell r="N368">
            <v>44.569740052062869</v>
          </cell>
        </row>
        <row r="369">
          <cell r="A369" t="str">
            <v>P PRO7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P PRO8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P PRO9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1.2081788797250901</v>
          </cell>
          <cell r="I371">
            <v>0</v>
          </cell>
          <cell r="J371">
            <v>0</v>
          </cell>
          <cell r="K371">
            <v>1.2081788797250901</v>
          </cell>
          <cell r="L371">
            <v>0</v>
          </cell>
          <cell r="M371">
            <v>0</v>
          </cell>
          <cell r="N371">
            <v>2.4163577594501802</v>
          </cell>
        </row>
        <row r="372">
          <cell r="A372" t="str">
            <v>PAR</v>
          </cell>
          <cell r="F372">
            <v>0</v>
          </cell>
          <cell r="L372">
            <v>0</v>
          </cell>
          <cell r="N372">
            <v>0</v>
          </cell>
        </row>
        <row r="373">
          <cell r="A373" t="str">
            <v>PAR $+CER</v>
          </cell>
          <cell r="D373">
            <v>0</v>
          </cell>
          <cell r="J373">
            <v>0</v>
          </cell>
          <cell r="N373">
            <v>0</v>
          </cell>
        </row>
        <row r="374">
          <cell r="A374" t="str">
            <v>PAR EUR</v>
          </cell>
          <cell r="D374">
            <v>0</v>
          </cell>
          <cell r="J374">
            <v>0</v>
          </cell>
          <cell r="N374">
            <v>0</v>
          </cell>
        </row>
        <row r="375">
          <cell r="A375" t="str">
            <v>PAR JPY</v>
          </cell>
          <cell r="D375">
            <v>0</v>
          </cell>
          <cell r="J375">
            <v>0</v>
          </cell>
          <cell r="N375">
            <v>0</v>
          </cell>
        </row>
        <row r="376">
          <cell r="A376" t="str">
            <v>PAR USD</v>
          </cell>
          <cell r="D376">
            <v>0</v>
          </cell>
          <cell r="J376">
            <v>0</v>
          </cell>
          <cell r="N376">
            <v>0</v>
          </cell>
        </row>
        <row r="377">
          <cell r="A377" t="str">
            <v>PARDM</v>
          </cell>
          <cell r="F377">
            <v>0</v>
          </cell>
          <cell r="L377">
            <v>0</v>
          </cell>
          <cell r="N377">
            <v>0</v>
          </cell>
        </row>
        <row r="378">
          <cell r="A378" t="str">
            <v>PRE5</v>
          </cell>
          <cell r="C378">
            <v>21.638861608437285</v>
          </cell>
          <cell r="D378">
            <v>21.638861608437285</v>
          </cell>
          <cell r="E378">
            <v>21.638861608437285</v>
          </cell>
          <cell r="F378">
            <v>21.638861608437285</v>
          </cell>
          <cell r="G378">
            <v>21.638861608437285</v>
          </cell>
          <cell r="H378">
            <v>21.638861608437285</v>
          </cell>
          <cell r="I378">
            <v>21.638861608437285</v>
          </cell>
          <cell r="J378">
            <v>21.638861608437285</v>
          </cell>
          <cell r="K378">
            <v>21.638861608437285</v>
          </cell>
          <cell r="L378">
            <v>21.638861608437285</v>
          </cell>
          <cell r="M378">
            <v>21.638861608437285</v>
          </cell>
          <cell r="N378">
            <v>238.02747769281012</v>
          </cell>
        </row>
        <row r="379">
          <cell r="A379" t="str">
            <v>PRE6</v>
          </cell>
          <cell r="C379">
            <v>0.19425919763569099</v>
          </cell>
          <cell r="D379">
            <v>0.19425919763569099</v>
          </cell>
          <cell r="E379">
            <v>0.19425919763569099</v>
          </cell>
          <cell r="F379">
            <v>0.19425919763569099</v>
          </cell>
          <cell r="G379">
            <v>0.19425919763569099</v>
          </cell>
          <cell r="H379">
            <v>0.19425919763569099</v>
          </cell>
          <cell r="I379">
            <v>0.19425919763569099</v>
          </cell>
          <cell r="J379">
            <v>0.19425919763569099</v>
          </cell>
          <cell r="K379">
            <v>0.19425919763569099</v>
          </cell>
          <cell r="L379">
            <v>0.19425919763569099</v>
          </cell>
          <cell r="M379">
            <v>0.19425919763569099</v>
          </cell>
          <cell r="N379">
            <v>2.1368511739926013</v>
          </cell>
        </row>
        <row r="380">
          <cell r="A380" t="str">
            <v>PRO1</v>
          </cell>
          <cell r="B380">
            <v>0.22863392783505099</v>
          </cell>
          <cell r="C380">
            <v>0.22863392783505099</v>
          </cell>
          <cell r="D380">
            <v>0.22863392783505099</v>
          </cell>
          <cell r="E380">
            <v>0.22863392783505099</v>
          </cell>
          <cell r="F380">
            <v>0.22863392783505099</v>
          </cell>
          <cell r="G380">
            <v>0.22863392783505099</v>
          </cell>
          <cell r="H380">
            <v>0.22863392783505099</v>
          </cell>
          <cell r="I380">
            <v>0.22863392783505099</v>
          </cell>
          <cell r="J380">
            <v>0.22863392783505099</v>
          </cell>
          <cell r="K380">
            <v>0.22863392783505099</v>
          </cell>
          <cell r="L380">
            <v>0.22863392783505099</v>
          </cell>
          <cell r="M380">
            <v>0.22863392783505099</v>
          </cell>
          <cell r="N380">
            <v>2.743607134020611</v>
          </cell>
        </row>
        <row r="381">
          <cell r="A381" t="str">
            <v>PRO10</v>
          </cell>
          <cell r="B381">
            <v>0.59741532842668599</v>
          </cell>
          <cell r="E381">
            <v>0.59741532842668599</v>
          </cell>
          <cell r="H381">
            <v>0.59741532842668599</v>
          </cell>
          <cell r="K381">
            <v>0.59741532842668599</v>
          </cell>
          <cell r="N381">
            <v>2.389661313706744</v>
          </cell>
        </row>
        <row r="382">
          <cell r="A382" t="str">
            <v>PRO2</v>
          </cell>
          <cell r="B382">
            <v>1.096338613215156</v>
          </cell>
          <cell r="C382">
            <v>1.096338613215156</v>
          </cell>
          <cell r="D382">
            <v>1.096338613215156</v>
          </cell>
          <cell r="E382">
            <v>1.096338613215156</v>
          </cell>
          <cell r="F382">
            <v>1.096338613215156</v>
          </cell>
          <cell r="G382">
            <v>1.096338613215156</v>
          </cell>
          <cell r="H382">
            <v>1.096338613215156</v>
          </cell>
          <cell r="I382">
            <v>1.096338613215156</v>
          </cell>
          <cell r="J382">
            <v>1.096338613215156</v>
          </cell>
          <cell r="K382">
            <v>1.096338613215156</v>
          </cell>
          <cell r="L382">
            <v>1.096338613215156</v>
          </cell>
          <cell r="M382">
            <v>1.096338613215156</v>
          </cell>
          <cell r="N382">
            <v>13.156063358581873</v>
          </cell>
        </row>
        <row r="383">
          <cell r="A383" t="str">
            <v>PRO3</v>
          </cell>
          <cell r="B383">
            <v>0.10126101374570448</v>
          </cell>
          <cell r="C383">
            <v>0.10126101374570448</v>
          </cell>
          <cell r="D383">
            <v>0.10126101374570448</v>
          </cell>
          <cell r="E383">
            <v>0.10126101374570448</v>
          </cell>
          <cell r="F383">
            <v>0.10126101374570448</v>
          </cell>
          <cell r="G383">
            <v>0.10126101374570448</v>
          </cell>
          <cell r="H383">
            <v>0.10126101374570448</v>
          </cell>
          <cell r="I383">
            <v>0.10126101374570448</v>
          </cell>
          <cell r="J383">
            <v>0.10126101374570448</v>
          </cell>
          <cell r="K383">
            <v>0.10126101374570448</v>
          </cell>
          <cell r="L383">
            <v>0.10126101374570448</v>
          </cell>
          <cell r="M383">
            <v>0.10126101374570448</v>
          </cell>
          <cell r="N383">
            <v>1.2151321649484537</v>
          </cell>
        </row>
        <row r="384">
          <cell r="A384" t="str">
            <v>PRO4</v>
          </cell>
          <cell r="B384">
            <v>3.5862716545950186</v>
          </cell>
          <cell r="C384">
            <v>3.5862716545950186</v>
          </cell>
          <cell r="D384">
            <v>3.5862716545950186</v>
          </cell>
          <cell r="E384">
            <v>3.5862716545950186</v>
          </cell>
          <cell r="F384">
            <v>3.5862716545950186</v>
          </cell>
          <cell r="G384">
            <v>3.5862716545950186</v>
          </cell>
          <cell r="H384">
            <v>3.5862716545950186</v>
          </cell>
          <cell r="I384">
            <v>3.5862716545950186</v>
          </cell>
          <cell r="J384">
            <v>3.5862716545950186</v>
          </cell>
          <cell r="K384">
            <v>3.5862716545950186</v>
          </cell>
          <cell r="L384">
            <v>3.5862716545950186</v>
          </cell>
          <cell r="M384">
            <v>3.5862716545950186</v>
          </cell>
          <cell r="N384">
            <v>43.035259855140218</v>
          </cell>
        </row>
        <row r="385">
          <cell r="A385" t="str">
            <v>PRO5</v>
          </cell>
          <cell r="B385">
            <v>0.30732511340206203</v>
          </cell>
          <cell r="E385">
            <v>0.30732511340206203</v>
          </cell>
          <cell r="H385">
            <v>0.30732511340206203</v>
          </cell>
          <cell r="K385">
            <v>0.30732511340206203</v>
          </cell>
          <cell r="N385">
            <v>1.2293004536082481</v>
          </cell>
        </row>
        <row r="386">
          <cell r="A386" t="str">
            <v>PRO6</v>
          </cell>
          <cell r="B386">
            <v>3.7463632326993714</v>
          </cell>
          <cell r="E386">
            <v>3.7463632326993714</v>
          </cell>
          <cell r="H386">
            <v>3.7463632326993714</v>
          </cell>
          <cell r="K386">
            <v>3.7463632326993714</v>
          </cell>
          <cell r="N386">
            <v>14.985452930797486</v>
          </cell>
        </row>
        <row r="387">
          <cell r="A387" t="str">
            <v>PRO7</v>
          </cell>
          <cell r="B387">
            <v>1.55675258839667</v>
          </cell>
          <cell r="C387">
            <v>10.630315991433648</v>
          </cell>
          <cell r="D387">
            <v>10.630315991433648</v>
          </cell>
          <cell r="E387">
            <v>10.630315991433648</v>
          </cell>
          <cell r="F387">
            <v>10.630315991433648</v>
          </cell>
          <cell r="G387">
            <v>10.630315991433648</v>
          </cell>
          <cell r="H387">
            <v>10.630315991433648</v>
          </cell>
          <cell r="I387">
            <v>10.630315991433648</v>
          </cell>
          <cell r="J387">
            <v>10.630315991433648</v>
          </cell>
          <cell r="K387">
            <v>10.630315991433648</v>
          </cell>
          <cell r="L387">
            <v>10.630315991433648</v>
          </cell>
          <cell r="M387">
            <v>10.630315991433648</v>
          </cell>
          <cell r="N387">
            <v>118.4902284941668</v>
          </cell>
        </row>
        <row r="388">
          <cell r="A388" t="str">
            <v>PRO8</v>
          </cell>
          <cell r="C388">
            <v>1.0971268038019099E-2</v>
          </cell>
          <cell r="D388">
            <v>1.0971268038019099E-2</v>
          </cell>
          <cell r="E388">
            <v>1.0971268038019099E-2</v>
          </cell>
          <cell r="F388">
            <v>1.0971268038019099E-2</v>
          </cell>
          <cell r="G388">
            <v>1.0971268038019099E-2</v>
          </cell>
          <cell r="H388">
            <v>1.0971268038019099E-2</v>
          </cell>
          <cell r="I388">
            <v>1.0971268038019099E-2</v>
          </cell>
          <cell r="J388">
            <v>1.0971268038019099E-2</v>
          </cell>
          <cell r="K388">
            <v>1.0971268038019099E-2</v>
          </cell>
          <cell r="L388">
            <v>1.0971268038019099E-2</v>
          </cell>
          <cell r="M388">
            <v>1.0971268038019099E-2</v>
          </cell>
          <cell r="N388">
            <v>0.12068394841821006</v>
          </cell>
        </row>
        <row r="389">
          <cell r="A389" t="str">
            <v>PRO9</v>
          </cell>
          <cell r="B389">
            <v>0.35643405154639135</v>
          </cell>
          <cell r="E389">
            <v>0.35643405154639135</v>
          </cell>
          <cell r="H389">
            <v>0.35643405154639135</v>
          </cell>
          <cell r="K389">
            <v>0.35643405154639135</v>
          </cell>
          <cell r="N389">
            <v>1.4257362061855654</v>
          </cell>
        </row>
        <row r="390">
          <cell r="A390" t="str">
            <v>SABA/INTGM</v>
          </cell>
          <cell r="C390">
            <v>9.6827849999999993E-2</v>
          </cell>
          <cell r="F390">
            <v>0.31119439000000004</v>
          </cell>
          <cell r="I390">
            <v>9.6827849999999993E-2</v>
          </cell>
          <cell r="L390">
            <v>0.31119439000000004</v>
          </cell>
          <cell r="N390">
            <v>0.81604448000000007</v>
          </cell>
        </row>
        <row r="391">
          <cell r="A391" t="str">
            <v>SGP/TESORO</v>
          </cell>
          <cell r="B391">
            <v>0.39622996000000005</v>
          </cell>
          <cell r="H391">
            <v>0.39622996000000005</v>
          </cell>
          <cell r="N391">
            <v>0.7924599200000001</v>
          </cell>
        </row>
        <row r="392">
          <cell r="A392" t="str">
            <v>SUD/YACYRETA</v>
          </cell>
          <cell r="B392">
            <v>0.38969423999999997</v>
          </cell>
          <cell r="D392">
            <v>0.38969410999999998</v>
          </cell>
          <cell r="G392">
            <v>0.38969422999999997</v>
          </cell>
          <cell r="J392">
            <v>0.38969423999999997</v>
          </cell>
          <cell r="N392">
            <v>1.5587768199999998</v>
          </cell>
        </row>
        <row r="393">
          <cell r="A393" t="str">
            <v>TBA/TESORO</v>
          </cell>
          <cell r="B393">
            <v>0.3441630962199313</v>
          </cell>
          <cell r="C393">
            <v>0.3441630962199313</v>
          </cell>
          <cell r="D393">
            <v>0.3441630962199313</v>
          </cell>
          <cell r="E393">
            <v>0.3441630962199313</v>
          </cell>
          <cell r="N393">
            <v>1.3766523848797252</v>
          </cell>
        </row>
        <row r="394">
          <cell r="A394" t="str">
            <v>TECH/MOSP</v>
          </cell>
          <cell r="D394">
            <v>5.7012660000000007E-2</v>
          </cell>
          <cell r="N394">
            <v>5.7012660000000007E-2</v>
          </cell>
        </row>
        <row r="395">
          <cell r="A395" t="str">
            <v>VARIOS/PAMI</v>
          </cell>
          <cell r="B395">
            <v>29.744335426116887</v>
          </cell>
          <cell r="C395">
            <v>2.9072003436426103E-2</v>
          </cell>
          <cell r="D395">
            <v>2.9072003436426103E-2</v>
          </cell>
          <cell r="E395">
            <v>29.744335426116887</v>
          </cell>
          <cell r="H395">
            <v>29.715263422680462</v>
          </cell>
          <cell r="N395">
            <v>89.262078281787083</v>
          </cell>
        </row>
        <row r="396">
          <cell r="A396" t="str">
            <v>VER 1</v>
          </cell>
          <cell r="C396">
            <v>3.5433064236682901</v>
          </cell>
          <cell r="I396">
            <v>3.5433064236682901</v>
          </cell>
          <cell r="N396">
            <v>7.0866128473365801</v>
          </cell>
        </row>
        <row r="397">
          <cell r="A397" t="str">
            <v>VER 2</v>
          </cell>
          <cell r="C397">
            <v>2.5123669432090598</v>
          </cell>
          <cell r="I397">
            <v>2.5123669432090598</v>
          </cell>
          <cell r="N397">
            <v>5.0247338864181197</v>
          </cell>
        </row>
        <row r="398">
          <cell r="A398" t="str">
            <v>WBC/RELEXT</v>
          </cell>
          <cell r="B398">
            <v>2.534167175106768E-3</v>
          </cell>
          <cell r="C398">
            <v>2.8895286760219621E-3</v>
          </cell>
          <cell r="D398">
            <v>3.6536760219646118E-3</v>
          </cell>
          <cell r="E398">
            <v>1.6334960341671751E-3</v>
          </cell>
          <cell r="F398">
            <v>1.8720790115924388E-3</v>
          </cell>
          <cell r="G398">
            <v>2.2242525930445409E-3</v>
          </cell>
          <cell r="H398">
            <v>2.4604484441732789E-3</v>
          </cell>
          <cell r="I398">
            <v>3.5947376449054326E-3</v>
          </cell>
          <cell r="J398">
            <v>1.5700884685784019E-3</v>
          </cell>
          <cell r="K398">
            <v>1.805529286150096E-3</v>
          </cell>
          <cell r="L398">
            <v>2.1525930445393583E-3</v>
          </cell>
          <cell r="M398">
            <v>2.385539963392315E-3</v>
          </cell>
          <cell r="N398">
            <v>2.8776136363636382E-2</v>
          </cell>
        </row>
        <row r="399">
          <cell r="A399" t="str">
            <v>WEST/CONEA</v>
          </cell>
          <cell r="B399">
            <v>0</v>
          </cell>
          <cell r="C399">
            <v>0</v>
          </cell>
          <cell r="D399">
            <v>22.386230020430236</v>
          </cell>
          <cell r="H399">
            <v>0</v>
          </cell>
          <cell r="J399">
            <v>22.386230020430236</v>
          </cell>
          <cell r="N399">
            <v>44.772460040860473</v>
          </cell>
        </row>
        <row r="400">
          <cell r="A400" t="str">
            <v>#N/A</v>
          </cell>
          <cell r="B400">
            <v>0.1952059862542955</v>
          </cell>
          <cell r="C400">
            <v>0.1952059862542955</v>
          </cell>
          <cell r="D400">
            <v>0.1952059862542955</v>
          </cell>
          <cell r="E400">
            <v>0.1952059862542955</v>
          </cell>
          <cell r="F400">
            <v>0.1952059862542955</v>
          </cell>
          <cell r="G400">
            <v>0.1952059862542955</v>
          </cell>
          <cell r="H400">
            <v>0.1952059862542955</v>
          </cell>
          <cell r="I400">
            <v>0.1952059862542955</v>
          </cell>
          <cell r="J400">
            <v>0.1952059862542955</v>
          </cell>
          <cell r="K400">
            <v>0.1952059862542955</v>
          </cell>
          <cell r="L400">
            <v>0.1952059862542955</v>
          </cell>
          <cell r="M400">
            <v>0.1952059862542955</v>
          </cell>
          <cell r="N400">
            <v>2.3424718350515459</v>
          </cell>
        </row>
        <row r="401">
          <cell r="A401" t="str">
            <v>Total general</v>
          </cell>
          <cell r="B401">
            <v>1113.5643933095125</v>
          </cell>
          <cell r="C401">
            <v>1758.7178619799938</v>
          </cell>
          <cell r="D401">
            <v>553.46233676148586</v>
          </cell>
          <cell r="E401">
            <v>1857.5571873557828</v>
          </cell>
          <cell r="F401">
            <v>1596.6493650725322</v>
          </cell>
          <cell r="G401">
            <v>1420.5600729003631</v>
          </cell>
          <cell r="H401">
            <v>1422.9516760115696</v>
          </cell>
          <cell r="I401">
            <v>2755.514500226046</v>
          </cell>
          <cell r="J401">
            <v>1716.9746647865338</v>
          </cell>
          <cell r="K401">
            <v>1373.886189965526</v>
          </cell>
          <cell r="L401">
            <v>610.27238381253301</v>
          </cell>
          <cell r="M401">
            <v>1753.6395680678279</v>
          </cell>
          <cell r="N401">
            <v>17933.750200249699</v>
          </cell>
        </row>
      </sheetData>
      <sheetData sheetId="3"/>
      <sheetData sheetId="4" refreshError="1">
        <row r="3">
          <cell r="A3" t="str">
            <v>DNCI</v>
          </cell>
          <cell r="B3">
            <v>2007</v>
          </cell>
          <cell r="C3">
            <v>2008</v>
          </cell>
          <cell r="D3">
            <v>2009</v>
          </cell>
          <cell r="E3">
            <v>2010</v>
          </cell>
          <cell r="F3">
            <v>2011</v>
          </cell>
          <cell r="G3">
            <v>2012</v>
          </cell>
          <cell r="H3">
            <v>2013</v>
          </cell>
          <cell r="I3">
            <v>2014</v>
          </cell>
          <cell r="J3">
            <v>2015</v>
          </cell>
          <cell r="K3">
            <v>2016</v>
          </cell>
          <cell r="L3">
            <v>2017</v>
          </cell>
          <cell r="M3">
            <v>2018</v>
          </cell>
          <cell r="N3">
            <v>2019</v>
          </cell>
          <cell r="O3">
            <v>2020</v>
          </cell>
          <cell r="P3">
            <v>2021</v>
          </cell>
          <cell r="Q3">
            <v>2022</v>
          </cell>
          <cell r="R3">
            <v>2023</v>
          </cell>
          <cell r="S3">
            <v>2024</v>
          </cell>
          <cell r="T3">
            <v>2025</v>
          </cell>
          <cell r="U3">
            <v>2026</v>
          </cell>
          <cell r="V3">
            <v>2027</v>
          </cell>
          <cell r="W3">
            <v>2028</v>
          </cell>
          <cell r="X3">
            <v>2029</v>
          </cell>
          <cell r="Y3">
            <v>2030</v>
          </cell>
          <cell r="Z3">
            <v>2031</v>
          </cell>
          <cell r="AA3">
            <v>2032</v>
          </cell>
          <cell r="AB3">
            <v>2033</v>
          </cell>
          <cell r="AC3">
            <v>2034</v>
          </cell>
          <cell r="AD3">
            <v>2035</v>
          </cell>
          <cell r="AE3">
            <v>2036</v>
          </cell>
          <cell r="AF3">
            <v>2037</v>
          </cell>
          <cell r="AG3">
            <v>2038</v>
          </cell>
          <cell r="AH3">
            <v>2039</v>
          </cell>
          <cell r="AI3">
            <v>2040</v>
          </cell>
          <cell r="AJ3">
            <v>2041</v>
          </cell>
          <cell r="AK3">
            <v>2042</v>
          </cell>
          <cell r="AL3">
            <v>2043</v>
          </cell>
          <cell r="AM3">
            <v>2044</v>
          </cell>
          <cell r="AN3">
            <v>2045</v>
          </cell>
          <cell r="AO3">
            <v>2046</v>
          </cell>
          <cell r="AP3">
            <v>2047</v>
          </cell>
          <cell r="AQ3">
            <v>2048</v>
          </cell>
          <cell r="AR3">
            <v>2049</v>
          </cell>
          <cell r="AS3">
            <v>2050</v>
          </cell>
          <cell r="AT3">
            <v>2051</v>
          </cell>
          <cell r="AU3">
            <v>2052</v>
          </cell>
          <cell r="AV3">
            <v>2053</v>
          </cell>
          <cell r="AW3">
            <v>2054</v>
          </cell>
          <cell r="AX3">
            <v>2055</v>
          </cell>
          <cell r="AY3">
            <v>2056</v>
          </cell>
          <cell r="AZ3">
            <v>2057</v>
          </cell>
          <cell r="BA3">
            <v>2058</v>
          </cell>
          <cell r="BB3">
            <v>2059</v>
          </cell>
          <cell r="BC3">
            <v>2060</v>
          </cell>
          <cell r="BD3">
            <v>2061</v>
          </cell>
          <cell r="BE3">
            <v>2062</v>
          </cell>
          <cell r="BF3">
            <v>2063</v>
          </cell>
          <cell r="BG3">
            <v>2064</v>
          </cell>
          <cell r="BH3">
            <v>2065</v>
          </cell>
          <cell r="BI3">
            <v>2066</v>
          </cell>
          <cell r="BJ3">
            <v>2067</v>
          </cell>
          <cell r="BK3">
            <v>2068</v>
          </cell>
          <cell r="BL3">
            <v>2069</v>
          </cell>
          <cell r="BM3">
            <v>2070</v>
          </cell>
          <cell r="BN3">
            <v>2071</v>
          </cell>
          <cell r="BO3">
            <v>2072</v>
          </cell>
          <cell r="BP3">
            <v>2073</v>
          </cell>
          <cell r="BQ3">
            <v>2074</v>
          </cell>
          <cell r="BR3">
            <v>2075</v>
          </cell>
          <cell r="BS3">
            <v>2076</v>
          </cell>
          <cell r="BT3">
            <v>2077</v>
          </cell>
          <cell r="BU3">
            <v>2078</v>
          </cell>
          <cell r="BV3">
            <v>2079</v>
          </cell>
          <cell r="BW3">
            <v>2080</v>
          </cell>
          <cell r="BX3">
            <v>2081</v>
          </cell>
          <cell r="BY3">
            <v>2082</v>
          </cell>
          <cell r="BZ3">
            <v>2083</v>
          </cell>
          <cell r="CA3">
            <v>2084</v>
          </cell>
          <cell r="CB3">
            <v>2085</v>
          </cell>
          <cell r="CC3">
            <v>2086</v>
          </cell>
          <cell r="CD3">
            <v>2087</v>
          </cell>
          <cell r="CE3">
            <v>2088</v>
          </cell>
          <cell r="CF3">
            <v>2089</v>
          </cell>
          <cell r="CG3" t="str">
            <v>Total general</v>
          </cell>
          <cell r="CH3" t="str">
            <v>2010 y +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  <cell r="CC4">
            <v>81</v>
          </cell>
          <cell r="CD4">
            <v>82</v>
          </cell>
          <cell r="CE4">
            <v>83</v>
          </cell>
          <cell r="CF4">
            <v>84</v>
          </cell>
          <cell r="CG4">
            <v>85</v>
          </cell>
          <cell r="CH4">
            <v>86</v>
          </cell>
        </row>
        <row r="5">
          <cell r="A5" t="str">
            <v>ALENIA/FFAA</v>
          </cell>
          <cell r="B5">
            <v>0.80388000000000004</v>
          </cell>
          <cell r="C5">
            <v>3.666992</v>
          </cell>
          <cell r="CG5">
            <v>4.470872</v>
          </cell>
          <cell r="CH5">
            <v>0</v>
          </cell>
        </row>
        <row r="6">
          <cell r="A6" t="str">
            <v>ARMADA-CCI</v>
          </cell>
          <cell r="B6">
            <v>1.0782157285223366</v>
          </cell>
          <cell r="CG6">
            <v>1.0782157285223366</v>
          </cell>
          <cell r="CH6">
            <v>0</v>
          </cell>
        </row>
        <row r="7">
          <cell r="A7" t="str">
            <v>BD07-I $</v>
          </cell>
          <cell r="B7">
            <v>235.99412550652502</v>
          </cell>
          <cell r="CG7">
            <v>235.99412550652502</v>
          </cell>
          <cell r="CH7">
            <v>0</v>
          </cell>
        </row>
        <row r="8">
          <cell r="A8" t="str">
            <v>BD08-UCP</v>
          </cell>
          <cell r="B8">
            <v>216.36737094959</v>
          </cell>
          <cell r="C8">
            <v>216.84379087782401</v>
          </cell>
          <cell r="CG8">
            <v>433.211161827414</v>
          </cell>
          <cell r="CH8">
            <v>0</v>
          </cell>
        </row>
        <row r="9">
          <cell r="A9" t="str">
            <v>BD11-UCP</v>
          </cell>
          <cell r="B9">
            <v>364.40039061493195</v>
          </cell>
          <cell r="C9">
            <v>364.40039061493195</v>
          </cell>
          <cell r="D9">
            <v>364.40039061493195</v>
          </cell>
          <cell r="E9">
            <v>364.40039061493195</v>
          </cell>
          <cell r="F9">
            <v>122.4875262562537</v>
          </cell>
          <cell r="CG9">
            <v>1580.0890887159815</v>
          </cell>
          <cell r="CH9">
            <v>486.88791687118567</v>
          </cell>
        </row>
        <row r="10">
          <cell r="A10" t="str">
            <v>BD12-I u$s</v>
          </cell>
          <cell r="B10">
            <v>1523.6552460299999</v>
          </cell>
          <cell r="C10">
            <v>1523.6552460299999</v>
          </cell>
          <cell r="D10">
            <v>1523.6552460299999</v>
          </cell>
          <cell r="E10">
            <v>1523.6552460299999</v>
          </cell>
          <cell r="F10">
            <v>1523.6552460299999</v>
          </cell>
          <cell r="G10">
            <v>1651.4148527899999</v>
          </cell>
          <cell r="CG10">
            <v>9269.6910829400003</v>
          </cell>
          <cell r="CH10">
            <v>4698.7253448499996</v>
          </cell>
        </row>
        <row r="11">
          <cell r="A11" t="str">
            <v>BD13-u$s</v>
          </cell>
          <cell r="B11">
            <v>245.462425</v>
          </cell>
          <cell r="C11">
            <v>245.462425</v>
          </cell>
          <cell r="D11">
            <v>245.462425</v>
          </cell>
          <cell r="E11">
            <v>245.462425</v>
          </cell>
          <cell r="F11">
            <v>245.462425</v>
          </cell>
          <cell r="G11">
            <v>245.462425</v>
          </cell>
          <cell r="H11">
            <v>245.462425</v>
          </cell>
          <cell r="CG11">
            <v>1718.2369749999998</v>
          </cell>
          <cell r="CH11">
            <v>981.84969999999998</v>
          </cell>
        </row>
        <row r="12">
          <cell r="A12" t="str">
            <v>BERL/YACYRETA</v>
          </cell>
          <cell r="B12">
            <v>1.1639649320995078</v>
          </cell>
          <cell r="C12">
            <v>1.1639649320995078</v>
          </cell>
          <cell r="D12">
            <v>1.1639649320995078</v>
          </cell>
          <cell r="E12">
            <v>1.1639647878860719</v>
          </cell>
          <cell r="CG12">
            <v>4.6558595841845953</v>
          </cell>
          <cell r="CH12">
            <v>1.1639647878860719</v>
          </cell>
        </row>
        <row r="13">
          <cell r="A13" t="str">
            <v>BESP</v>
          </cell>
          <cell r="B13">
            <v>0</v>
          </cell>
          <cell r="C13">
            <v>54.704999999999998</v>
          </cell>
          <cell r="CG13">
            <v>54.704999999999998</v>
          </cell>
          <cell r="CH13">
            <v>0</v>
          </cell>
        </row>
        <row r="14">
          <cell r="A14" t="str">
            <v>BG05/17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551.40875800000003</v>
          </cell>
          <cell r="CG14">
            <v>551.40875800000003</v>
          </cell>
          <cell r="CH14">
            <v>551.40875800000003</v>
          </cell>
        </row>
        <row r="15">
          <cell r="A15" t="str">
            <v>BG06/27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197.06399901</v>
          </cell>
          <cell r="CG15">
            <v>197.06399901</v>
          </cell>
          <cell r="CH15">
            <v>197.06399901</v>
          </cell>
        </row>
        <row r="16">
          <cell r="A16" t="str">
            <v>BG08/19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59.373998</v>
          </cell>
          <cell r="CG16">
            <v>59.373998</v>
          </cell>
          <cell r="CH16">
            <v>59.373998</v>
          </cell>
        </row>
        <row r="17">
          <cell r="A17" t="str">
            <v>BG08/Pesificado</v>
          </cell>
          <cell r="B17">
            <v>7.7748179373584199E-3</v>
          </cell>
          <cell r="C17">
            <v>7.78416520376983E-3</v>
          </cell>
          <cell r="CG17">
            <v>1.555898314112825E-2</v>
          </cell>
          <cell r="CH17">
            <v>0</v>
          </cell>
        </row>
        <row r="18">
          <cell r="A18" t="str">
            <v>BG09/09</v>
          </cell>
          <cell r="B18">
            <v>0</v>
          </cell>
          <cell r="C18">
            <v>0</v>
          </cell>
          <cell r="D18">
            <v>384.63801000000001</v>
          </cell>
          <cell r="CG18">
            <v>384.63801000000001</v>
          </cell>
          <cell r="CH18">
            <v>0</v>
          </cell>
        </row>
        <row r="19">
          <cell r="A19" t="str">
            <v>BG10/20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84.243998000000005</v>
          </cell>
          <cell r="CG19">
            <v>84.243998000000005</v>
          </cell>
          <cell r="CH19">
            <v>84.243998000000005</v>
          </cell>
        </row>
        <row r="20">
          <cell r="A20" t="str">
            <v>BG11/10</v>
          </cell>
          <cell r="B20">
            <v>0</v>
          </cell>
          <cell r="C20">
            <v>0</v>
          </cell>
          <cell r="D20">
            <v>0</v>
          </cell>
          <cell r="E20">
            <v>200.99799901</v>
          </cell>
          <cell r="CG20">
            <v>200.99799901</v>
          </cell>
          <cell r="CH20">
            <v>200.99799901</v>
          </cell>
        </row>
        <row r="21">
          <cell r="A21" t="str">
            <v>BG12/15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169.778999</v>
          </cell>
          <cell r="CG21">
            <v>169.778999</v>
          </cell>
          <cell r="CH21">
            <v>169.778999</v>
          </cell>
        </row>
        <row r="22">
          <cell r="A22" t="str">
            <v>BG13/30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124.38500000000001</v>
          </cell>
          <cell r="CG22">
            <v>124.38500000000001</v>
          </cell>
          <cell r="CH22">
            <v>124.38500000000001</v>
          </cell>
        </row>
        <row r="23">
          <cell r="A23" t="str">
            <v>BG14/31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2.4E-2</v>
          </cell>
          <cell r="CG23">
            <v>2.4E-2</v>
          </cell>
          <cell r="CH23">
            <v>2.4E-2</v>
          </cell>
        </row>
        <row r="24">
          <cell r="A24" t="str">
            <v>BG15/12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168.03500099999999</v>
          </cell>
          <cell r="CG24">
            <v>168.03500099999999</v>
          </cell>
          <cell r="CH24">
            <v>168.03500099999999</v>
          </cell>
        </row>
        <row r="25">
          <cell r="A25" t="str">
            <v>BG16/08$</v>
          </cell>
          <cell r="B25">
            <v>0</v>
          </cell>
          <cell r="C25">
            <v>595.39718800000003</v>
          </cell>
          <cell r="CG25">
            <v>595.39718800000003</v>
          </cell>
          <cell r="CH25">
            <v>0</v>
          </cell>
        </row>
        <row r="26">
          <cell r="A26" t="str">
            <v>BG17/08</v>
          </cell>
          <cell r="B26">
            <v>146.96242316000001</v>
          </cell>
          <cell r="C26">
            <v>147.13884864000002</v>
          </cell>
          <cell r="CG26">
            <v>294.10127180000006</v>
          </cell>
          <cell r="CH26">
            <v>0</v>
          </cell>
        </row>
        <row r="27">
          <cell r="A27" t="str">
            <v>BG18/18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288.72652118000002</v>
          </cell>
          <cell r="L27">
            <v>288.72652118000002</v>
          </cell>
          <cell r="M27">
            <v>144.36326059000001</v>
          </cell>
          <cell r="CG27">
            <v>721.81630295000002</v>
          </cell>
          <cell r="CH27">
            <v>721.81630295000002</v>
          </cell>
        </row>
        <row r="28">
          <cell r="A28" t="str">
            <v>BG19/31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715.54698799000005</v>
          </cell>
          <cell r="CG28">
            <v>715.54698799000005</v>
          </cell>
          <cell r="CH28">
            <v>715.54698799000005</v>
          </cell>
        </row>
        <row r="29">
          <cell r="A29" t="str">
            <v>BID 1008</v>
          </cell>
          <cell r="B29">
            <v>0.38993706</v>
          </cell>
          <cell r="C29">
            <v>0.38993706</v>
          </cell>
          <cell r="D29">
            <v>0.38993706</v>
          </cell>
          <cell r="E29">
            <v>0.38993706</v>
          </cell>
          <cell r="F29">
            <v>0.38993706</v>
          </cell>
          <cell r="G29">
            <v>0.38993706</v>
          </cell>
          <cell r="H29">
            <v>0.38993706</v>
          </cell>
          <cell r="I29">
            <v>0.38993706</v>
          </cell>
          <cell r="J29">
            <v>0.38993706</v>
          </cell>
          <cell r="K29">
            <v>0.38993706</v>
          </cell>
          <cell r="L29">
            <v>0.38993706</v>
          </cell>
          <cell r="M29">
            <v>0.38993706</v>
          </cell>
          <cell r="N29">
            <v>0.38993706</v>
          </cell>
          <cell r="O29">
            <v>0.38993706</v>
          </cell>
          <cell r="P29">
            <v>0.38993706</v>
          </cell>
          <cell r="Q29">
            <v>0.38993706</v>
          </cell>
          <cell r="R29">
            <v>0.49526572000000002</v>
          </cell>
          <cell r="CG29">
            <v>6.7342586800000008</v>
          </cell>
          <cell r="CH29">
            <v>5.5644475</v>
          </cell>
        </row>
        <row r="30">
          <cell r="A30" t="str">
            <v>BID 1021</v>
          </cell>
          <cell r="B30">
            <v>0.72496961999999998</v>
          </cell>
          <cell r="C30">
            <v>0.72496961999999998</v>
          </cell>
          <cell r="D30">
            <v>0.72496961999999998</v>
          </cell>
          <cell r="E30">
            <v>0.72496961999999998</v>
          </cell>
          <cell r="F30">
            <v>0.72496961999999998</v>
          </cell>
          <cell r="G30">
            <v>0.72496961999999998</v>
          </cell>
          <cell r="H30">
            <v>0.72496961999999998</v>
          </cell>
          <cell r="I30">
            <v>0.72496961999999998</v>
          </cell>
          <cell r="J30">
            <v>0.72496961999999998</v>
          </cell>
          <cell r="K30">
            <v>0.72496961999999998</v>
          </cell>
          <cell r="L30">
            <v>0.72496961999999998</v>
          </cell>
          <cell r="M30">
            <v>0.72496961999999998</v>
          </cell>
          <cell r="N30">
            <v>0.72496961999999998</v>
          </cell>
          <cell r="O30">
            <v>0.72496961999999998</v>
          </cell>
          <cell r="P30">
            <v>0.72496961999999998</v>
          </cell>
          <cell r="Q30">
            <v>0.72496961999999998</v>
          </cell>
          <cell r="R30">
            <v>0.36601201999999999</v>
          </cell>
          <cell r="CG30">
            <v>11.965525939999996</v>
          </cell>
          <cell r="CH30">
            <v>9.790617079999997</v>
          </cell>
        </row>
        <row r="31">
          <cell r="A31" t="str">
            <v>BID 1031</v>
          </cell>
          <cell r="B31">
            <v>21.755776960000002</v>
          </cell>
          <cell r="C31">
            <v>21.755776960000002</v>
          </cell>
          <cell r="D31">
            <v>21.755776960000002</v>
          </cell>
          <cell r="E31">
            <v>21.755776960000002</v>
          </cell>
          <cell r="F31">
            <v>21.755776960000002</v>
          </cell>
          <cell r="G31">
            <v>21.755776960000002</v>
          </cell>
          <cell r="H31">
            <v>21.755776960000002</v>
          </cell>
          <cell r="I31">
            <v>21.755776960000002</v>
          </cell>
          <cell r="J31">
            <v>21.755776960000002</v>
          </cell>
          <cell r="K31">
            <v>21.755776960000002</v>
          </cell>
          <cell r="L31">
            <v>21.935516800000002</v>
          </cell>
          <cell r="CG31">
            <v>239.49328639999999</v>
          </cell>
          <cell r="CH31">
            <v>174.22595552000001</v>
          </cell>
        </row>
        <row r="32">
          <cell r="A32" t="str">
            <v>BID 1034</v>
          </cell>
          <cell r="B32">
            <v>5.7002641000000001</v>
          </cell>
          <cell r="C32">
            <v>5.7002641000000001</v>
          </cell>
          <cell r="D32">
            <v>5.7002641000000001</v>
          </cell>
          <cell r="E32">
            <v>5.7002641000000001</v>
          </cell>
          <cell r="F32">
            <v>5.7002641000000001</v>
          </cell>
          <cell r="G32">
            <v>5.7002641000000001</v>
          </cell>
          <cell r="H32">
            <v>5.7002641000000001</v>
          </cell>
          <cell r="I32">
            <v>5.7002641000000001</v>
          </cell>
          <cell r="J32">
            <v>5.7002641000000001</v>
          </cell>
          <cell r="K32">
            <v>5.7002641000000001</v>
          </cell>
          <cell r="L32">
            <v>5.6075162699999996</v>
          </cell>
          <cell r="CG32">
            <v>62.610157269999988</v>
          </cell>
          <cell r="CH32">
            <v>45.509364969999993</v>
          </cell>
        </row>
        <row r="33">
          <cell r="A33" t="str">
            <v>BID 1059</v>
          </cell>
          <cell r="B33">
            <v>11.1325775</v>
          </cell>
          <cell r="C33">
            <v>11.1325775</v>
          </cell>
          <cell r="D33">
            <v>11.1325775</v>
          </cell>
          <cell r="E33">
            <v>11.1325775</v>
          </cell>
          <cell r="F33">
            <v>11.1325775</v>
          </cell>
          <cell r="G33">
            <v>11.1325775</v>
          </cell>
          <cell r="H33">
            <v>11.1325775</v>
          </cell>
          <cell r="I33">
            <v>11.1325775</v>
          </cell>
          <cell r="J33">
            <v>11.1325775</v>
          </cell>
          <cell r="K33">
            <v>11.1325775</v>
          </cell>
          <cell r="L33">
            <v>11.1325775</v>
          </cell>
          <cell r="M33">
            <v>5.56628875</v>
          </cell>
          <cell r="CG33">
            <v>128.02464124999997</v>
          </cell>
          <cell r="CH33">
            <v>94.626908749999984</v>
          </cell>
        </row>
        <row r="34">
          <cell r="A34" t="str">
            <v>BID 1060</v>
          </cell>
          <cell r="B34">
            <v>3.0619475999999999</v>
          </cell>
          <cell r="C34">
            <v>3.0619475999999999</v>
          </cell>
          <cell r="D34">
            <v>3.0619475999999999</v>
          </cell>
          <cell r="E34">
            <v>3.0619475999999999</v>
          </cell>
          <cell r="F34">
            <v>3.0619475999999999</v>
          </cell>
          <cell r="G34">
            <v>3.0619475999999999</v>
          </cell>
          <cell r="H34">
            <v>3.0619475999999999</v>
          </cell>
          <cell r="I34">
            <v>3.0619475999999999</v>
          </cell>
          <cell r="J34">
            <v>3.0619475999999999</v>
          </cell>
          <cell r="K34">
            <v>3.0619475999999999</v>
          </cell>
          <cell r="L34">
            <v>3.0619475999999999</v>
          </cell>
          <cell r="M34">
            <v>3.7392139600000003</v>
          </cell>
          <cell r="CG34">
            <v>37.420637560000003</v>
          </cell>
          <cell r="CH34">
            <v>28.23479476</v>
          </cell>
        </row>
        <row r="35">
          <cell r="A35" t="str">
            <v>BID 1068</v>
          </cell>
          <cell r="B35">
            <v>6.2755003799999995</v>
          </cell>
          <cell r="C35">
            <v>6.2755003799999995</v>
          </cell>
          <cell r="D35">
            <v>6.2755003799999995</v>
          </cell>
          <cell r="E35">
            <v>6.2755003799999995</v>
          </cell>
          <cell r="F35">
            <v>6.2755003799999995</v>
          </cell>
          <cell r="G35">
            <v>6.2755003799999995</v>
          </cell>
          <cell r="H35">
            <v>6.2755003799999995</v>
          </cell>
          <cell r="I35">
            <v>6.2755003799999995</v>
          </cell>
          <cell r="J35">
            <v>6.2755003799999995</v>
          </cell>
          <cell r="K35">
            <v>6.2755003799999995</v>
          </cell>
          <cell r="L35">
            <v>6.2755003799999995</v>
          </cell>
          <cell r="M35">
            <v>3.1785193500000002</v>
          </cell>
          <cell r="CG35">
            <v>72.209023529999982</v>
          </cell>
          <cell r="CH35">
            <v>53.382522389999991</v>
          </cell>
        </row>
        <row r="36">
          <cell r="A36" t="str">
            <v>BID 1082</v>
          </cell>
          <cell r="B36">
            <v>0.11355767999999999</v>
          </cell>
          <cell r="C36">
            <v>0.11355767999999999</v>
          </cell>
          <cell r="D36">
            <v>0.11355767999999999</v>
          </cell>
          <cell r="E36">
            <v>0.11355767999999999</v>
          </cell>
          <cell r="F36">
            <v>0.11355767999999999</v>
          </cell>
          <cell r="G36">
            <v>0.11355767999999999</v>
          </cell>
          <cell r="H36">
            <v>0.11355767999999999</v>
          </cell>
          <cell r="I36">
            <v>0.11355767999999999</v>
          </cell>
          <cell r="J36">
            <v>0.11355767999999999</v>
          </cell>
          <cell r="K36">
            <v>0.11355767999999999</v>
          </cell>
          <cell r="L36">
            <v>0.11355767999999999</v>
          </cell>
          <cell r="M36">
            <v>5.6779389999999999E-2</v>
          </cell>
          <cell r="CG36">
            <v>1.3059138699999999</v>
          </cell>
          <cell r="CH36">
            <v>0.96524082999999994</v>
          </cell>
        </row>
        <row r="37">
          <cell r="A37" t="str">
            <v>BID 1111</v>
          </cell>
          <cell r="B37">
            <v>0.47928015999999996</v>
          </cell>
          <cell r="C37">
            <v>0.47928015999999996</v>
          </cell>
          <cell r="D37">
            <v>0.47928015999999996</v>
          </cell>
          <cell r="E37">
            <v>0.47928015999999996</v>
          </cell>
          <cell r="F37">
            <v>0.47928015999999996</v>
          </cell>
          <cell r="G37">
            <v>0.47928015999999996</v>
          </cell>
          <cell r="H37">
            <v>0.47928015999999996</v>
          </cell>
          <cell r="I37">
            <v>0.47928015999999996</v>
          </cell>
          <cell r="J37">
            <v>0.47928015999999996</v>
          </cell>
          <cell r="K37">
            <v>0.47928015999999996</v>
          </cell>
          <cell r="L37">
            <v>0.47928015999999996</v>
          </cell>
          <cell r="M37">
            <v>0.47928015999999996</v>
          </cell>
          <cell r="N37">
            <v>0.47928015999999996</v>
          </cell>
          <cell r="O37">
            <v>0.47928015999999996</v>
          </cell>
          <cell r="P37">
            <v>0.47928015999999996</v>
          </cell>
          <cell r="Q37">
            <v>0.47928015999999996</v>
          </cell>
          <cell r="R37">
            <v>0.51559208000000001</v>
          </cell>
          <cell r="CG37">
            <v>8.1840746400000004</v>
          </cell>
          <cell r="CH37">
            <v>6.7462341600000002</v>
          </cell>
        </row>
        <row r="38">
          <cell r="A38" t="str">
            <v>BID 1118</v>
          </cell>
          <cell r="B38">
            <v>0</v>
          </cell>
          <cell r="C38">
            <v>15.86076078</v>
          </cell>
          <cell r="D38">
            <v>15.86076078</v>
          </cell>
          <cell r="E38">
            <v>15.86076078</v>
          </cell>
          <cell r="F38">
            <v>15.86076078</v>
          </cell>
          <cell r="G38">
            <v>15.86076078</v>
          </cell>
          <cell r="H38">
            <v>15.86076078</v>
          </cell>
          <cell r="I38">
            <v>15.86076078</v>
          </cell>
          <cell r="J38">
            <v>15.86076078</v>
          </cell>
          <cell r="K38">
            <v>15.86076078</v>
          </cell>
          <cell r="L38">
            <v>15.86076078</v>
          </cell>
          <cell r="M38">
            <v>15.86076078</v>
          </cell>
          <cell r="N38">
            <v>15.86076078</v>
          </cell>
          <cell r="O38">
            <v>15.86076078</v>
          </cell>
          <cell r="P38">
            <v>15.86076078</v>
          </cell>
          <cell r="Q38">
            <v>15.86076078</v>
          </cell>
          <cell r="R38">
            <v>15.86076078</v>
          </cell>
          <cell r="CG38">
            <v>253.77217247999991</v>
          </cell>
          <cell r="CH38">
            <v>222.05065091999992</v>
          </cell>
        </row>
        <row r="39">
          <cell r="A39" t="str">
            <v>BID 1133</v>
          </cell>
          <cell r="B39">
            <v>9.4532480000000002E-2</v>
          </cell>
          <cell r="C39">
            <v>9.4532480000000002E-2</v>
          </cell>
          <cell r="D39">
            <v>9.4532480000000002E-2</v>
          </cell>
          <cell r="E39">
            <v>9.4532480000000002E-2</v>
          </cell>
          <cell r="F39">
            <v>9.4532480000000002E-2</v>
          </cell>
          <cell r="G39">
            <v>9.4532480000000002E-2</v>
          </cell>
          <cell r="H39">
            <v>9.4532480000000002E-2</v>
          </cell>
          <cell r="I39">
            <v>9.4532480000000002E-2</v>
          </cell>
          <cell r="J39">
            <v>9.4532480000000002E-2</v>
          </cell>
          <cell r="K39">
            <v>9.4532480000000002E-2</v>
          </cell>
          <cell r="L39">
            <v>9.4532480000000002E-2</v>
          </cell>
          <cell r="M39">
            <v>9.4532480000000002E-2</v>
          </cell>
          <cell r="N39">
            <v>9.4532480000000002E-2</v>
          </cell>
          <cell r="O39">
            <v>9.4532480000000002E-2</v>
          </cell>
          <cell r="P39">
            <v>9.4532480000000002E-2</v>
          </cell>
          <cell r="Q39">
            <v>9.4532480000000002E-2</v>
          </cell>
          <cell r="R39">
            <v>9.4532480000000002E-2</v>
          </cell>
          <cell r="S39">
            <v>4.7337589999999999E-2</v>
          </cell>
          <cell r="CG39">
            <v>1.6543897500000002</v>
          </cell>
          <cell r="CH39">
            <v>1.3707923100000001</v>
          </cell>
        </row>
        <row r="40">
          <cell r="A40" t="str">
            <v>BID 1134</v>
          </cell>
          <cell r="B40">
            <v>1.0684193400000002</v>
          </cell>
          <cell r="C40">
            <v>1.0684193400000002</v>
          </cell>
          <cell r="D40">
            <v>1.0684193400000002</v>
          </cell>
          <cell r="E40">
            <v>1.0684193400000002</v>
          </cell>
          <cell r="F40">
            <v>1.0684193400000002</v>
          </cell>
          <cell r="G40">
            <v>1.0684193400000002</v>
          </cell>
          <cell r="H40">
            <v>1.0684193400000002</v>
          </cell>
          <cell r="I40">
            <v>1.0684193400000002</v>
          </cell>
          <cell r="J40">
            <v>1.0684193400000002</v>
          </cell>
          <cell r="K40">
            <v>1.0684193400000002</v>
          </cell>
          <cell r="L40">
            <v>1.0684193400000002</v>
          </cell>
          <cell r="M40">
            <v>1.0684193400000002</v>
          </cell>
          <cell r="N40">
            <v>1.0684193400000002</v>
          </cell>
          <cell r="O40">
            <v>1.0684193400000002</v>
          </cell>
          <cell r="P40">
            <v>1.0684193400000002</v>
          </cell>
          <cell r="Q40">
            <v>1.0684193400000002</v>
          </cell>
          <cell r="R40">
            <v>1.0684193400000002</v>
          </cell>
          <cell r="S40">
            <v>1.5366626300000001</v>
          </cell>
          <cell r="CG40">
            <v>19.69979141</v>
          </cell>
          <cell r="CH40">
            <v>16.494533390000001</v>
          </cell>
        </row>
        <row r="41">
          <cell r="A41" t="str">
            <v>BID 1164</v>
          </cell>
          <cell r="B41">
            <v>3.9751764399999998</v>
          </cell>
          <cell r="C41">
            <v>3.9751764399999998</v>
          </cell>
          <cell r="D41">
            <v>3.9751764399999998</v>
          </cell>
          <cell r="E41">
            <v>3.9751764399999998</v>
          </cell>
          <cell r="F41">
            <v>3.9751764399999998</v>
          </cell>
          <cell r="G41">
            <v>3.9751764399999998</v>
          </cell>
          <cell r="H41">
            <v>3.9751764399999998</v>
          </cell>
          <cell r="I41">
            <v>3.9751764399999998</v>
          </cell>
          <cell r="J41">
            <v>3.9751764399999998</v>
          </cell>
          <cell r="K41">
            <v>3.9751764399999998</v>
          </cell>
          <cell r="L41">
            <v>3.9751764399999998</v>
          </cell>
          <cell r="M41">
            <v>3.9751763699999998</v>
          </cell>
          <cell r="CG41">
            <v>47.70211720999999</v>
          </cell>
          <cell r="CH41">
            <v>35.776587889999995</v>
          </cell>
        </row>
        <row r="42">
          <cell r="A42" t="str">
            <v>BID 1192</v>
          </cell>
          <cell r="B42">
            <v>1.0366263199999997</v>
          </cell>
          <cell r="C42">
            <v>1.0366263199999997</v>
          </cell>
          <cell r="D42">
            <v>1.0366263199999997</v>
          </cell>
          <cell r="E42">
            <v>1.0366263199999997</v>
          </cell>
          <cell r="F42">
            <v>1.0366263199999997</v>
          </cell>
          <cell r="G42">
            <v>1.0366263199999997</v>
          </cell>
          <cell r="H42">
            <v>1.0366263199999997</v>
          </cell>
          <cell r="I42">
            <v>1.0366263199999997</v>
          </cell>
          <cell r="J42">
            <v>1.0366263199999997</v>
          </cell>
          <cell r="K42">
            <v>1.0366263199999997</v>
          </cell>
          <cell r="L42">
            <v>1.0366263199999997</v>
          </cell>
          <cell r="M42">
            <v>0.25974240000000004</v>
          </cell>
          <cell r="N42">
            <v>7.8123999999999999E-4</v>
          </cell>
          <cell r="CG42">
            <v>11.663413159999998</v>
          </cell>
          <cell r="CH42">
            <v>8.5535341999999979</v>
          </cell>
        </row>
        <row r="43">
          <cell r="A43" t="str">
            <v>BID 1193</v>
          </cell>
          <cell r="B43">
            <v>1.7248466299999998</v>
          </cell>
          <cell r="C43">
            <v>3.4496932599999997</v>
          </cell>
          <cell r="D43">
            <v>3.4496932599999997</v>
          </cell>
          <cell r="E43">
            <v>3.4496932599999997</v>
          </cell>
          <cell r="F43">
            <v>3.4496932599999997</v>
          </cell>
          <cell r="G43">
            <v>3.4496932599999997</v>
          </cell>
          <cell r="H43">
            <v>3.4496932599999997</v>
          </cell>
          <cell r="I43">
            <v>3.4496932599999997</v>
          </cell>
          <cell r="J43">
            <v>3.4496932599999997</v>
          </cell>
          <cell r="K43">
            <v>3.4496932599999997</v>
          </cell>
          <cell r="L43">
            <v>3.4496932599999997</v>
          </cell>
          <cell r="M43">
            <v>3.4496932599999997</v>
          </cell>
          <cell r="N43">
            <v>3.4496932599999997</v>
          </cell>
          <cell r="O43">
            <v>1.7248466499999999</v>
          </cell>
          <cell r="CG43">
            <v>44.846012399999992</v>
          </cell>
          <cell r="CH43">
            <v>36.221779249999997</v>
          </cell>
        </row>
        <row r="44">
          <cell r="A44" t="str">
            <v>BID 1201</v>
          </cell>
          <cell r="B44">
            <v>8.5326650199999996</v>
          </cell>
          <cell r="C44">
            <v>8.5326650199999996</v>
          </cell>
          <cell r="D44">
            <v>8.5326650199999996</v>
          </cell>
          <cell r="E44">
            <v>8.5326650199999996</v>
          </cell>
          <cell r="F44">
            <v>8.5326650199999996</v>
          </cell>
          <cell r="G44">
            <v>8.5326650199999996</v>
          </cell>
          <cell r="H44">
            <v>8.5326650199999996</v>
          </cell>
          <cell r="I44">
            <v>8.5326650199999996</v>
          </cell>
          <cell r="J44">
            <v>8.5326650199999996</v>
          </cell>
          <cell r="K44">
            <v>8.5326650199999996</v>
          </cell>
          <cell r="L44">
            <v>8.5326650199999996</v>
          </cell>
          <cell r="M44">
            <v>8.5326650199999996</v>
          </cell>
          <cell r="N44">
            <v>7.2776017500000005</v>
          </cell>
          <cell r="CG44">
            <v>109.66958198999997</v>
          </cell>
          <cell r="CH44">
            <v>84.071586929999981</v>
          </cell>
        </row>
        <row r="45">
          <cell r="A45" t="str">
            <v>BID 1206</v>
          </cell>
          <cell r="B45">
            <v>0.11148132000000001</v>
          </cell>
          <cell r="C45">
            <v>0.11148132000000001</v>
          </cell>
          <cell r="D45">
            <v>0.11148132000000001</v>
          </cell>
          <cell r="E45">
            <v>0.11148132000000001</v>
          </cell>
          <cell r="F45">
            <v>0.11148132000000001</v>
          </cell>
          <cell r="G45">
            <v>0.11148132000000001</v>
          </cell>
          <cell r="H45">
            <v>0.11148132000000001</v>
          </cell>
          <cell r="I45">
            <v>0.11148132000000001</v>
          </cell>
          <cell r="J45">
            <v>0.11148132000000001</v>
          </cell>
          <cell r="K45">
            <v>0.11148132000000001</v>
          </cell>
          <cell r="L45">
            <v>0.11148132000000001</v>
          </cell>
          <cell r="M45">
            <v>0.11148132000000001</v>
          </cell>
          <cell r="N45">
            <v>0.11148132000000001</v>
          </cell>
          <cell r="O45">
            <v>5.9629550000000003E-2</v>
          </cell>
          <cell r="CG45">
            <v>1.5088867100000001</v>
          </cell>
          <cell r="CH45">
            <v>1.1744427500000001</v>
          </cell>
        </row>
        <row r="46">
          <cell r="A46" t="str">
            <v>BID 1279</v>
          </cell>
          <cell r="B46">
            <v>4.9005859999999998E-2</v>
          </cell>
          <cell r="C46">
            <v>4.9005859999999998E-2</v>
          </cell>
          <cell r="D46">
            <v>4.9005859999999998E-2</v>
          </cell>
          <cell r="E46">
            <v>4.9005859999999998E-2</v>
          </cell>
          <cell r="F46">
            <v>4.9005859999999998E-2</v>
          </cell>
          <cell r="G46">
            <v>4.9005859999999998E-2</v>
          </cell>
          <cell r="H46">
            <v>4.9005859999999998E-2</v>
          </cell>
          <cell r="I46">
            <v>4.9005859999999998E-2</v>
          </cell>
          <cell r="J46">
            <v>4.9005859999999998E-2</v>
          </cell>
          <cell r="K46">
            <v>4.9005859999999998E-2</v>
          </cell>
          <cell r="L46">
            <v>4.9005859999999998E-2</v>
          </cell>
          <cell r="M46">
            <v>4.9005859999999998E-2</v>
          </cell>
          <cell r="N46">
            <v>4.9005859999999998E-2</v>
          </cell>
          <cell r="O46">
            <v>4.9005859999999998E-2</v>
          </cell>
          <cell r="P46">
            <v>4.9005869999999993E-2</v>
          </cell>
          <cell r="CG46">
            <v>0.73508790999999996</v>
          </cell>
          <cell r="CH46">
            <v>0.58807033000000009</v>
          </cell>
        </row>
        <row r="47">
          <cell r="A47" t="str">
            <v>BID 1287</v>
          </cell>
          <cell r="B47">
            <v>10.66079292</v>
          </cell>
          <cell r="C47">
            <v>10.66079292</v>
          </cell>
          <cell r="D47">
            <v>10.66079292</v>
          </cell>
          <cell r="E47">
            <v>10.66079292</v>
          </cell>
          <cell r="F47">
            <v>10.66079292</v>
          </cell>
          <cell r="G47">
            <v>10.66079292</v>
          </cell>
          <cell r="H47">
            <v>10.66079292</v>
          </cell>
          <cell r="I47">
            <v>10.66079292</v>
          </cell>
          <cell r="J47">
            <v>10.66079292</v>
          </cell>
          <cell r="K47">
            <v>10.66079292</v>
          </cell>
          <cell r="L47">
            <v>10.66079292</v>
          </cell>
          <cell r="M47">
            <v>10.66079292</v>
          </cell>
          <cell r="N47">
            <v>10.66079292</v>
          </cell>
          <cell r="O47">
            <v>10.66079292</v>
          </cell>
          <cell r="P47">
            <v>10.66079292</v>
          </cell>
          <cell r="CG47">
            <v>159.91189380000003</v>
          </cell>
          <cell r="CH47">
            <v>127.92951504000003</v>
          </cell>
        </row>
        <row r="48">
          <cell r="A48" t="str">
            <v>BID 1295</v>
          </cell>
          <cell r="B48">
            <v>26.666666660000001</v>
          </cell>
          <cell r="C48">
            <v>26.666666660000001</v>
          </cell>
          <cell r="D48">
            <v>26.666666660000001</v>
          </cell>
          <cell r="E48">
            <v>26.666666660000001</v>
          </cell>
          <cell r="F48">
            <v>26.666666660000001</v>
          </cell>
          <cell r="G48">
            <v>26.666666660000001</v>
          </cell>
          <cell r="H48">
            <v>26.666666660000001</v>
          </cell>
          <cell r="I48">
            <v>26.666666660000001</v>
          </cell>
          <cell r="J48">
            <v>26.666666660000001</v>
          </cell>
          <cell r="K48">
            <v>26.666666660000001</v>
          </cell>
          <cell r="L48">
            <v>26.666666660000001</v>
          </cell>
          <cell r="M48">
            <v>26.666666660000001</v>
          </cell>
          <cell r="N48">
            <v>26.666666660000001</v>
          </cell>
          <cell r="O48">
            <v>26.666666660000001</v>
          </cell>
          <cell r="P48">
            <v>13.33333343</v>
          </cell>
          <cell r="CG48">
            <v>386.66666666999987</v>
          </cell>
          <cell r="CH48">
            <v>306.66666668999994</v>
          </cell>
        </row>
        <row r="49">
          <cell r="A49" t="str">
            <v>BID 1307</v>
          </cell>
          <cell r="B49">
            <v>0.55356759999999994</v>
          </cell>
          <cell r="C49">
            <v>0.55356759999999994</v>
          </cell>
          <cell r="D49">
            <v>0.55356759999999994</v>
          </cell>
          <cell r="E49">
            <v>0.55356759999999994</v>
          </cell>
          <cell r="F49">
            <v>0.55356759999999994</v>
          </cell>
          <cell r="G49">
            <v>0.55356759999999994</v>
          </cell>
          <cell r="H49">
            <v>0.55356759999999994</v>
          </cell>
          <cell r="I49">
            <v>0.55356759999999994</v>
          </cell>
          <cell r="J49">
            <v>0.55356759999999994</v>
          </cell>
          <cell r="K49">
            <v>0.55356759999999994</v>
          </cell>
          <cell r="L49">
            <v>0.55356759999999994</v>
          </cell>
          <cell r="M49">
            <v>0.55356759999999994</v>
          </cell>
          <cell r="N49">
            <v>0.55356759999999994</v>
          </cell>
          <cell r="O49">
            <v>0.55356759999999994</v>
          </cell>
          <cell r="P49">
            <v>0.55356759999999994</v>
          </cell>
          <cell r="Q49">
            <v>0.55356759999999994</v>
          </cell>
          <cell r="R49">
            <v>0.55356759999999994</v>
          </cell>
          <cell r="S49">
            <v>0.55356759999999994</v>
          </cell>
          <cell r="T49">
            <v>0.55356759999999994</v>
          </cell>
          <cell r="U49">
            <v>0.55356759999999994</v>
          </cell>
          <cell r="CG49">
            <v>11.071351999999996</v>
          </cell>
          <cell r="CH49">
            <v>9.4106491999999982</v>
          </cell>
        </row>
        <row r="50">
          <cell r="A50" t="str">
            <v>BID 1324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33.333333340000003</v>
          </cell>
          <cell r="L50">
            <v>33.333333340000003</v>
          </cell>
          <cell r="M50">
            <v>33.333333340000003</v>
          </cell>
          <cell r="N50">
            <v>33.333333340000003</v>
          </cell>
          <cell r="O50">
            <v>33.333333340000003</v>
          </cell>
          <cell r="P50">
            <v>16.66666657</v>
          </cell>
          <cell r="CG50">
            <v>483.33333333000019</v>
          </cell>
          <cell r="CH50">
            <v>383.33333331000011</v>
          </cell>
        </row>
        <row r="51">
          <cell r="A51" t="str">
            <v>BID 1325</v>
          </cell>
          <cell r="B51">
            <v>3.282732E-2</v>
          </cell>
          <cell r="C51">
            <v>3.282732E-2</v>
          </cell>
          <cell r="D51">
            <v>3.282732E-2</v>
          </cell>
          <cell r="E51">
            <v>3.282732E-2</v>
          </cell>
          <cell r="F51">
            <v>3.282732E-2</v>
          </cell>
          <cell r="G51">
            <v>3.282732E-2</v>
          </cell>
          <cell r="H51">
            <v>3.282732E-2</v>
          </cell>
          <cell r="I51">
            <v>3.282732E-2</v>
          </cell>
          <cell r="J51">
            <v>3.282732E-2</v>
          </cell>
          <cell r="K51">
            <v>3.282732E-2</v>
          </cell>
          <cell r="L51">
            <v>3.282732E-2</v>
          </cell>
          <cell r="M51">
            <v>3.282732E-2</v>
          </cell>
          <cell r="N51">
            <v>3.282732E-2</v>
          </cell>
          <cell r="O51">
            <v>3.282732E-2</v>
          </cell>
          <cell r="P51">
            <v>1.641366E-2</v>
          </cell>
          <cell r="CG51">
            <v>0.47599613999999996</v>
          </cell>
          <cell r="CH51">
            <v>0.37751417999999998</v>
          </cell>
        </row>
        <row r="52">
          <cell r="A52" t="str">
            <v>BID 1341</v>
          </cell>
          <cell r="B52">
            <v>33.333333340000003</v>
          </cell>
          <cell r="C52">
            <v>33.333333340000003</v>
          </cell>
          <cell r="D52">
            <v>33.333333340000003</v>
          </cell>
          <cell r="E52">
            <v>33.333333340000003</v>
          </cell>
          <cell r="F52">
            <v>33.333333340000003</v>
          </cell>
          <cell r="G52">
            <v>33.333333340000003</v>
          </cell>
          <cell r="H52">
            <v>33.333333340000003</v>
          </cell>
          <cell r="I52">
            <v>33.333333340000003</v>
          </cell>
          <cell r="J52">
            <v>33.333333340000003</v>
          </cell>
          <cell r="K52">
            <v>33.333333340000003</v>
          </cell>
          <cell r="L52">
            <v>33.333333340000003</v>
          </cell>
          <cell r="M52">
            <v>33.333333340000003</v>
          </cell>
          <cell r="N52">
            <v>33.333333340000003</v>
          </cell>
          <cell r="O52">
            <v>33.333333340000003</v>
          </cell>
          <cell r="P52">
            <v>33.333333240000002</v>
          </cell>
          <cell r="CG52">
            <v>500</v>
          </cell>
          <cell r="CH52">
            <v>399.9999999800001</v>
          </cell>
        </row>
        <row r="53">
          <cell r="A53" t="str">
            <v>BID 1345</v>
          </cell>
          <cell r="B53">
            <v>0</v>
          </cell>
          <cell r="C53">
            <v>0</v>
          </cell>
          <cell r="D53">
            <v>3.3857074799999998</v>
          </cell>
          <cell r="E53">
            <v>3.3857074799999998</v>
          </cell>
          <cell r="F53">
            <v>3.3857074799999998</v>
          </cell>
          <cell r="G53">
            <v>3.3857074799999998</v>
          </cell>
          <cell r="H53">
            <v>3.3857074799999998</v>
          </cell>
          <cell r="I53">
            <v>3.3857074799999998</v>
          </cell>
          <cell r="J53">
            <v>3.3857074799999998</v>
          </cell>
          <cell r="K53">
            <v>3.3857074799999998</v>
          </cell>
          <cell r="L53">
            <v>3.3857074799999998</v>
          </cell>
          <cell r="M53">
            <v>3.3857074799999998</v>
          </cell>
          <cell r="N53">
            <v>3.3857074799999998</v>
          </cell>
          <cell r="O53">
            <v>3.3857074799999998</v>
          </cell>
          <cell r="P53">
            <v>3.3857074799999998</v>
          </cell>
          <cell r="Q53">
            <v>3.3857074799999998</v>
          </cell>
          <cell r="R53">
            <v>3.3857074799999998</v>
          </cell>
          <cell r="S53">
            <v>3.3857074799999998</v>
          </cell>
          <cell r="T53">
            <v>3.3857074799999998</v>
          </cell>
          <cell r="U53">
            <v>3.3857074799999998</v>
          </cell>
          <cell r="V53">
            <v>3.3857074799999998</v>
          </cell>
          <cell r="W53">
            <v>3.3857074799999998</v>
          </cell>
          <cell r="CG53">
            <v>67.714149599999999</v>
          </cell>
          <cell r="CH53">
            <v>64.328442120000005</v>
          </cell>
        </row>
        <row r="54">
          <cell r="A54" t="str">
            <v>BID 1452</v>
          </cell>
          <cell r="B54">
            <v>600</v>
          </cell>
          <cell r="C54">
            <v>300</v>
          </cell>
          <cell r="CG54">
            <v>900</v>
          </cell>
          <cell r="CH54">
            <v>0</v>
          </cell>
        </row>
        <row r="55">
          <cell r="A55" t="str">
            <v>BID 1463</v>
          </cell>
          <cell r="B55">
            <v>0</v>
          </cell>
          <cell r="C55">
            <v>0</v>
          </cell>
          <cell r="D55">
            <v>4.6551059999999998E-2</v>
          </cell>
          <cell r="E55">
            <v>9.3102119999999997E-2</v>
          </cell>
          <cell r="F55">
            <v>9.3102119999999997E-2</v>
          </cell>
          <cell r="G55">
            <v>9.3102119999999997E-2</v>
          </cell>
          <cell r="H55">
            <v>9.3102119999999997E-2</v>
          </cell>
          <cell r="I55">
            <v>9.3102119999999997E-2</v>
          </cell>
          <cell r="J55">
            <v>9.3102119999999997E-2</v>
          </cell>
          <cell r="K55">
            <v>9.3102119999999997E-2</v>
          </cell>
          <cell r="L55">
            <v>9.3102119999999997E-2</v>
          </cell>
          <cell r="M55">
            <v>9.3102119999999997E-2</v>
          </cell>
          <cell r="N55">
            <v>9.3102119999999997E-2</v>
          </cell>
          <cell r="O55">
            <v>9.3102119999999997E-2</v>
          </cell>
          <cell r="P55">
            <v>9.3102119999999997E-2</v>
          </cell>
          <cell r="Q55">
            <v>9.3102119999999997E-2</v>
          </cell>
          <cell r="R55">
            <v>9.3102119999999997E-2</v>
          </cell>
          <cell r="S55">
            <v>4.6551059999999998E-2</v>
          </cell>
          <cell r="CG55">
            <v>1.3965317999999998</v>
          </cell>
          <cell r="CH55">
            <v>1.3499807399999997</v>
          </cell>
        </row>
        <row r="56">
          <cell r="A56" t="str">
            <v>BID 1465</v>
          </cell>
          <cell r="D56">
            <v>7.2205619999999998E-2</v>
          </cell>
          <cell r="E56">
            <v>7.2205619999999998E-2</v>
          </cell>
          <cell r="F56">
            <v>7.2205619999999998E-2</v>
          </cell>
          <cell r="G56">
            <v>7.2205619999999998E-2</v>
          </cell>
          <cell r="H56">
            <v>7.2205619999999998E-2</v>
          </cell>
          <cell r="I56">
            <v>7.2205619999999998E-2</v>
          </cell>
          <cell r="J56">
            <v>7.2205619999999998E-2</v>
          </cell>
          <cell r="K56">
            <v>7.2205619999999998E-2</v>
          </cell>
          <cell r="L56">
            <v>7.2205619999999998E-2</v>
          </cell>
          <cell r="M56">
            <v>7.2205619999999998E-2</v>
          </cell>
          <cell r="N56">
            <v>7.2205619999999998E-2</v>
          </cell>
          <cell r="O56">
            <v>7.2205619999999998E-2</v>
          </cell>
          <cell r="P56">
            <v>7.2205619999999998E-2</v>
          </cell>
          <cell r="Q56">
            <v>7.2205619999999998E-2</v>
          </cell>
          <cell r="R56">
            <v>7.2205619999999998E-2</v>
          </cell>
          <cell r="S56">
            <v>7.2205619999999998E-2</v>
          </cell>
          <cell r="T56">
            <v>7.2205619999999998E-2</v>
          </cell>
          <cell r="U56">
            <v>7.2205619999999998E-2</v>
          </cell>
          <cell r="V56">
            <v>7.2205619999999998E-2</v>
          </cell>
          <cell r="W56">
            <v>7.2205619999999998E-2</v>
          </cell>
          <cell r="CG56">
            <v>1.4441124000000003</v>
          </cell>
          <cell r="CH56">
            <v>1.3719067800000002</v>
          </cell>
        </row>
        <row r="57">
          <cell r="A57" t="str">
            <v>BID 1517</v>
          </cell>
          <cell r="B57">
            <v>200</v>
          </cell>
          <cell r="C57">
            <v>0</v>
          </cell>
          <cell r="CG57">
            <v>200</v>
          </cell>
          <cell r="CH57">
            <v>0</v>
          </cell>
        </row>
        <row r="58">
          <cell r="A58" t="str">
            <v>BID 1606</v>
          </cell>
          <cell r="B58">
            <v>0</v>
          </cell>
          <cell r="C58">
            <v>0</v>
          </cell>
          <cell r="D58">
            <v>0</v>
          </cell>
          <cell r="E58">
            <v>10</v>
          </cell>
          <cell r="F58">
            <v>10</v>
          </cell>
          <cell r="G58">
            <v>10</v>
          </cell>
          <cell r="H58">
            <v>10</v>
          </cell>
          <cell r="I58">
            <v>10</v>
          </cell>
          <cell r="J58">
            <v>10</v>
          </cell>
          <cell r="K58">
            <v>10</v>
          </cell>
          <cell r="L58">
            <v>10</v>
          </cell>
          <cell r="M58">
            <v>10</v>
          </cell>
          <cell r="N58">
            <v>10</v>
          </cell>
          <cell r="O58">
            <v>10</v>
          </cell>
          <cell r="P58">
            <v>10</v>
          </cell>
          <cell r="Q58">
            <v>10</v>
          </cell>
          <cell r="R58">
            <v>10</v>
          </cell>
          <cell r="S58">
            <v>10</v>
          </cell>
          <cell r="CG58">
            <v>150</v>
          </cell>
          <cell r="CH58">
            <v>150</v>
          </cell>
        </row>
        <row r="59">
          <cell r="A59" t="str">
            <v>BID 206</v>
          </cell>
          <cell r="B59">
            <v>7.7377750902965596</v>
          </cell>
          <cell r="C59">
            <v>7.7377750902965596</v>
          </cell>
          <cell r="D59">
            <v>7.7377750902965596</v>
          </cell>
          <cell r="E59">
            <v>7.7377750902965596</v>
          </cell>
          <cell r="F59">
            <v>7.7377750902965596</v>
          </cell>
          <cell r="G59">
            <v>4.0825345751611</v>
          </cell>
          <cell r="CG59">
            <v>42.771410026643899</v>
          </cell>
          <cell r="CH59">
            <v>19.558084755754219</v>
          </cell>
        </row>
        <row r="60">
          <cell r="A60" t="str">
            <v>BID 214</v>
          </cell>
          <cell r="B60">
            <v>1.1255457057415301</v>
          </cell>
          <cell r="CG60">
            <v>1.1255457057415301</v>
          </cell>
          <cell r="CH60">
            <v>0</v>
          </cell>
        </row>
        <row r="61">
          <cell r="A61" t="str">
            <v>BID 4</v>
          </cell>
          <cell r="B61">
            <v>1.6062886154375698E-2</v>
          </cell>
          <cell r="C61">
            <v>1.6062886154375698E-2</v>
          </cell>
          <cell r="D61">
            <v>1.6062886154375698E-2</v>
          </cell>
          <cell r="E61">
            <v>1.6062886154375698E-2</v>
          </cell>
          <cell r="F61">
            <v>1.6062886154375698E-2</v>
          </cell>
          <cell r="G61">
            <v>1.6062886154375698E-2</v>
          </cell>
          <cell r="H61">
            <v>1.6062886154375698E-2</v>
          </cell>
          <cell r="I61">
            <v>1.6062886154375698E-2</v>
          </cell>
          <cell r="J61">
            <v>1.6062886154375698E-2</v>
          </cell>
          <cell r="K61">
            <v>1.6062886154375698E-2</v>
          </cell>
          <cell r="L61">
            <v>8.0314086567421106E-3</v>
          </cell>
          <cell r="CG61">
            <v>0.16866027020049915</v>
          </cell>
          <cell r="CH61">
            <v>0.12047161173737202</v>
          </cell>
        </row>
        <row r="62">
          <cell r="A62" t="str">
            <v>BID 514</v>
          </cell>
          <cell r="B62">
            <v>8.2150399999999998E-2</v>
          </cell>
          <cell r="C62">
            <v>8.2150399999999998E-2</v>
          </cell>
          <cell r="D62">
            <v>8.2150399999999998E-2</v>
          </cell>
          <cell r="E62">
            <v>8.2150399999999998E-2</v>
          </cell>
          <cell r="F62">
            <v>8.2150399999999998E-2</v>
          </cell>
          <cell r="G62">
            <v>4.1066160000000004E-2</v>
          </cell>
          <cell r="CG62">
            <v>0.45181816000000002</v>
          </cell>
          <cell r="CH62">
            <v>0.20536695999999999</v>
          </cell>
        </row>
        <row r="63">
          <cell r="A63" t="str">
            <v>BID 515</v>
          </cell>
          <cell r="B63">
            <v>3.4012458200849203</v>
          </cell>
          <cell r="C63">
            <v>3.4012458200849203</v>
          </cell>
          <cell r="D63">
            <v>3.4012458200849203</v>
          </cell>
          <cell r="E63">
            <v>3.4012458200849203</v>
          </cell>
          <cell r="F63">
            <v>3.4012458200849203</v>
          </cell>
          <cell r="G63">
            <v>3.4012458200849203</v>
          </cell>
          <cell r="H63">
            <v>1.8535206372189499</v>
          </cell>
          <cell r="CG63">
            <v>22.260995557728471</v>
          </cell>
          <cell r="CH63">
            <v>12.05725809747371</v>
          </cell>
        </row>
        <row r="64">
          <cell r="A64" t="str">
            <v>BID 516</v>
          </cell>
          <cell r="B64">
            <v>2.5760897178561999</v>
          </cell>
          <cell r="C64">
            <v>2.5760897178561999</v>
          </cell>
          <cell r="D64">
            <v>2.5760897178561999</v>
          </cell>
          <cell r="E64">
            <v>2.5760897178561999</v>
          </cell>
          <cell r="F64">
            <v>2.5760897178561999</v>
          </cell>
          <cell r="G64">
            <v>2.5760897178561999</v>
          </cell>
          <cell r="H64">
            <v>1.70370649031538</v>
          </cell>
          <cell r="CG64">
            <v>17.160244797452577</v>
          </cell>
          <cell r="CH64">
            <v>9.4319756438839804</v>
          </cell>
        </row>
        <row r="65">
          <cell r="A65" t="str">
            <v>BID 528</v>
          </cell>
          <cell r="B65">
            <v>1.4172927452367021</v>
          </cell>
          <cell r="C65">
            <v>0.80119738291167508</v>
          </cell>
          <cell r="CG65">
            <v>2.2184901281483773</v>
          </cell>
          <cell r="CH65">
            <v>0</v>
          </cell>
        </row>
        <row r="66">
          <cell r="A66" t="str">
            <v>BID 545</v>
          </cell>
          <cell r="B66">
            <v>3.7529151141460599</v>
          </cell>
          <cell r="C66">
            <v>3.7529151141460599</v>
          </cell>
          <cell r="D66">
            <v>3.7529151141460599</v>
          </cell>
          <cell r="E66">
            <v>3.9724162338835196</v>
          </cell>
          <cell r="F66">
            <v>3.7529151141460599</v>
          </cell>
          <cell r="G66">
            <v>3.7529151141460599</v>
          </cell>
          <cell r="H66">
            <v>3.7529150541460599</v>
          </cell>
          <cell r="I66">
            <v>0.907457536264347</v>
          </cell>
          <cell r="CG66">
            <v>27.397364395024226</v>
          </cell>
          <cell r="CH66">
            <v>16.138619052586044</v>
          </cell>
        </row>
        <row r="67">
          <cell r="A67" t="str">
            <v>BID 553</v>
          </cell>
          <cell r="B67">
            <v>0.25842941717004603</v>
          </cell>
          <cell r="C67">
            <v>0.25842941717004603</v>
          </cell>
          <cell r="D67">
            <v>0.25842941717004603</v>
          </cell>
          <cell r="E67">
            <v>0.25842941717004603</v>
          </cell>
          <cell r="F67">
            <v>0.25842941717004603</v>
          </cell>
          <cell r="G67">
            <v>0.25842941717004603</v>
          </cell>
          <cell r="H67">
            <v>0.25842941717004603</v>
          </cell>
          <cell r="I67">
            <v>0.25842941717004603</v>
          </cell>
          <cell r="J67">
            <v>0.110341786927833</v>
          </cell>
          <cell r="CG67">
            <v>2.1777771242882014</v>
          </cell>
          <cell r="CH67">
            <v>1.4024888727780631</v>
          </cell>
        </row>
        <row r="68">
          <cell r="A68" t="str">
            <v>BID 555</v>
          </cell>
          <cell r="B68">
            <v>19.423111048239779</v>
          </cell>
          <cell r="C68">
            <v>19.031928119415351</v>
          </cell>
          <cell r="CG68">
            <v>38.45503916765513</v>
          </cell>
          <cell r="CH68">
            <v>0</v>
          </cell>
        </row>
        <row r="69">
          <cell r="A69" t="str">
            <v>BID 583</v>
          </cell>
          <cell r="B69">
            <v>18.2327435049272</v>
          </cell>
          <cell r="C69">
            <v>18.2327435049272</v>
          </cell>
          <cell r="D69">
            <v>18.2327435049272</v>
          </cell>
          <cell r="E69">
            <v>9.1160614704192096</v>
          </cell>
          <cell r="CG69">
            <v>63.814291985200811</v>
          </cell>
          <cell r="CH69">
            <v>9.1160614704192096</v>
          </cell>
        </row>
        <row r="70">
          <cell r="A70" t="str">
            <v>BID 618</v>
          </cell>
          <cell r="B70">
            <v>3.4565725206489399</v>
          </cell>
          <cell r="C70">
            <v>3.4565725206489399</v>
          </cell>
          <cell r="D70">
            <v>3.4565725206489399</v>
          </cell>
          <cell r="E70">
            <v>3.4565725206489399</v>
          </cell>
          <cell r="F70">
            <v>1.73407106438521</v>
          </cell>
          <cell r="CG70">
            <v>15.56036114698097</v>
          </cell>
          <cell r="CH70">
            <v>5.1906435850341497</v>
          </cell>
        </row>
        <row r="71">
          <cell r="A71" t="str">
            <v>BID 619</v>
          </cell>
          <cell r="B71">
            <v>26.31033987843</v>
          </cell>
          <cell r="C71">
            <v>26.31033987843</v>
          </cell>
          <cell r="D71">
            <v>26.31033987843</v>
          </cell>
          <cell r="E71">
            <v>26.31033987843</v>
          </cell>
          <cell r="F71">
            <v>13.144170175849</v>
          </cell>
          <cell r="CG71">
            <v>118.385529689569</v>
          </cell>
          <cell r="CH71">
            <v>39.454510054278998</v>
          </cell>
        </row>
        <row r="72">
          <cell r="A72" t="str">
            <v>BID 621</v>
          </cell>
          <cell r="B72">
            <v>4.1385970502304001</v>
          </cell>
          <cell r="C72">
            <v>4.1385970502304001</v>
          </cell>
          <cell r="D72">
            <v>4.1385970502304001</v>
          </cell>
          <cell r="E72">
            <v>4.1385970502304001</v>
          </cell>
          <cell r="F72">
            <v>4.1385970502304001</v>
          </cell>
          <cell r="G72">
            <v>4.1385970502304001</v>
          </cell>
          <cell r="H72">
            <v>4.1385970502304001</v>
          </cell>
          <cell r="I72">
            <v>4.1385970502304001</v>
          </cell>
          <cell r="J72">
            <v>4.1385970502304001</v>
          </cell>
          <cell r="K72">
            <v>1.9580552927216799</v>
          </cell>
          <cell r="CG72">
            <v>39.205428744795292</v>
          </cell>
          <cell r="CH72">
            <v>26.789637594104086</v>
          </cell>
        </row>
        <row r="73">
          <cell r="A73" t="str">
            <v>BID 633</v>
          </cell>
          <cell r="B73">
            <v>23.001509816550399</v>
          </cell>
          <cell r="C73">
            <v>23.001509816550399</v>
          </cell>
          <cell r="D73">
            <v>23.001509816550399</v>
          </cell>
          <cell r="E73">
            <v>23.001509816550399</v>
          </cell>
          <cell r="F73">
            <v>21.293669349955941</v>
          </cell>
          <cell r="CG73">
            <v>113.29970861615755</v>
          </cell>
          <cell r="CH73">
            <v>44.295179166506344</v>
          </cell>
        </row>
        <row r="74">
          <cell r="A74" t="str">
            <v>BID 643</v>
          </cell>
          <cell r="B74">
            <v>2.0825168933960398</v>
          </cell>
          <cell r="C74">
            <v>2.0825168933960398</v>
          </cell>
          <cell r="D74">
            <v>2.0825168933960398</v>
          </cell>
          <cell r="E74">
            <v>2.0825168933960398</v>
          </cell>
          <cell r="F74">
            <v>2.0825168933960398</v>
          </cell>
          <cell r="G74">
            <v>1.0428478805104899</v>
          </cell>
          <cell r="CG74">
            <v>11.455432347490689</v>
          </cell>
          <cell r="CH74">
            <v>5.2078816673025692</v>
          </cell>
        </row>
        <row r="75">
          <cell r="A75" t="str">
            <v>BID 661</v>
          </cell>
          <cell r="B75">
            <v>0.83011475000000001</v>
          </cell>
          <cell r="CG75">
            <v>0.83011475000000001</v>
          </cell>
          <cell r="CH75">
            <v>0</v>
          </cell>
        </row>
        <row r="76">
          <cell r="A76" t="str">
            <v>BID 682</v>
          </cell>
          <cell r="B76">
            <v>20.1716274464892</v>
          </cell>
          <cell r="C76">
            <v>20.1716274464892</v>
          </cell>
          <cell r="D76">
            <v>20.1716274464892</v>
          </cell>
          <cell r="E76">
            <v>20.1716274464892</v>
          </cell>
          <cell r="F76">
            <v>20.1716274464892</v>
          </cell>
          <cell r="G76">
            <v>10.0985844313621</v>
          </cell>
          <cell r="CG76">
            <v>110.9567216638081</v>
          </cell>
          <cell r="CH76">
            <v>50.441839324340499</v>
          </cell>
        </row>
        <row r="77">
          <cell r="A77" t="str">
            <v>BID 684</v>
          </cell>
          <cell r="B77">
            <v>0.240728147113074</v>
          </cell>
          <cell r="C77">
            <v>0.240728147113074</v>
          </cell>
          <cell r="D77">
            <v>0.240728147113074</v>
          </cell>
          <cell r="E77">
            <v>0.240728147113074</v>
          </cell>
          <cell r="F77">
            <v>0.240728147113074</v>
          </cell>
          <cell r="G77">
            <v>0.120359984827346</v>
          </cell>
          <cell r="CG77">
            <v>1.324000720392716</v>
          </cell>
          <cell r="CH77">
            <v>0.601816279053494</v>
          </cell>
        </row>
        <row r="78">
          <cell r="A78" t="str">
            <v>BID 718</v>
          </cell>
          <cell r="B78">
            <v>1.1296470600000001</v>
          </cell>
          <cell r="C78">
            <v>1.1296470600000001</v>
          </cell>
          <cell r="D78">
            <v>1.12964704</v>
          </cell>
          <cell r="CG78">
            <v>3.3889411600000003</v>
          </cell>
          <cell r="CH78">
            <v>0</v>
          </cell>
        </row>
        <row r="79">
          <cell r="A79" t="str">
            <v>BID 733</v>
          </cell>
          <cell r="B79">
            <v>24.318607632498001</v>
          </cell>
          <cell r="C79">
            <v>24.318607632498001</v>
          </cell>
          <cell r="D79">
            <v>24.318607632498001</v>
          </cell>
          <cell r="E79">
            <v>24.318607632498001</v>
          </cell>
          <cell r="F79">
            <v>24.318607632498001</v>
          </cell>
          <cell r="G79">
            <v>25.070059340569998</v>
          </cell>
          <cell r="CG79">
            <v>146.66309750305999</v>
          </cell>
          <cell r="CH79">
            <v>73.707274605565999</v>
          </cell>
        </row>
        <row r="80">
          <cell r="A80" t="str">
            <v>BID 734</v>
          </cell>
          <cell r="B80">
            <v>28.273796255137</v>
          </cell>
          <cell r="C80">
            <v>28.273796255137</v>
          </cell>
          <cell r="D80">
            <v>28.273796255137</v>
          </cell>
          <cell r="E80">
            <v>28.273796255137</v>
          </cell>
          <cell r="F80">
            <v>28.273796255137</v>
          </cell>
          <cell r="G80">
            <v>29.1247177635355</v>
          </cell>
          <cell r="CG80">
            <v>170.4936990392205</v>
          </cell>
          <cell r="CH80">
            <v>85.672310273809501</v>
          </cell>
        </row>
        <row r="81">
          <cell r="A81" t="str">
            <v>BID 740</v>
          </cell>
          <cell r="B81">
            <v>1.5486940335292501</v>
          </cell>
          <cell r="C81">
            <v>1.5486940335292501</v>
          </cell>
          <cell r="D81">
            <v>1.5486940335292501</v>
          </cell>
          <cell r="E81">
            <v>1.5486940335292501</v>
          </cell>
          <cell r="F81">
            <v>1.5486940335292501</v>
          </cell>
          <cell r="G81">
            <v>1.5486940335292501</v>
          </cell>
          <cell r="H81">
            <v>1.5420655744084981</v>
          </cell>
          <cell r="CG81">
            <v>10.834229775583999</v>
          </cell>
          <cell r="CH81">
            <v>6.1881476749962481</v>
          </cell>
        </row>
        <row r="82">
          <cell r="A82" t="str">
            <v>BID 760</v>
          </cell>
          <cell r="B82">
            <v>5.9331267690375995</v>
          </cell>
          <cell r="C82">
            <v>5.9331267690375995</v>
          </cell>
          <cell r="D82">
            <v>5.9331267690375995</v>
          </cell>
          <cell r="E82">
            <v>5.9331267690375995</v>
          </cell>
          <cell r="F82">
            <v>5.9331267690375995</v>
          </cell>
          <cell r="G82">
            <v>5.9331267690375995</v>
          </cell>
          <cell r="H82">
            <v>5.9331267690375995</v>
          </cell>
          <cell r="I82">
            <v>3.2584592410289597</v>
          </cell>
          <cell r="CG82">
            <v>44.790346624292155</v>
          </cell>
          <cell r="CH82">
            <v>26.990966317179357</v>
          </cell>
        </row>
        <row r="83">
          <cell r="A83" t="str">
            <v>BID 768</v>
          </cell>
          <cell r="B83">
            <v>0.35965330618349201</v>
          </cell>
          <cell r="C83">
            <v>0.35965330618349201</v>
          </cell>
          <cell r="D83">
            <v>0.35965330618349201</v>
          </cell>
          <cell r="E83">
            <v>0.35965330618349201</v>
          </cell>
          <cell r="F83">
            <v>0.35965330618349201</v>
          </cell>
          <cell r="G83">
            <v>0.35965330618349201</v>
          </cell>
          <cell r="H83">
            <v>0.35965330618349201</v>
          </cell>
          <cell r="I83">
            <v>0.26011632819556602</v>
          </cell>
          <cell r="CG83">
            <v>2.7776894714800102</v>
          </cell>
          <cell r="CH83">
            <v>1.6987295529295341</v>
          </cell>
        </row>
        <row r="84">
          <cell r="A84" t="str">
            <v>BID 795</v>
          </cell>
          <cell r="B84">
            <v>25.956998488274401</v>
          </cell>
          <cell r="C84">
            <v>25.956998488274401</v>
          </cell>
          <cell r="D84">
            <v>25.956998488274401</v>
          </cell>
          <cell r="E84">
            <v>25.956998488274401</v>
          </cell>
          <cell r="F84">
            <v>25.956998488274401</v>
          </cell>
          <cell r="G84">
            <v>25.956998488274401</v>
          </cell>
          <cell r="H84">
            <v>25.956998488274401</v>
          </cell>
          <cell r="I84">
            <v>13.0012350284936</v>
          </cell>
          <cell r="CG84">
            <v>194.70022444641438</v>
          </cell>
          <cell r="CH84">
            <v>116.8292289815912</v>
          </cell>
        </row>
        <row r="85">
          <cell r="A85" t="str">
            <v>BID 797</v>
          </cell>
          <cell r="B85">
            <v>13.661015725796581</v>
          </cell>
          <cell r="C85">
            <v>13.661015725796581</v>
          </cell>
          <cell r="D85">
            <v>13.661015725796581</v>
          </cell>
          <cell r="E85">
            <v>13.829546715622641</v>
          </cell>
          <cell r="F85">
            <v>13.661015725796581</v>
          </cell>
          <cell r="G85">
            <v>13.661015725796581</v>
          </cell>
          <cell r="H85">
            <v>13.661015725796581</v>
          </cell>
          <cell r="I85">
            <v>7.8298105866133501</v>
          </cell>
          <cell r="CG85">
            <v>103.62545165701547</v>
          </cell>
          <cell r="CH85">
            <v>62.642404479625732</v>
          </cell>
        </row>
        <row r="86">
          <cell r="A86" t="str">
            <v>BID 798</v>
          </cell>
          <cell r="B86">
            <v>3.60968702865364</v>
          </cell>
          <cell r="C86">
            <v>3.60968702865364</v>
          </cell>
          <cell r="D86">
            <v>1.63205345280628</v>
          </cell>
          <cell r="CG86">
            <v>8.8514275101135595</v>
          </cell>
          <cell r="CH86">
            <v>0</v>
          </cell>
        </row>
        <row r="87">
          <cell r="A87" t="str">
            <v>BID 802</v>
          </cell>
          <cell r="B87">
            <v>6.5210788674210001</v>
          </cell>
          <cell r="C87">
            <v>6.5210788674210001</v>
          </cell>
          <cell r="D87">
            <v>6.5210788674210001</v>
          </cell>
          <cell r="E87">
            <v>6.5210788674210001</v>
          </cell>
          <cell r="F87">
            <v>6.5210788674210001</v>
          </cell>
          <cell r="G87">
            <v>6.5210788674210001</v>
          </cell>
          <cell r="H87">
            <v>6.5210788674210001</v>
          </cell>
          <cell r="I87">
            <v>3.2527295791292201</v>
          </cell>
          <cell r="CG87">
            <v>48.900281651076213</v>
          </cell>
          <cell r="CH87">
            <v>29.33704504881322</v>
          </cell>
        </row>
        <row r="88">
          <cell r="A88" t="str">
            <v>BID 816</v>
          </cell>
          <cell r="B88">
            <v>8.4773213258037607</v>
          </cell>
          <cell r="C88">
            <v>8.4773213258037607</v>
          </cell>
          <cell r="D88">
            <v>8.4773213258037607</v>
          </cell>
          <cell r="E88">
            <v>8.4773213258037607</v>
          </cell>
          <cell r="F88">
            <v>8.4773213258037607</v>
          </cell>
          <cell r="G88">
            <v>8.4773213258037607</v>
          </cell>
          <cell r="H88">
            <v>8.4773213258037607</v>
          </cell>
          <cell r="I88">
            <v>8.3822587062161809</v>
          </cell>
          <cell r="CG88">
            <v>67.723507986842492</v>
          </cell>
          <cell r="CH88">
            <v>42.29154400943122</v>
          </cell>
        </row>
        <row r="89">
          <cell r="A89" t="str">
            <v>BID 826</v>
          </cell>
          <cell r="B89">
            <v>3.8696671719392</v>
          </cell>
          <cell r="C89">
            <v>3.8696671719392</v>
          </cell>
          <cell r="D89">
            <v>3.8696671719392</v>
          </cell>
          <cell r="E89">
            <v>3.8696671719392</v>
          </cell>
          <cell r="F89">
            <v>3.8696671719392</v>
          </cell>
          <cell r="G89">
            <v>3.8696671719392</v>
          </cell>
          <cell r="H89">
            <v>3.8696671719392</v>
          </cell>
          <cell r="I89">
            <v>3.8696671719392</v>
          </cell>
          <cell r="J89">
            <v>1.6102191775533001</v>
          </cell>
          <cell r="CG89">
            <v>32.567556553066893</v>
          </cell>
          <cell r="CH89">
            <v>20.958555037249301</v>
          </cell>
        </row>
        <row r="90">
          <cell r="A90" t="str">
            <v>BID 830</v>
          </cell>
          <cell r="B90">
            <v>11.09927457066682</v>
          </cell>
          <cell r="C90">
            <v>11.09927457066682</v>
          </cell>
          <cell r="D90">
            <v>11.09927457066682</v>
          </cell>
          <cell r="E90">
            <v>11.09927457066682</v>
          </cell>
          <cell r="F90">
            <v>11.09927457066682</v>
          </cell>
          <cell r="G90">
            <v>11.09927457066682</v>
          </cell>
          <cell r="H90">
            <v>11.09927457066682</v>
          </cell>
          <cell r="I90">
            <v>11.09927457066682</v>
          </cell>
          <cell r="J90">
            <v>11.09927457066682</v>
          </cell>
          <cell r="K90">
            <v>11.09927457066682</v>
          </cell>
          <cell r="L90">
            <v>11.09927457066682</v>
          </cell>
          <cell r="M90">
            <v>11.09927457066682</v>
          </cell>
          <cell r="N90">
            <v>11.09927457066682</v>
          </cell>
          <cell r="O90">
            <v>5.5662878633545096</v>
          </cell>
          <cell r="CG90">
            <v>149.85685728202316</v>
          </cell>
          <cell r="CH90">
            <v>116.55903357002271</v>
          </cell>
        </row>
        <row r="91">
          <cell r="A91" t="str">
            <v>BID 845</v>
          </cell>
          <cell r="B91">
            <v>26.065420449797802</v>
          </cell>
          <cell r="C91">
            <v>26.065420449797802</v>
          </cell>
          <cell r="D91">
            <v>26.065420449797802</v>
          </cell>
          <cell r="E91">
            <v>26.3060304533196</v>
          </cell>
          <cell r="F91">
            <v>26.065420449797802</v>
          </cell>
          <cell r="G91">
            <v>26.065420449797802</v>
          </cell>
          <cell r="H91">
            <v>26.065420449797802</v>
          </cell>
          <cell r="I91">
            <v>26.065420449797802</v>
          </cell>
          <cell r="J91">
            <v>12.8202027571214</v>
          </cell>
          <cell r="CG91">
            <v>221.58417635902566</v>
          </cell>
          <cell r="CH91">
            <v>143.3879150096322</v>
          </cell>
        </row>
        <row r="92">
          <cell r="A92" t="str">
            <v>BID 855</v>
          </cell>
          <cell r="B92">
            <v>1.6864109599999999</v>
          </cell>
          <cell r="C92">
            <v>1.6864109599999999</v>
          </cell>
          <cell r="D92">
            <v>1.6864109599999999</v>
          </cell>
          <cell r="E92">
            <v>1.6864109599999999</v>
          </cell>
          <cell r="F92">
            <v>1.6864109599999999</v>
          </cell>
          <cell r="G92">
            <v>1.6864109599999999</v>
          </cell>
          <cell r="H92">
            <v>1.6864109599999999</v>
          </cell>
          <cell r="I92">
            <v>1.6864109599999999</v>
          </cell>
          <cell r="J92">
            <v>1.6864109599999999</v>
          </cell>
          <cell r="K92">
            <v>0.82032145000000001</v>
          </cell>
          <cell r="CG92">
            <v>15.998020089999999</v>
          </cell>
          <cell r="CH92">
            <v>10.938787209999999</v>
          </cell>
        </row>
        <row r="93">
          <cell r="A93" t="str">
            <v>BID 857</v>
          </cell>
          <cell r="B93">
            <v>15.508691299963379</v>
          </cell>
          <cell r="C93">
            <v>15.508691299963379</v>
          </cell>
          <cell r="D93">
            <v>15.508691299963379</v>
          </cell>
          <cell r="E93">
            <v>15.78940087069107</v>
          </cell>
          <cell r="F93">
            <v>15.508691299963379</v>
          </cell>
          <cell r="G93">
            <v>15.508691299963379</v>
          </cell>
          <cell r="H93">
            <v>15.508691299963379</v>
          </cell>
          <cell r="I93">
            <v>15.508691299963379</v>
          </cell>
          <cell r="J93">
            <v>8.3697760575346685</v>
          </cell>
          <cell r="CG93">
            <v>132.72001602796936</v>
          </cell>
          <cell r="CH93">
            <v>86.193942128079257</v>
          </cell>
        </row>
        <row r="94">
          <cell r="A94" t="str">
            <v>BID 863</v>
          </cell>
          <cell r="B94">
            <v>4.2436179999999997E-2</v>
          </cell>
          <cell r="C94">
            <v>4.2436179999999997E-2</v>
          </cell>
          <cell r="D94">
            <v>4.2436179999999997E-2</v>
          </cell>
          <cell r="E94">
            <v>4.2436179999999997E-2</v>
          </cell>
          <cell r="F94">
            <v>4.2436179999999997E-2</v>
          </cell>
          <cell r="G94">
            <v>4.2436179999999997E-2</v>
          </cell>
          <cell r="H94">
            <v>4.2436179999999997E-2</v>
          </cell>
          <cell r="I94">
            <v>4.2436179999999997E-2</v>
          </cell>
          <cell r="J94">
            <v>4.2436179999999997E-2</v>
          </cell>
          <cell r="K94">
            <v>4.2436179999999997E-2</v>
          </cell>
          <cell r="L94">
            <v>2.1218040000000001E-2</v>
          </cell>
          <cell r="CG94">
            <v>0.44557983999999995</v>
          </cell>
          <cell r="CH94">
            <v>0.31827129999999998</v>
          </cell>
        </row>
        <row r="95">
          <cell r="A95" t="str">
            <v>BID 865</v>
          </cell>
          <cell r="B95">
            <v>72.002536991234194</v>
          </cell>
          <cell r="C95">
            <v>72.002536991234194</v>
          </cell>
          <cell r="D95">
            <v>72.002536991234194</v>
          </cell>
          <cell r="E95">
            <v>35.350511384996402</v>
          </cell>
          <cell r="CG95">
            <v>251.35812235869898</v>
          </cell>
          <cell r="CH95">
            <v>35.350511384996402</v>
          </cell>
        </row>
        <row r="96">
          <cell r="A96" t="str">
            <v>BID 867</v>
          </cell>
          <cell r="B96">
            <v>0.94068395999999999</v>
          </cell>
          <cell r="C96">
            <v>0.94068395999999999</v>
          </cell>
          <cell r="D96">
            <v>0.94068395999999999</v>
          </cell>
          <cell r="E96">
            <v>0.94068395999999999</v>
          </cell>
          <cell r="F96">
            <v>0.94068395999999999</v>
          </cell>
          <cell r="G96">
            <v>0.94068395999999999</v>
          </cell>
          <cell r="H96">
            <v>0.94068395999999999</v>
          </cell>
          <cell r="I96">
            <v>0.94068395999999999</v>
          </cell>
          <cell r="J96">
            <v>0.94068395999999999</v>
          </cell>
          <cell r="K96">
            <v>0.94068395999999999</v>
          </cell>
          <cell r="L96">
            <v>0.47034187</v>
          </cell>
          <cell r="CG96">
            <v>9.87718147</v>
          </cell>
          <cell r="CH96">
            <v>7.0551295900000008</v>
          </cell>
        </row>
        <row r="97">
          <cell r="A97" t="str">
            <v>BID 871</v>
          </cell>
          <cell r="B97">
            <v>26.375114703570002</v>
          </cell>
          <cell r="C97">
            <v>26.375114703570002</v>
          </cell>
          <cell r="D97">
            <v>26.375114703570002</v>
          </cell>
          <cell r="E97">
            <v>26.375114703570002</v>
          </cell>
          <cell r="F97">
            <v>26.375114703570002</v>
          </cell>
          <cell r="G97">
            <v>26.375114703570002</v>
          </cell>
          <cell r="H97">
            <v>26.375114703570002</v>
          </cell>
          <cell r="I97">
            <v>26.375114703570002</v>
          </cell>
          <cell r="J97">
            <v>13.2149427530662</v>
          </cell>
          <cell r="CG97">
            <v>224.21586038162621</v>
          </cell>
          <cell r="CH97">
            <v>145.0905162709162</v>
          </cell>
        </row>
        <row r="98">
          <cell r="A98" t="str">
            <v>BID 899</v>
          </cell>
          <cell r="B98">
            <v>10.09175445584536</v>
          </cell>
          <cell r="C98">
            <v>10.09175445584536</v>
          </cell>
          <cell r="D98">
            <v>10.09175445584536</v>
          </cell>
          <cell r="E98">
            <v>10.09175445584536</v>
          </cell>
          <cell r="F98">
            <v>10.09175445584536</v>
          </cell>
          <cell r="G98">
            <v>10.09175445584536</v>
          </cell>
          <cell r="H98">
            <v>10.09175445584536</v>
          </cell>
          <cell r="I98">
            <v>10.09175445584536</v>
          </cell>
          <cell r="J98">
            <v>10.09175445584536</v>
          </cell>
          <cell r="K98">
            <v>6.12671536866024</v>
          </cell>
          <cell r="CG98">
            <v>96.952505471268481</v>
          </cell>
          <cell r="CH98">
            <v>66.677242103732397</v>
          </cell>
        </row>
        <row r="99">
          <cell r="A99" t="str">
            <v>BID 907</v>
          </cell>
          <cell r="B99">
            <v>1.29478874</v>
          </cell>
          <cell r="C99">
            <v>1.29478874</v>
          </cell>
          <cell r="D99">
            <v>1.29478874</v>
          </cell>
          <cell r="E99">
            <v>1.29478874</v>
          </cell>
          <cell r="F99">
            <v>1.29478874</v>
          </cell>
          <cell r="G99">
            <v>1.29478874</v>
          </cell>
          <cell r="H99">
            <v>1.29478874</v>
          </cell>
          <cell r="I99">
            <v>1.29478874</v>
          </cell>
          <cell r="J99">
            <v>1.29478874</v>
          </cell>
          <cell r="K99">
            <v>1.29478874</v>
          </cell>
          <cell r="L99">
            <v>1.29478874</v>
          </cell>
          <cell r="M99">
            <v>1.29478874</v>
          </cell>
          <cell r="N99">
            <v>0.64739420999999997</v>
          </cell>
          <cell r="CG99">
            <v>16.184859089999996</v>
          </cell>
          <cell r="CH99">
            <v>12.300492869999998</v>
          </cell>
        </row>
        <row r="100">
          <cell r="A100" t="str">
            <v>BID 925</v>
          </cell>
          <cell r="B100">
            <v>0.94573214000000005</v>
          </cell>
          <cell r="C100">
            <v>0.94573214000000005</v>
          </cell>
          <cell r="D100">
            <v>0.94573214000000005</v>
          </cell>
          <cell r="E100">
            <v>0.94573214000000005</v>
          </cell>
          <cell r="F100">
            <v>0.94573214000000005</v>
          </cell>
          <cell r="G100">
            <v>0.94573214000000005</v>
          </cell>
          <cell r="H100">
            <v>0.94573214000000005</v>
          </cell>
          <cell r="I100">
            <v>0.94573214000000005</v>
          </cell>
          <cell r="J100">
            <v>0.94573214000000005</v>
          </cell>
          <cell r="K100">
            <v>0.94573214000000005</v>
          </cell>
          <cell r="L100">
            <v>0.94573214000000005</v>
          </cell>
          <cell r="M100">
            <v>0.94573214000000005</v>
          </cell>
          <cell r="N100">
            <v>0.94573304000000002</v>
          </cell>
          <cell r="CG100">
            <v>12.294518720000005</v>
          </cell>
          <cell r="CH100">
            <v>9.4573223000000031</v>
          </cell>
        </row>
        <row r="101">
          <cell r="A101" t="str">
            <v>BID 925/OC</v>
          </cell>
          <cell r="B101">
            <v>1.13416626</v>
          </cell>
          <cell r="C101">
            <v>1.13416626</v>
          </cell>
          <cell r="D101">
            <v>1.13416626</v>
          </cell>
          <cell r="E101">
            <v>1.13416626</v>
          </cell>
          <cell r="F101">
            <v>1.13416626</v>
          </cell>
          <cell r="G101">
            <v>1.13416626</v>
          </cell>
          <cell r="H101">
            <v>1.13416626</v>
          </cell>
          <cell r="I101">
            <v>1.13416626</v>
          </cell>
          <cell r="J101">
            <v>1.13416626</v>
          </cell>
          <cell r="K101">
            <v>1.5848049099999999</v>
          </cell>
          <cell r="CG101">
            <v>11.792301250000001</v>
          </cell>
          <cell r="CH101">
            <v>8.3898024699999993</v>
          </cell>
        </row>
        <row r="102">
          <cell r="A102" t="str">
            <v>BID 932</v>
          </cell>
          <cell r="B102">
            <v>1.875</v>
          </cell>
          <cell r="C102">
            <v>1.875</v>
          </cell>
          <cell r="D102">
            <v>1.875</v>
          </cell>
          <cell r="E102">
            <v>1.875</v>
          </cell>
          <cell r="F102">
            <v>1.875</v>
          </cell>
          <cell r="G102">
            <v>1.875</v>
          </cell>
          <cell r="H102">
            <v>1.875</v>
          </cell>
          <cell r="I102">
            <v>1.875</v>
          </cell>
          <cell r="J102">
            <v>1.875</v>
          </cell>
          <cell r="K102">
            <v>1.875</v>
          </cell>
          <cell r="L102">
            <v>1.875</v>
          </cell>
          <cell r="M102">
            <v>1.875</v>
          </cell>
          <cell r="N102">
            <v>1.875</v>
          </cell>
          <cell r="O102">
            <v>0.9375</v>
          </cell>
          <cell r="CG102">
            <v>25.3125</v>
          </cell>
          <cell r="CH102">
            <v>19.6875</v>
          </cell>
        </row>
        <row r="103">
          <cell r="A103" t="str">
            <v>BID 940</v>
          </cell>
          <cell r="B103">
            <v>2.8555525099999999</v>
          </cell>
          <cell r="C103">
            <v>5.7111050199999998</v>
          </cell>
          <cell r="D103">
            <v>5.7111050199999998</v>
          </cell>
          <cell r="E103">
            <v>5.7111050199999998</v>
          </cell>
          <cell r="F103">
            <v>5.7111050199999998</v>
          </cell>
          <cell r="G103">
            <v>5.7111050199999998</v>
          </cell>
          <cell r="H103">
            <v>5.7111050199999998</v>
          </cell>
          <cell r="I103">
            <v>5.7111050199999998</v>
          </cell>
          <cell r="J103">
            <v>5.7111050199999998</v>
          </cell>
          <cell r="K103">
            <v>5.7111050199999998</v>
          </cell>
          <cell r="L103">
            <v>5.7111050199999998</v>
          </cell>
          <cell r="M103">
            <v>5.7111050199999998</v>
          </cell>
          <cell r="N103">
            <v>5.7111050199999998</v>
          </cell>
          <cell r="O103">
            <v>5.7111050199999998</v>
          </cell>
          <cell r="P103">
            <v>5.7111050199999998</v>
          </cell>
          <cell r="Q103">
            <v>2.8555526699999998</v>
          </cell>
          <cell r="CG103">
            <v>85.666575460000004</v>
          </cell>
          <cell r="CH103">
            <v>71.388812909999984</v>
          </cell>
        </row>
        <row r="104">
          <cell r="A104" t="str">
            <v>BID 961</v>
          </cell>
          <cell r="B104">
            <v>31.923999999999999</v>
          </cell>
          <cell r="C104">
            <v>31.923999999999999</v>
          </cell>
          <cell r="D104">
            <v>31.923999999999999</v>
          </cell>
          <cell r="E104">
            <v>31.923999999999999</v>
          </cell>
          <cell r="F104">
            <v>31.923999999999999</v>
          </cell>
          <cell r="CG104">
            <v>159.62</v>
          </cell>
          <cell r="CH104">
            <v>63.847999999999999</v>
          </cell>
        </row>
        <row r="105">
          <cell r="A105" t="str">
            <v>BID 962</v>
          </cell>
          <cell r="B105">
            <v>3.4286602799999999</v>
          </cell>
          <cell r="C105">
            <v>3.4286602799999999</v>
          </cell>
          <cell r="D105">
            <v>3.4286602799999999</v>
          </cell>
          <cell r="E105">
            <v>3.4286602799999999</v>
          </cell>
          <cell r="F105">
            <v>3.4286602799999999</v>
          </cell>
          <cell r="G105">
            <v>3.4286602799999999</v>
          </cell>
          <cell r="H105">
            <v>3.4286602799999999</v>
          </cell>
          <cell r="I105">
            <v>3.4286602799999999</v>
          </cell>
          <cell r="J105">
            <v>3.4286602799999999</v>
          </cell>
          <cell r="K105">
            <v>3.4286602799999999</v>
          </cell>
          <cell r="L105">
            <v>3.5374270699999997</v>
          </cell>
          <cell r="CG105">
            <v>37.824029869999997</v>
          </cell>
          <cell r="CH105">
            <v>27.538049029999996</v>
          </cell>
        </row>
        <row r="106">
          <cell r="A106" t="str">
            <v>BID 979</v>
          </cell>
          <cell r="B106">
            <v>23.82718418</v>
          </cell>
          <cell r="C106">
            <v>23.82718418</v>
          </cell>
          <cell r="D106">
            <v>23.82718418</v>
          </cell>
          <cell r="E106">
            <v>23.82718418</v>
          </cell>
          <cell r="F106">
            <v>23.82718418</v>
          </cell>
          <cell r="G106">
            <v>23.82718418</v>
          </cell>
          <cell r="H106">
            <v>23.82718418</v>
          </cell>
          <cell r="I106">
            <v>23.82718418</v>
          </cell>
          <cell r="J106">
            <v>23.82718418</v>
          </cell>
          <cell r="K106">
            <v>23.82718418</v>
          </cell>
          <cell r="L106">
            <v>24.337171009999999</v>
          </cell>
          <cell r="CG106">
            <v>262.60901280999997</v>
          </cell>
          <cell r="CH106">
            <v>191.12746026999997</v>
          </cell>
        </row>
        <row r="107">
          <cell r="A107" t="str">
            <v>BID 989</v>
          </cell>
          <cell r="B107">
            <v>1.76876642</v>
          </cell>
          <cell r="C107">
            <v>1.76876642</v>
          </cell>
          <cell r="D107">
            <v>1.76876642</v>
          </cell>
          <cell r="E107">
            <v>1.76876642</v>
          </cell>
          <cell r="F107">
            <v>1.76876642</v>
          </cell>
          <cell r="G107">
            <v>1.76876642</v>
          </cell>
          <cell r="H107">
            <v>1.76876642</v>
          </cell>
          <cell r="I107">
            <v>1.76876642</v>
          </cell>
          <cell r="J107">
            <v>1.76876642</v>
          </cell>
          <cell r="K107">
            <v>1.76876642</v>
          </cell>
          <cell r="L107">
            <v>0.88438324999999995</v>
          </cell>
          <cell r="CG107">
            <v>18.572047449999999</v>
          </cell>
          <cell r="CH107">
            <v>13.26574819</v>
          </cell>
        </row>
        <row r="108">
          <cell r="A108" t="str">
            <v>BID 996</v>
          </cell>
          <cell r="B108">
            <v>0.88943145999999995</v>
          </cell>
          <cell r="C108">
            <v>0.88943145999999995</v>
          </cell>
          <cell r="D108">
            <v>0.88943145999999995</v>
          </cell>
          <cell r="E108">
            <v>0.88943145999999995</v>
          </cell>
          <cell r="F108">
            <v>0.88943145999999995</v>
          </cell>
          <cell r="G108">
            <v>0.88943145999999995</v>
          </cell>
          <cell r="H108">
            <v>0.88943145999999995</v>
          </cell>
          <cell r="I108">
            <v>0.88943145999999995</v>
          </cell>
          <cell r="J108">
            <v>0.88943145999999995</v>
          </cell>
          <cell r="K108">
            <v>0.88943145999999995</v>
          </cell>
          <cell r="L108">
            <v>0.88943145999999995</v>
          </cell>
          <cell r="M108">
            <v>0.88943145999999995</v>
          </cell>
          <cell r="N108">
            <v>0.88943145999999995</v>
          </cell>
          <cell r="O108">
            <v>0.88943145999999995</v>
          </cell>
          <cell r="P108">
            <v>0.88943145999999995</v>
          </cell>
          <cell r="Q108">
            <v>0.88943145999999995</v>
          </cell>
          <cell r="R108">
            <v>0.72850201999999997</v>
          </cell>
          <cell r="CG108">
            <v>14.959405380000007</v>
          </cell>
          <cell r="CH108">
            <v>12.291111000000004</v>
          </cell>
        </row>
        <row r="109">
          <cell r="A109" t="str">
            <v>BID CBA</v>
          </cell>
          <cell r="B109">
            <v>5.2581331200000001</v>
          </cell>
          <cell r="C109">
            <v>5.2581331200000001</v>
          </cell>
          <cell r="D109">
            <v>5.2581331200000001</v>
          </cell>
          <cell r="E109">
            <v>5.2581331200000001</v>
          </cell>
          <cell r="F109">
            <v>5.2581331200000001</v>
          </cell>
          <cell r="G109">
            <v>5.2581331200000001</v>
          </cell>
          <cell r="H109">
            <v>5.2581331200000001</v>
          </cell>
          <cell r="I109">
            <v>5.2581331200000001</v>
          </cell>
          <cell r="J109">
            <v>5.2581331200000001</v>
          </cell>
          <cell r="K109">
            <v>5.2581331200000001</v>
          </cell>
          <cell r="L109">
            <v>5.2581331200000001</v>
          </cell>
          <cell r="M109">
            <v>5.2581331200000001</v>
          </cell>
          <cell r="N109">
            <v>5.2669678399999995</v>
          </cell>
          <cell r="CG109">
            <v>68.364565279999994</v>
          </cell>
          <cell r="CH109">
            <v>52.590165919999997</v>
          </cell>
        </row>
        <row r="110">
          <cell r="A110" t="str">
            <v>BIRF 302</v>
          </cell>
          <cell r="B110">
            <v>0.27714753999999997</v>
          </cell>
          <cell r="C110">
            <v>0.27714753999999997</v>
          </cell>
          <cell r="D110">
            <v>0.27714753999999997</v>
          </cell>
          <cell r="E110">
            <v>0.27714753999999997</v>
          </cell>
          <cell r="CG110">
            <v>1.1085901599999999</v>
          </cell>
          <cell r="CH110">
            <v>0.27714753999999997</v>
          </cell>
        </row>
        <row r="111">
          <cell r="A111" t="str">
            <v>BIRF 3280</v>
          </cell>
          <cell r="B111">
            <v>16.406802280000001</v>
          </cell>
          <cell r="CG111">
            <v>16.406802280000001</v>
          </cell>
          <cell r="CH111">
            <v>0</v>
          </cell>
        </row>
        <row r="112">
          <cell r="A112" t="str">
            <v>BIRF 3281</v>
          </cell>
          <cell r="B112">
            <v>3.2465995699999999</v>
          </cell>
          <cell r="CG112">
            <v>3.2465995699999999</v>
          </cell>
          <cell r="CH112">
            <v>0</v>
          </cell>
        </row>
        <row r="113">
          <cell r="A113" t="str">
            <v>BIRF 3291</v>
          </cell>
          <cell r="B113">
            <v>25</v>
          </cell>
          <cell r="C113">
            <v>12.5</v>
          </cell>
          <cell r="CG113">
            <v>37.5</v>
          </cell>
          <cell r="CH113">
            <v>0</v>
          </cell>
        </row>
        <row r="114">
          <cell r="A114" t="str">
            <v>BIRF 3292</v>
          </cell>
          <cell r="B114">
            <v>1.91872</v>
          </cell>
          <cell r="C114">
            <v>0.91944961999999997</v>
          </cell>
          <cell r="CG114">
            <v>2.8381696199999999</v>
          </cell>
          <cell r="CH114">
            <v>0</v>
          </cell>
        </row>
        <row r="115">
          <cell r="A115" t="str">
            <v>BIRF 3297</v>
          </cell>
          <cell r="B115">
            <v>2.7358324499999997</v>
          </cell>
          <cell r="C115">
            <v>1.35468699</v>
          </cell>
          <cell r="CG115">
            <v>4.0905194399999996</v>
          </cell>
          <cell r="CH115">
            <v>0</v>
          </cell>
        </row>
        <row r="116">
          <cell r="A116" t="str">
            <v>BIRF 3362</v>
          </cell>
          <cell r="B116">
            <v>1.92</v>
          </cell>
          <cell r="C116">
            <v>1.88</v>
          </cell>
          <cell r="CG116">
            <v>3.8</v>
          </cell>
          <cell r="CH116">
            <v>0</v>
          </cell>
        </row>
        <row r="117">
          <cell r="A117" t="str">
            <v>BIRF 3394</v>
          </cell>
          <cell r="B117">
            <v>35.094999999999999</v>
          </cell>
          <cell r="C117">
            <v>37.854999999999997</v>
          </cell>
          <cell r="CG117">
            <v>72.95</v>
          </cell>
          <cell r="CH117">
            <v>0</v>
          </cell>
        </row>
        <row r="118">
          <cell r="A118" t="str">
            <v>BIRF 343</v>
          </cell>
          <cell r="B118">
            <v>0.33935199999999999</v>
          </cell>
          <cell r="C118">
            <v>0.33935199999999999</v>
          </cell>
          <cell r="D118">
            <v>0.33935199999999999</v>
          </cell>
          <cell r="E118">
            <v>0.17068696999999999</v>
          </cell>
          <cell r="CG118">
            <v>1.1887429700000001</v>
          </cell>
          <cell r="CH118">
            <v>0.17068696999999999</v>
          </cell>
        </row>
        <row r="119">
          <cell r="A119" t="str">
            <v>BIRF 3460</v>
          </cell>
          <cell r="B119">
            <v>1.6590552000000001</v>
          </cell>
          <cell r="C119">
            <v>1.6590552000000001</v>
          </cell>
          <cell r="D119">
            <v>0.89182019999999995</v>
          </cell>
          <cell r="CG119">
            <v>4.2099305999999999</v>
          </cell>
          <cell r="CH119">
            <v>0</v>
          </cell>
        </row>
        <row r="120">
          <cell r="A120" t="str">
            <v>BIRF 352</v>
          </cell>
          <cell r="B120">
            <v>6.1351379999999997E-2</v>
          </cell>
          <cell r="C120">
            <v>6.1351379999999997E-2</v>
          </cell>
          <cell r="CG120">
            <v>0.12270275999999999</v>
          </cell>
          <cell r="CH120">
            <v>0</v>
          </cell>
        </row>
        <row r="121">
          <cell r="A121" t="str">
            <v>BIRF 3520</v>
          </cell>
          <cell r="B121">
            <v>29.92</v>
          </cell>
          <cell r="C121">
            <v>32.24</v>
          </cell>
          <cell r="D121">
            <v>34.922081599999999</v>
          </cell>
          <cell r="CG121">
            <v>97.082081599999995</v>
          </cell>
          <cell r="CH121">
            <v>0</v>
          </cell>
        </row>
        <row r="122">
          <cell r="A122" t="str">
            <v>BIRF 3521</v>
          </cell>
          <cell r="B122">
            <v>16.64554983</v>
          </cell>
          <cell r="C122">
            <v>17.936549410000001</v>
          </cell>
          <cell r="D122">
            <v>19.97296309</v>
          </cell>
          <cell r="CG122">
            <v>54.555062330000005</v>
          </cell>
          <cell r="CH122">
            <v>0</v>
          </cell>
        </row>
        <row r="123">
          <cell r="A123" t="str">
            <v>BIRF 3555</v>
          </cell>
          <cell r="B123">
            <v>45</v>
          </cell>
          <cell r="C123">
            <v>22.5</v>
          </cell>
          <cell r="CG123">
            <v>67.5</v>
          </cell>
          <cell r="CH123">
            <v>0</v>
          </cell>
        </row>
        <row r="124">
          <cell r="A124" t="str">
            <v>BIRF 3556</v>
          </cell>
          <cell r="B124">
            <v>28.824999999999999</v>
          </cell>
          <cell r="C124">
            <v>31.06</v>
          </cell>
          <cell r="D124">
            <v>33.465000000000003</v>
          </cell>
          <cell r="E124">
            <v>17.68</v>
          </cell>
          <cell r="CG124">
            <v>111.03</v>
          </cell>
          <cell r="CH124">
            <v>17.68</v>
          </cell>
        </row>
        <row r="125">
          <cell r="A125" t="str">
            <v>BIRF 3558</v>
          </cell>
          <cell r="B125">
            <v>40</v>
          </cell>
          <cell r="C125">
            <v>20</v>
          </cell>
          <cell r="CG125">
            <v>60</v>
          </cell>
          <cell r="CH125">
            <v>0</v>
          </cell>
        </row>
        <row r="126">
          <cell r="A126" t="str">
            <v>BIRF 3611</v>
          </cell>
          <cell r="B126">
            <v>32.505600000000001</v>
          </cell>
          <cell r="C126">
            <v>16.25408298</v>
          </cell>
          <cell r="CG126">
            <v>48.759682980000001</v>
          </cell>
          <cell r="CH126">
            <v>0</v>
          </cell>
        </row>
        <row r="127">
          <cell r="A127" t="str">
            <v>BIRF 3643</v>
          </cell>
          <cell r="B127">
            <v>9.9567999999999994</v>
          </cell>
          <cell r="C127">
            <v>9.9570450500000014</v>
          </cell>
          <cell r="CG127">
            <v>19.913845049999999</v>
          </cell>
          <cell r="CH127">
            <v>0</v>
          </cell>
        </row>
        <row r="128">
          <cell r="A128" t="str">
            <v>BIRF 3709</v>
          </cell>
          <cell r="B128">
            <v>13.293480000000001</v>
          </cell>
          <cell r="C128">
            <v>13.293480000000001</v>
          </cell>
          <cell r="D128">
            <v>6.6517095300000006</v>
          </cell>
          <cell r="CG128">
            <v>33.238669530000003</v>
          </cell>
          <cell r="CH128">
            <v>0</v>
          </cell>
        </row>
        <row r="129">
          <cell r="A129" t="str">
            <v>BIRF 3710</v>
          </cell>
          <cell r="B129">
            <v>0.68599999999999994</v>
          </cell>
          <cell r="C129">
            <v>0.68599999999999994</v>
          </cell>
          <cell r="D129">
            <v>0.34340424999999997</v>
          </cell>
          <cell r="CG129">
            <v>1.7154042499999997</v>
          </cell>
          <cell r="CH129">
            <v>0</v>
          </cell>
        </row>
        <row r="130">
          <cell r="A130" t="str">
            <v>BIRF 3794</v>
          </cell>
          <cell r="B130">
            <v>16.772862919999998</v>
          </cell>
          <cell r="C130">
            <v>16.772862919999998</v>
          </cell>
          <cell r="D130">
            <v>14.712936879999997</v>
          </cell>
          <cell r="CG130">
            <v>48.25866271999999</v>
          </cell>
          <cell r="CH130">
            <v>0</v>
          </cell>
        </row>
        <row r="131">
          <cell r="A131" t="str">
            <v>BIRF 3836</v>
          </cell>
          <cell r="B131">
            <v>30</v>
          </cell>
          <cell r="C131">
            <v>30</v>
          </cell>
          <cell r="D131">
            <v>30</v>
          </cell>
          <cell r="E131">
            <v>15</v>
          </cell>
          <cell r="CG131">
            <v>105</v>
          </cell>
          <cell r="CH131">
            <v>15</v>
          </cell>
        </row>
        <row r="132">
          <cell r="A132" t="str">
            <v>BIRF 3860</v>
          </cell>
          <cell r="B132">
            <v>18.868078499999999</v>
          </cell>
          <cell r="C132">
            <v>18.868078499999999</v>
          </cell>
          <cell r="D132">
            <v>18.868078499999999</v>
          </cell>
          <cell r="E132">
            <v>9.3447041500000001</v>
          </cell>
          <cell r="CG132">
            <v>65.94893965</v>
          </cell>
          <cell r="CH132">
            <v>9.3447041500000001</v>
          </cell>
        </row>
        <row r="133">
          <cell r="A133" t="str">
            <v>BIRF 3877</v>
          </cell>
          <cell r="B133">
            <v>22.373241579999998</v>
          </cell>
          <cell r="C133">
            <v>22.373241579999998</v>
          </cell>
          <cell r="D133">
            <v>22.373241579999998</v>
          </cell>
          <cell r="E133">
            <v>11.07073782</v>
          </cell>
          <cell r="CG133">
            <v>78.19046256</v>
          </cell>
          <cell r="CH133">
            <v>11.07073782</v>
          </cell>
        </row>
        <row r="134">
          <cell r="A134" t="str">
            <v>BIRF 3878</v>
          </cell>
          <cell r="B134">
            <v>50</v>
          </cell>
          <cell r="C134">
            <v>50</v>
          </cell>
          <cell r="D134">
            <v>50</v>
          </cell>
          <cell r="E134">
            <v>50</v>
          </cell>
          <cell r="CG134">
            <v>200</v>
          </cell>
          <cell r="CH134">
            <v>50</v>
          </cell>
        </row>
        <row r="135">
          <cell r="A135" t="str">
            <v>BIRF 3921</v>
          </cell>
          <cell r="B135">
            <v>12.827</v>
          </cell>
          <cell r="C135">
            <v>12.827</v>
          </cell>
          <cell r="D135">
            <v>12.827</v>
          </cell>
          <cell r="E135">
            <v>12.82918974</v>
          </cell>
          <cell r="CG135">
            <v>51.310189739999998</v>
          </cell>
          <cell r="CH135">
            <v>12.82918974</v>
          </cell>
        </row>
        <row r="136">
          <cell r="A136" t="str">
            <v>BIRF 3926</v>
          </cell>
          <cell r="B136">
            <v>55.555555319999996</v>
          </cell>
          <cell r="C136">
            <v>46.277779019999997</v>
          </cell>
          <cell r="D136">
            <v>27.722222860000002</v>
          </cell>
          <cell r="E136">
            <v>18.444444440000002</v>
          </cell>
          <cell r="F136">
            <v>9.2222222600000006</v>
          </cell>
          <cell r="CG136">
            <v>157.22222390000002</v>
          </cell>
          <cell r="CH136">
            <v>27.6666667</v>
          </cell>
        </row>
        <row r="137">
          <cell r="A137" t="str">
            <v>BIRF 3927</v>
          </cell>
          <cell r="B137">
            <v>2.7725239200000003</v>
          </cell>
          <cell r="C137">
            <v>2.7725239200000003</v>
          </cell>
          <cell r="D137">
            <v>2.7725239200000003</v>
          </cell>
          <cell r="E137">
            <v>2.75777261</v>
          </cell>
          <cell r="CG137">
            <v>11.07534437</v>
          </cell>
          <cell r="CH137">
            <v>2.75777261</v>
          </cell>
        </row>
        <row r="138">
          <cell r="A138" t="str">
            <v>BIRF 3931</v>
          </cell>
          <cell r="B138">
            <v>7.4462399999999995</v>
          </cell>
          <cell r="C138">
            <v>7.4462399999999995</v>
          </cell>
          <cell r="D138">
            <v>7.4462399999999995</v>
          </cell>
          <cell r="E138">
            <v>7.4499713200000004</v>
          </cell>
          <cell r="CG138">
            <v>29.788691319999998</v>
          </cell>
          <cell r="CH138">
            <v>7.4499713200000004</v>
          </cell>
        </row>
        <row r="139">
          <cell r="A139" t="str">
            <v>BIRF 3948</v>
          </cell>
          <cell r="B139">
            <v>1.00039368</v>
          </cell>
          <cell r="C139">
            <v>1.00039368</v>
          </cell>
          <cell r="D139">
            <v>1.00039368</v>
          </cell>
          <cell r="E139">
            <v>1.0658192099999999</v>
          </cell>
          <cell r="CG139">
            <v>4.0670002499999995</v>
          </cell>
          <cell r="CH139">
            <v>1.0658192099999999</v>
          </cell>
        </row>
        <row r="140">
          <cell r="A140" t="str">
            <v>BIRF 3957</v>
          </cell>
          <cell r="B140">
            <v>16.885253859999999</v>
          </cell>
          <cell r="C140">
            <v>14.15630769</v>
          </cell>
          <cell r="D140">
            <v>6.1274642400000001</v>
          </cell>
          <cell r="E140">
            <v>1.9383123499999999</v>
          </cell>
          <cell r="F140">
            <v>0.11100689</v>
          </cell>
          <cell r="CG140">
            <v>39.218345029999995</v>
          </cell>
          <cell r="CH140">
            <v>2.04931924</v>
          </cell>
        </row>
        <row r="141">
          <cell r="A141" t="str">
            <v>BIRF 3958</v>
          </cell>
          <cell r="B141">
            <v>0.94637415999999996</v>
          </cell>
          <cell r="C141">
            <v>0.94637415999999996</v>
          </cell>
          <cell r="D141">
            <v>0.94637415999999996</v>
          </cell>
          <cell r="E141">
            <v>0.94637415999999996</v>
          </cell>
          <cell r="F141">
            <v>0.48902874999999996</v>
          </cell>
          <cell r="CG141">
            <v>4.27452539</v>
          </cell>
          <cell r="CH141">
            <v>1.4354029099999999</v>
          </cell>
        </row>
        <row r="142">
          <cell r="A142" t="str">
            <v>BIRF 3960</v>
          </cell>
          <cell r="B142">
            <v>2.2568000000000001</v>
          </cell>
          <cell r="C142">
            <v>2.2568000000000001</v>
          </cell>
          <cell r="D142">
            <v>2.2568000000000001</v>
          </cell>
          <cell r="E142">
            <v>2.2573534</v>
          </cell>
          <cell r="CG142">
            <v>9.0277533999999999</v>
          </cell>
          <cell r="CH142">
            <v>2.2573534</v>
          </cell>
        </row>
        <row r="143">
          <cell r="A143" t="str">
            <v>BIRF 3971</v>
          </cell>
          <cell r="B143">
            <v>9.3621999999999996</v>
          </cell>
          <cell r="C143">
            <v>9.3621999999999996</v>
          </cell>
          <cell r="D143">
            <v>9.3621999999999996</v>
          </cell>
          <cell r="E143">
            <v>9.2572807899999994</v>
          </cell>
          <cell r="CG143">
            <v>37.34388079</v>
          </cell>
          <cell r="CH143">
            <v>9.2572807899999994</v>
          </cell>
        </row>
        <row r="144">
          <cell r="A144" t="str">
            <v>BIRF 4002</v>
          </cell>
          <cell r="B144">
            <v>27.777777620000002</v>
          </cell>
          <cell r="C144">
            <v>27.77777768</v>
          </cell>
          <cell r="D144">
            <v>11.11111232</v>
          </cell>
          <cell r="CG144">
            <v>66.666667619999998</v>
          </cell>
          <cell r="CH144">
            <v>0</v>
          </cell>
        </row>
        <row r="145">
          <cell r="A145" t="str">
            <v>BIRF 4003</v>
          </cell>
          <cell r="B145">
            <v>10</v>
          </cell>
          <cell r="C145">
            <v>10</v>
          </cell>
          <cell r="D145">
            <v>10</v>
          </cell>
          <cell r="E145">
            <v>10</v>
          </cell>
          <cell r="F145">
            <v>10</v>
          </cell>
          <cell r="CG145">
            <v>50</v>
          </cell>
          <cell r="CH145">
            <v>20</v>
          </cell>
        </row>
        <row r="146">
          <cell r="A146" t="str">
            <v>BIRF 4004</v>
          </cell>
          <cell r="B146">
            <v>2.40301008</v>
          </cell>
          <cell r="C146">
            <v>2.40301008</v>
          </cell>
          <cell r="D146">
            <v>2.40301008</v>
          </cell>
          <cell r="E146">
            <v>2.40301008</v>
          </cell>
          <cell r="F146">
            <v>2.4098891600000001</v>
          </cell>
          <cell r="CG146">
            <v>12.021929480000001</v>
          </cell>
          <cell r="CH146">
            <v>4.8128992400000001</v>
          </cell>
        </row>
        <row r="147">
          <cell r="A147" t="str">
            <v>BIRF 4085</v>
          </cell>
          <cell r="B147">
            <v>0.67175828000000004</v>
          </cell>
          <cell r="C147">
            <v>0.67175828000000004</v>
          </cell>
          <cell r="D147">
            <v>0.67175828000000004</v>
          </cell>
          <cell r="E147">
            <v>0.67175828000000004</v>
          </cell>
          <cell r="F147">
            <v>0.67175833000000007</v>
          </cell>
          <cell r="CG147">
            <v>3.35879145</v>
          </cell>
          <cell r="CH147">
            <v>1.34351661</v>
          </cell>
        </row>
        <row r="148">
          <cell r="A148" t="str">
            <v>BIRF 4093</v>
          </cell>
          <cell r="B148">
            <v>25.870048020000002</v>
          </cell>
          <cell r="C148">
            <v>25.870048020000002</v>
          </cell>
          <cell r="D148">
            <v>25.870048020000002</v>
          </cell>
          <cell r="E148">
            <v>25.870048020000002</v>
          </cell>
          <cell r="F148">
            <v>25.506740780000001</v>
          </cell>
          <cell r="CG148">
            <v>128.98693286000002</v>
          </cell>
          <cell r="CH148">
            <v>51.3767888</v>
          </cell>
        </row>
        <row r="149">
          <cell r="A149" t="str">
            <v>BIRF 4116</v>
          </cell>
          <cell r="B149">
            <v>30</v>
          </cell>
          <cell r="C149">
            <v>30</v>
          </cell>
          <cell r="D149">
            <v>30</v>
          </cell>
          <cell r="E149">
            <v>30</v>
          </cell>
          <cell r="F149">
            <v>30</v>
          </cell>
          <cell r="G149">
            <v>15</v>
          </cell>
          <cell r="CG149">
            <v>165</v>
          </cell>
          <cell r="CH149">
            <v>75</v>
          </cell>
        </row>
        <row r="150">
          <cell r="A150" t="str">
            <v>BIRF 4117</v>
          </cell>
          <cell r="B150">
            <v>17.518481600000001</v>
          </cell>
          <cell r="C150">
            <v>17.518481600000001</v>
          </cell>
          <cell r="D150">
            <v>17.518481600000001</v>
          </cell>
          <cell r="E150">
            <v>17.518481600000001</v>
          </cell>
          <cell r="F150">
            <v>17.518481600000001</v>
          </cell>
          <cell r="G150">
            <v>8.7592408000000006</v>
          </cell>
          <cell r="CG150">
            <v>96.351648800000007</v>
          </cell>
          <cell r="CH150">
            <v>43.796204000000003</v>
          </cell>
        </row>
        <row r="151">
          <cell r="A151" t="str">
            <v>BIRF 4131</v>
          </cell>
          <cell r="B151">
            <v>2</v>
          </cell>
          <cell r="C151">
            <v>2</v>
          </cell>
          <cell r="D151">
            <v>2</v>
          </cell>
          <cell r="E151">
            <v>2</v>
          </cell>
          <cell r="F151">
            <v>2</v>
          </cell>
          <cell r="G151">
            <v>1</v>
          </cell>
          <cell r="CG151">
            <v>11</v>
          </cell>
          <cell r="CH151">
            <v>5</v>
          </cell>
        </row>
        <row r="152">
          <cell r="A152" t="str">
            <v>BIRF 4150</v>
          </cell>
          <cell r="B152">
            <v>6.0696243000000001</v>
          </cell>
          <cell r="C152">
            <v>6.0696243000000001</v>
          </cell>
          <cell r="D152">
            <v>6.0696243000000001</v>
          </cell>
          <cell r="E152">
            <v>6.0696243000000001</v>
          </cell>
          <cell r="F152">
            <v>6.0696243000000001</v>
          </cell>
          <cell r="G152">
            <v>3.03481215</v>
          </cell>
          <cell r="CG152">
            <v>33.382933649999998</v>
          </cell>
          <cell r="CH152">
            <v>15.174060750000001</v>
          </cell>
        </row>
        <row r="153">
          <cell r="A153" t="str">
            <v>BIRF 4163</v>
          </cell>
          <cell r="B153">
            <v>14.792960460000002</v>
          </cell>
          <cell r="C153">
            <v>14.792960460000002</v>
          </cell>
          <cell r="D153">
            <v>14.792960460000002</v>
          </cell>
          <cell r="E153">
            <v>14.792960460000002</v>
          </cell>
          <cell r="F153">
            <v>14.792960460000002</v>
          </cell>
          <cell r="G153">
            <v>7.3964802300000008</v>
          </cell>
          <cell r="CG153">
            <v>81.361282529999997</v>
          </cell>
          <cell r="CH153">
            <v>36.982401150000001</v>
          </cell>
        </row>
        <row r="154">
          <cell r="A154" t="str">
            <v>BIRF 4164</v>
          </cell>
          <cell r="B154">
            <v>10</v>
          </cell>
          <cell r="C154">
            <v>10</v>
          </cell>
          <cell r="D154">
            <v>10</v>
          </cell>
          <cell r="E154">
            <v>10</v>
          </cell>
          <cell r="F154">
            <v>10</v>
          </cell>
          <cell r="G154">
            <v>10</v>
          </cell>
          <cell r="CG154">
            <v>60</v>
          </cell>
          <cell r="CH154">
            <v>30</v>
          </cell>
        </row>
        <row r="155">
          <cell r="A155" t="str">
            <v>BIRF 4168</v>
          </cell>
          <cell r="B155">
            <v>1.4981228600000001</v>
          </cell>
          <cell r="C155">
            <v>1.4981228600000001</v>
          </cell>
          <cell r="D155">
            <v>1.4981228600000001</v>
          </cell>
          <cell r="E155">
            <v>1.4981228600000001</v>
          </cell>
          <cell r="F155">
            <v>1.4981228600000001</v>
          </cell>
          <cell r="G155">
            <v>0.74906649999999997</v>
          </cell>
          <cell r="CG155">
            <v>8.2396808000000004</v>
          </cell>
          <cell r="CH155">
            <v>3.7453122200000002</v>
          </cell>
        </row>
        <row r="156">
          <cell r="A156" t="str">
            <v>BIRF 4195</v>
          </cell>
          <cell r="B156">
            <v>19.995560000000001</v>
          </cell>
          <cell r="C156">
            <v>19.995560000000001</v>
          </cell>
          <cell r="D156">
            <v>19.995560000000001</v>
          </cell>
          <cell r="E156">
            <v>19.995560000000001</v>
          </cell>
          <cell r="F156">
            <v>19.995560000000001</v>
          </cell>
          <cell r="G156">
            <v>20.039960000000001</v>
          </cell>
          <cell r="CG156">
            <v>120.01776000000001</v>
          </cell>
          <cell r="CH156">
            <v>60.031080000000003</v>
          </cell>
        </row>
        <row r="157">
          <cell r="A157" t="str">
            <v>BIRF 4212</v>
          </cell>
          <cell r="B157">
            <v>5.0815786599999999</v>
          </cell>
          <cell r="C157">
            <v>5.0815786599999999</v>
          </cell>
          <cell r="D157">
            <v>5.0815786599999999</v>
          </cell>
          <cell r="E157">
            <v>5.0815786599999999</v>
          </cell>
          <cell r="F157">
            <v>5.0815786599999999</v>
          </cell>
          <cell r="G157">
            <v>5.0815786599999999</v>
          </cell>
          <cell r="CG157">
            <v>30.489471959999996</v>
          </cell>
          <cell r="CH157">
            <v>15.24473598</v>
          </cell>
        </row>
        <row r="158">
          <cell r="A158" t="str">
            <v>BIRF 4218</v>
          </cell>
          <cell r="B158">
            <v>4.9997999999999996</v>
          </cell>
          <cell r="C158">
            <v>4.9997999999999996</v>
          </cell>
          <cell r="D158">
            <v>4.9997999999999996</v>
          </cell>
          <cell r="E158">
            <v>4.9997999999999996</v>
          </cell>
          <cell r="F158">
            <v>4.9997999999999996</v>
          </cell>
          <cell r="G158">
            <v>5.0017999999999994</v>
          </cell>
          <cell r="CG158">
            <v>30.000799999999998</v>
          </cell>
          <cell r="CH158">
            <v>15.001399999999999</v>
          </cell>
        </row>
        <row r="159">
          <cell r="A159" t="str">
            <v>BIRF 4219</v>
          </cell>
          <cell r="B159">
            <v>7.5</v>
          </cell>
          <cell r="C159">
            <v>7.5</v>
          </cell>
          <cell r="D159">
            <v>7.5</v>
          </cell>
          <cell r="E159">
            <v>7.5</v>
          </cell>
          <cell r="F159">
            <v>7.5</v>
          </cell>
          <cell r="G159">
            <v>7.5</v>
          </cell>
          <cell r="CG159">
            <v>45</v>
          </cell>
          <cell r="CH159">
            <v>22.5</v>
          </cell>
        </row>
        <row r="160">
          <cell r="A160" t="str">
            <v>BIRF 4220</v>
          </cell>
          <cell r="B160">
            <v>3.4998</v>
          </cell>
          <cell r="C160">
            <v>3.4998</v>
          </cell>
          <cell r="D160">
            <v>3.4998</v>
          </cell>
          <cell r="E160">
            <v>3.4998</v>
          </cell>
          <cell r="F160">
            <v>3.4998</v>
          </cell>
          <cell r="G160">
            <v>3.5018000000000002</v>
          </cell>
          <cell r="CG160">
            <v>21.000799999999998</v>
          </cell>
          <cell r="CH160">
            <v>10.5014</v>
          </cell>
        </row>
        <row r="161">
          <cell r="A161" t="str">
            <v>BIRF 4221</v>
          </cell>
          <cell r="B161">
            <v>10</v>
          </cell>
          <cell r="C161">
            <v>10</v>
          </cell>
          <cell r="D161">
            <v>10</v>
          </cell>
          <cell r="E161">
            <v>10</v>
          </cell>
          <cell r="F161">
            <v>10</v>
          </cell>
          <cell r="G161">
            <v>10</v>
          </cell>
          <cell r="CG161">
            <v>60</v>
          </cell>
          <cell r="CH161">
            <v>30</v>
          </cell>
        </row>
        <row r="162">
          <cell r="A162" t="str">
            <v>BIRF 4273</v>
          </cell>
          <cell r="B162">
            <v>3.6312000000000002</v>
          </cell>
          <cell r="C162">
            <v>3.6312000000000002</v>
          </cell>
          <cell r="D162">
            <v>3.6312000000000002</v>
          </cell>
          <cell r="E162">
            <v>3.6312000000000002</v>
          </cell>
          <cell r="F162">
            <v>3.6312000000000002</v>
          </cell>
          <cell r="G162">
            <v>3.6312000000000002</v>
          </cell>
          <cell r="H162">
            <v>1.8169171499999999</v>
          </cell>
          <cell r="CG162">
            <v>23.60411715</v>
          </cell>
          <cell r="CH162">
            <v>12.710517150000001</v>
          </cell>
        </row>
        <row r="163">
          <cell r="A163" t="str">
            <v>BIRF 4281</v>
          </cell>
          <cell r="B163">
            <v>0.5998</v>
          </cell>
          <cell r="C163">
            <v>0.5998</v>
          </cell>
          <cell r="D163">
            <v>0.5998</v>
          </cell>
          <cell r="E163">
            <v>0.5998</v>
          </cell>
          <cell r="F163">
            <v>0.5998</v>
          </cell>
          <cell r="G163">
            <v>0.5998</v>
          </cell>
          <cell r="H163">
            <v>0.3019</v>
          </cell>
          <cell r="CG163">
            <v>3.9007000000000001</v>
          </cell>
          <cell r="CH163">
            <v>2.1012999999999997</v>
          </cell>
        </row>
        <row r="164">
          <cell r="A164" t="str">
            <v>BIRF 4282</v>
          </cell>
          <cell r="B164">
            <v>2.7362000000000002</v>
          </cell>
          <cell r="C164">
            <v>2.7362000000000002</v>
          </cell>
          <cell r="D164">
            <v>2.7362000000000002</v>
          </cell>
          <cell r="E164">
            <v>2.7362000000000002</v>
          </cell>
          <cell r="F164">
            <v>2.7362000000000002</v>
          </cell>
          <cell r="G164">
            <v>2.7362000000000002</v>
          </cell>
          <cell r="H164">
            <v>1.3697546100000002</v>
          </cell>
          <cell r="CG164">
            <v>17.786954610000002</v>
          </cell>
          <cell r="CH164">
            <v>9.5783546100000017</v>
          </cell>
        </row>
        <row r="165">
          <cell r="A165" t="str">
            <v>BIRF 4295</v>
          </cell>
          <cell r="B165">
            <v>41.514380000000003</v>
          </cell>
          <cell r="C165">
            <v>41.514380000000003</v>
          </cell>
          <cell r="D165">
            <v>41.514380000000003</v>
          </cell>
          <cell r="E165">
            <v>41.514380000000003</v>
          </cell>
          <cell r="F165">
            <v>41.514380000000003</v>
          </cell>
          <cell r="G165">
            <v>41.514380000000003</v>
          </cell>
          <cell r="H165">
            <v>20.757190000000001</v>
          </cell>
          <cell r="CG165">
            <v>269.84347000000002</v>
          </cell>
          <cell r="CH165">
            <v>145.30033</v>
          </cell>
        </row>
        <row r="166">
          <cell r="A166" t="str">
            <v>BIRF 4313</v>
          </cell>
          <cell r="B166">
            <v>11.8512</v>
          </cell>
          <cell r="C166">
            <v>11.8512</v>
          </cell>
          <cell r="D166">
            <v>11.8512</v>
          </cell>
          <cell r="E166">
            <v>11.8512</v>
          </cell>
          <cell r="F166">
            <v>11.8512</v>
          </cell>
          <cell r="G166">
            <v>11.8512</v>
          </cell>
          <cell r="H166">
            <v>5.9260550399999996</v>
          </cell>
          <cell r="CG166">
            <v>77.03325504</v>
          </cell>
          <cell r="CH166">
            <v>41.479655040000004</v>
          </cell>
        </row>
        <row r="167">
          <cell r="A167" t="str">
            <v>BIRF 4314</v>
          </cell>
          <cell r="B167">
            <v>0.33942165999999996</v>
          </cell>
          <cell r="C167">
            <v>0.33942165999999996</v>
          </cell>
          <cell r="D167">
            <v>0.33942165999999996</v>
          </cell>
          <cell r="E167">
            <v>0.33942165999999996</v>
          </cell>
          <cell r="F167">
            <v>0.33942165999999996</v>
          </cell>
          <cell r="G167">
            <v>0.33942165999999996</v>
          </cell>
          <cell r="H167">
            <v>0.17029633</v>
          </cell>
          <cell r="CG167">
            <v>2.2068262899999995</v>
          </cell>
          <cell r="CH167">
            <v>1.1885613099999999</v>
          </cell>
        </row>
        <row r="168">
          <cell r="A168" t="str">
            <v>BIRF 4366</v>
          </cell>
          <cell r="B168">
            <v>28.4</v>
          </cell>
          <cell r="C168">
            <v>28.4</v>
          </cell>
          <cell r="D168">
            <v>28.4</v>
          </cell>
          <cell r="E168">
            <v>28.4</v>
          </cell>
          <cell r="F168">
            <v>28.4</v>
          </cell>
          <cell r="G168">
            <v>28.4</v>
          </cell>
          <cell r="H168">
            <v>28.4</v>
          </cell>
          <cell r="CG168">
            <v>198.8</v>
          </cell>
          <cell r="CH168">
            <v>113.6</v>
          </cell>
        </row>
        <row r="169">
          <cell r="A169" t="str">
            <v>BIRF 4398</v>
          </cell>
          <cell r="B169">
            <v>6.6834314300000006</v>
          </cell>
          <cell r="C169">
            <v>7.0776657600000004</v>
          </cell>
          <cell r="D169">
            <v>7.4997283899999996</v>
          </cell>
          <cell r="E169">
            <v>7.9496193299999991</v>
          </cell>
          <cell r="F169">
            <v>8.4227005300000002</v>
          </cell>
          <cell r="G169">
            <v>8.93288613</v>
          </cell>
          <cell r="H169">
            <v>9.4616239499999999</v>
          </cell>
          <cell r="CG169">
            <v>56.027655519999996</v>
          </cell>
          <cell r="CH169">
            <v>34.766829939999994</v>
          </cell>
        </row>
        <row r="170">
          <cell r="A170" t="str">
            <v>BIRF 4405-1</v>
          </cell>
          <cell r="B170">
            <v>62.5</v>
          </cell>
          <cell r="CG170">
            <v>62.5</v>
          </cell>
          <cell r="CH170">
            <v>0</v>
          </cell>
        </row>
        <row r="171">
          <cell r="A171" t="str">
            <v>BIRF 4423</v>
          </cell>
          <cell r="B171">
            <v>0.89258633999999992</v>
          </cell>
          <cell r="C171">
            <v>0.89258633999999992</v>
          </cell>
          <cell r="D171">
            <v>0.89258633999999992</v>
          </cell>
          <cell r="E171">
            <v>0.89258633999999992</v>
          </cell>
          <cell r="F171">
            <v>0.89258633999999992</v>
          </cell>
          <cell r="G171">
            <v>0.89258633999999992</v>
          </cell>
          <cell r="H171">
            <v>0.89258633999999992</v>
          </cell>
          <cell r="I171">
            <v>0.44717691999999998</v>
          </cell>
          <cell r="CG171">
            <v>6.6952812999999995</v>
          </cell>
          <cell r="CH171">
            <v>4.0175222799999997</v>
          </cell>
        </row>
        <row r="172">
          <cell r="A172" t="str">
            <v>BIRF 4454</v>
          </cell>
          <cell r="B172">
            <v>3.2492099999999996E-2</v>
          </cell>
          <cell r="C172">
            <v>3.2492099999999996E-2</v>
          </cell>
          <cell r="D172">
            <v>3.2492099999999996E-2</v>
          </cell>
          <cell r="E172">
            <v>3.2492099999999996E-2</v>
          </cell>
          <cell r="F172">
            <v>3.2492099999999996E-2</v>
          </cell>
          <cell r="G172">
            <v>3.2492099999999996E-2</v>
          </cell>
          <cell r="H172">
            <v>3.2492099999999996E-2</v>
          </cell>
          <cell r="I172">
            <v>1.6246049999999998E-2</v>
          </cell>
          <cell r="CG172">
            <v>0.24369074999999996</v>
          </cell>
          <cell r="CH172">
            <v>0.14621445</v>
          </cell>
        </row>
        <row r="173">
          <cell r="A173" t="str">
            <v>BIRF 4459</v>
          </cell>
          <cell r="B173">
            <v>1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>
            <v>1</v>
          </cell>
          <cell r="H173">
            <v>1</v>
          </cell>
          <cell r="I173">
            <v>0.5</v>
          </cell>
          <cell r="CG173">
            <v>7.5</v>
          </cell>
          <cell r="CH173">
            <v>4.5</v>
          </cell>
        </row>
        <row r="174">
          <cell r="A174" t="str">
            <v>BIRF 4472</v>
          </cell>
          <cell r="B174">
            <v>3.65E-3</v>
          </cell>
          <cell r="C174">
            <v>3.9500000000000004E-3</v>
          </cell>
          <cell r="D174">
            <v>4.15E-3</v>
          </cell>
          <cell r="E174">
            <v>4.3499999999999997E-3</v>
          </cell>
          <cell r="F174">
            <v>4.5500000000000002E-3</v>
          </cell>
          <cell r="G174">
            <v>4.8500000000000001E-3</v>
          </cell>
          <cell r="H174">
            <v>5.0500000000000007E-3</v>
          </cell>
          <cell r="I174">
            <v>2.8E-3</v>
          </cell>
          <cell r="CG174">
            <v>3.3349999999999998E-2</v>
          </cell>
          <cell r="CH174">
            <v>2.1600000000000001E-2</v>
          </cell>
        </row>
        <row r="175">
          <cell r="A175" t="str">
            <v>BIRF 4484</v>
          </cell>
          <cell r="B175">
            <v>1.0269571399999999</v>
          </cell>
          <cell r="C175">
            <v>1.0269571399999999</v>
          </cell>
          <cell r="D175">
            <v>1.0269571399999999</v>
          </cell>
          <cell r="E175">
            <v>1.0269571399999999</v>
          </cell>
          <cell r="F175">
            <v>1.0269571399999999</v>
          </cell>
          <cell r="G175">
            <v>1.0269571399999999</v>
          </cell>
          <cell r="H175">
            <v>1.0269571399999999</v>
          </cell>
          <cell r="I175">
            <v>1.0269571399999999</v>
          </cell>
          <cell r="CG175">
            <v>8.2156571200000013</v>
          </cell>
          <cell r="CH175">
            <v>5.1347857000000001</v>
          </cell>
        </row>
        <row r="176">
          <cell r="A176" t="str">
            <v>BIRF 4516</v>
          </cell>
          <cell r="B176">
            <v>4.5520978200000002</v>
          </cell>
          <cell r="C176">
            <v>4.5520978200000002</v>
          </cell>
          <cell r="D176">
            <v>4.5520978200000002</v>
          </cell>
          <cell r="E176">
            <v>4.5520978200000002</v>
          </cell>
          <cell r="F176">
            <v>4.5520978200000002</v>
          </cell>
          <cell r="G176">
            <v>4.5520978200000002</v>
          </cell>
          <cell r="H176">
            <v>4.5520978200000002</v>
          </cell>
          <cell r="I176">
            <v>4.5520978200000002</v>
          </cell>
          <cell r="CG176">
            <v>36.416782560000001</v>
          </cell>
          <cell r="CH176">
            <v>22.760489100000001</v>
          </cell>
        </row>
        <row r="177">
          <cell r="A177" t="str">
            <v>BIRF 4578</v>
          </cell>
          <cell r="B177">
            <v>4.5699999800000004</v>
          </cell>
          <cell r="C177">
            <v>4.5699999800000004</v>
          </cell>
          <cell r="D177">
            <v>4.5699999800000004</v>
          </cell>
          <cell r="E177">
            <v>4.5699999800000004</v>
          </cell>
          <cell r="F177">
            <v>4.5699999800000004</v>
          </cell>
          <cell r="G177">
            <v>4.5699999800000004</v>
          </cell>
          <cell r="H177">
            <v>4.5699999800000004</v>
          </cell>
          <cell r="I177">
            <v>4.5699999800000004</v>
          </cell>
          <cell r="J177">
            <v>4.5699999800000004</v>
          </cell>
          <cell r="CG177">
            <v>41.129999819999995</v>
          </cell>
          <cell r="CH177">
            <v>27.419999879999999</v>
          </cell>
        </row>
        <row r="178">
          <cell r="A178" t="str">
            <v>BIRF 4580</v>
          </cell>
          <cell r="B178">
            <v>0.22810442</v>
          </cell>
          <cell r="C178">
            <v>0.22810442</v>
          </cell>
          <cell r="D178">
            <v>0.22810442</v>
          </cell>
          <cell r="E178">
            <v>0.22810442</v>
          </cell>
          <cell r="F178">
            <v>0.22810442</v>
          </cell>
          <cell r="G178">
            <v>0.22810442</v>
          </cell>
          <cell r="H178">
            <v>0.22810442</v>
          </cell>
          <cell r="I178">
            <v>0.22810442</v>
          </cell>
          <cell r="J178">
            <v>0.11405221</v>
          </cell>
          <cell r="CG178">
            <v>1.9388875700000001</v>
          </cell>
          <cell r="CH178">
            <v>1.2545743100000002</v>
          </cell>
        </row>
        <row r="179">
          <cell r="A179" t="str">
            <v>BIRF 4585</v>
          </cell>
          <cell r="B179">
            <v>22.799999979999999</v>
          </cell>
          <cell r="C179">
            <v>22.799999979999999</v>
          </cell>
          <cell r="D179">
            <v>22.799999979999999</v>
          </cell>
          <cell r="E179">
            <v>22.799999979999999</v>
          </cell>
          <cell r="F179">
            <v>22.799999979999999</v>
          </cell>
          <cell r="G179">
            <v>22.799999979999999</v>
          </cell>
          <cell r="H179">
            <v>22.799999979999999</v>
          </cell>
          <cell r="I179">
            <v>22.799999979999999</v>
          </cell>
          <cell r="J179">
            <v>22.799999979999999</v>
          </cell>
          <cell r="CG179">
            <v>205.19999981999999</v>
          </cell>
          <cell r="CH179">
            <v>136.79999988</v>
          </cell>
        </row>
        <row r="180">
          <cell r="A180" t="str">
            <v>BIRF 4586</v>
          </cell>
          <cell r="B180">
            <v>4.5953461600000001</v>
          </cell>
          <cell r="C180">
            <v>4.5953461600000001</v>
          </cell>
          <cell r="D180">
            <v>4.5953461600000001</v>
          </cell>
          <cell r="E180">
            <v>4.5953461600000001</v>
          </cell>
          <cell r="F180">
            <v>4.5953461600000001</v>
          </cell>
          <cell r="G180">
            <v>4.5953461600000001</v>
          </cell>
          <cell r="H180">
            <v>4.5953461600000001</v>
          </cell>
          <cell r="I180">
            <v>4.5953461600000001</v>
          </cell>
          <cell r="J180">
            <v>4.5953461600000001</v>
          </cell>
          <cell r="CG180">
            <v>41.358115439999992</v>
          </cell>
          <cell r="CH180">
            <v>27.572076959999997</v>
          </cell>
        </row>
        <row r="181">
          <cell r="A181" t="str">
            <v>BIRF 4634</v>
          </cell>
          <cell r="B181">
            <v>20.32999998</v>
          </cell>
          <cell r="C181">
            <v>20.32999998</v>
          </cell>
          <cell r="D181">
            <v>20.32999998</v>
          </cell>
          <cell r="E181">
            <v>20.32999998</v>
          </cell>
          <cell r="F181">
            <v>20.32999998</v>
          </cell>
          <cell r="G181">
            <v>20.32999998</v>
          </cell>
          <cell r="H181">
            <v>20.32999998</v>
          </cell>
          <cell r="I181">
            <v>20.32999998</v>
          </cell>
          <cell r="J181">
            <v>20.32999998</v>
          </cell>
          <cell r="K181">
            <v>20.32999998</v>
          </cell>
          <cell r="CG181">
            <v>203.29999979999999</v>
          </cell>
          <cell r="CH181">
            <v>142.30999986</v>
          </cell>
        </row>
        <row r="182">
          <cell r="A182" t="str">
            <v>BIRF 4640</v>
          </cell>
          <cell r="B182">
            <v>0.30475064000000002</v>
          </cell>
          <cell r="C182">
            <v>0.30475064000000002</v>
          </cell>
          <cell r="D182">
            <v>0.30475064000000002</v>
          </cell>
          <cell r="E182">
            <v>0.30475064000000002</v>
          </cell>
          <cell r="F182">
            <v>0.30475064000000002</v>
          </cell>
          <cell r="G182">
            <v>0.30475064000000002</v>
          </cell>
          <cell r="H182">
            <v>0.30475064000000002</v>
          </cell>
          <cell r="I182">
            <v>0.30475064000000002</v>
          </cell>
          <cell r="J182">
            <v>0.30475064000000002</v>
          </cell>
          <cell r="K182">
            <v>0.15237532000000001</v>
          </cell>
          <cell r="CG182">
            <v>2.8951310800000001</v>
          </cell>
          <cell r="CH182">
            <v>1.98087916</v>
          </cell>
        </row>
        <row r="183">
          <cell r="A183" t="str">
            <v>BIRF 7075</v>
          </cell>
          <cell r="B183">
            <v>24</v>
          </cell>
          <cell r="C183">
            <v>24</v>
          </cell>
          <cell r="D183">
            <v>30.4</v>
          </cell>
          <cell r="E183">
            <v>30.4</v>
          </cell>
          <cell r="F183">
            <v>35.200000000000003</v>
          </cell>
          <cell r="G183">
            <v>35.200000000000003</v>
          </cell>
          <cell r="H183">
            <v>42.4</v>
          </cell>
          <cell r="I183">
            <v>42.4</v>
          </cell>
          <cell r="J183">
            <v>48</v>
          </cell>
          <cell r="K183">
            <v>48</v>
          </cell>
          <cell r="CG183">
            <v>360</v>
          </cell>
          <cell r="CH183">
            <v>281.60000000000002</v>
          </cell>
        </row>
        <row r="184">
          <cell r="A184" t="str">
            <v>BIRF 7157</v>
          </cell>
          <cell r="B184">
            <v>0</v>
          </cell>
          <cell r="C184">
            <v>49.8</v>
          </cell>
          <cell r="D184">
            <v>53.4</v>
          </cell>
          <cell r="E184">
            <v>57.18</v>
          </cell>
          <cell r="F184">
            <v>61.26</v>
          </cell>
          <cell r="G184">
            <v>65.58</v>
          </cell>
          <cell r="H184">
            <v>70.319999999999993</v>
          </cell>
          <cell r="I184">
            <v>75.3</v>
          </cell>
          <cell r="J184">
            <v>80.7</v>
          </cell>
          <cell r="K184">
            <v>86.46</v>
          </cell>
          <cell r="CG184">
            <v>600</v>
          </cell>
          <cell r="CH184">
            <v>496.79999999999995</v>
          </cell>
        </row>
        <row r="185">
          <cell r="A185" t="str">
            <v>BIRF 7171</v>
          </cell>
          <cell r="B185">
            <v>28.65</v>
          </cell>
          <cell r="C185">
            <v>30.7</v>
          </cell>
          <cell r="D185">
            <v>32.85</v>
          </cell>
          <cell r="E185">
            <v>35.200000000000003</v>
          </cell>
          <cell r="F185">
            <v>37.75</v>
          </cell>
          <cell r="G185">
            <v>40.4</v>
          </cell>
          <cell r="H185">
            <v>43.25</v>
          </cell>
          <cell r="I185">
            <v>46.4</v>
          </cell>
          <cell r="J185">
            <v>49.65</v>
          </cell>
          <cell r="K185">
            <v>53.2</v>
          </cell>
          <cell r="L185">
            <v>57</v>
          </cell>
          <cell r="M185">
            <v>31.35</v>
          </cell>
          <cell r="CG185">
            <v>486.4</v>
          </cell>
          <cell r="CH185">
            <v>394.20000000000005</v>
          </cell>
        </row>
        <row r="186">
          <cell r="A186" t="str">
            <v>BIRF 7199</v>
          </cell>
          <cell r="B186">
            <v>33.24</v>
          </cell>
          <cell r="C186">
            <v>35.58</v>
          </cell>
          <cell r="D186">
            <v>38.1</v>
          </cell>
          <cell r="E186">
            <v>40.799999999999997</v>
          </cell>
          <cell r="F186">
            <v>43.74</v>
          </cell>
          <cell r="G186">
            <v>46.86</v>
          </cell>
          <cell r="H186">
            <v>50.16</v>
          </cell>
          <cell r="I186">
            <v>53.76</v>
          </cell>
          <cell r="J186">
            <v>57.6</v>
          </cell>
          <cell r="K186">
            <v>61.68</v>
          </cell>
          <cell r="L186">
            <v>66.06</v>
          </cell>
          <cell r="M186">
            <v>72.42</v>
          </cell>
          <cell r="CG186">
            <v>600</v>
          </cell>
          <cell r="CH186">
            <v>493.08</v>
          </cell>
        </row>
        <row r="187">
          <cell r="A187" t="str">
            <v>BIRF 7242</v>
          </cell>
          <cell r="B187">
            <v>0</v>
          </cell>
          <cell r="C187">
            <v>0</v>
          </cell>
          <cell r="D187">
            <v>0</v>
          </cell>
          <cell r="E187">
            <v>2.68356788</v>
          </cell>
          <cell r="F187">
            <v>2.68356788</v>
          </cell>
          <cell r="G187">
            <v>2.68356788</v>
          </cell>
          <cell r="H187">
            <v>2.68356788</v>
          </cell>
          <cell r="I187">
            <v>2.68356788</v>
          </cell>
          <cell r="J187">
            <v>2.68356788</v>
          </cell>
          <cell r="K187">
            <v>2.68356788</v>
          </cell>
          <cell r="L187">
            <v>2.68356788</v>
          </cell>
          <cell r="M187">
            <v>2.6642616399999999</v>
          </cell>
          <cell r="CG187">
            <v>24.13280468</v>
          </cell>
          <cell r="CH187">
            <v>24.13280468</v>
          </cell>
        </row>
        <row r="188">
          <cell r="A188" t="str">
            <v>BIRF 7268</v>
          </cell>
          <cell r="B188">
            <v>0</v>
          </cell>
          <cell r="C188">
            <v>0</v>
          </cell>
          <cell r="D188">
            <v>0</v>
          </cell>
          <cell r="E188">
            <v>8.6956520000000009E-2</v>
          </cell>
          <cell r="F188">
            <v>8.6956520000000009E-2</v>
          </cell>
          <cell r="G188">
            <v>8.6956520000000009E-2</v>
          </cell>
          <cell r="H188">
            <v>8.6956520000000009E-2</v>
          </cell>
          <cell r="I188">
            <v>8.6956520000000009E-2</v>
          </cell>
          <cell r="J188">
            <v>8.6956520000000009E-2</v>
          </cell>
          <cell r="K188">
            <v>8.6956520000000009E-2</v>
          </cell>
          <cell r="L188">
            <v>8.6956520000000009E-2</v>
          </cell>
          <cell r="M188">
            <v>8.6956520000000009E-2</v>
          </cell>
          <cell r="N188">
            <v>8.6956520000000009E-2</v>
          </cell>
          <cell r="O188">
            <v>8.6956520000000009E-2</v>
          </cell>
          <cell r="P188">
            <v>4.3478260000000005E-2</v>
          </cell>
          <cell r="CG188">
            <v>0.9999999799999999</v>
          </cell>
          <cell r="CH188">
            <v>0.9999999799999999</v>
          </cell>
        </row>
        <row r="189">
          <cell r="A189" t="str">
            <v>BIRF 7295</v>
          </cell>
          <cell r="B189">
            <v>0</v>
          </cell>
          <cell r="C189">
            <v>0</v>
          </cell>
          <cell r="D189">
            <v>0.70584891000000005</v>
          </cell>
          <cell r="E189">
            <v>1.4116978200000001</v>
          </cell>
          <cell r="F189">
            <v>1.4116978200000001</v>
          </cell>
          <cell r="G189">
            <v>1.4116978200000001</v>
          </cell>
          <cell r="H189">
            <v>1.4116978200000001</v>
          </cell>
          <cell r="I189">
            <v>1.4116978200000001</v>
          </cell>
          <cell r="J189">
            <v>1.4116978200000001</v>
          </cell>
          <cell r="K189">
            <v>1.4116978200000001</v>
          </cell>
          <cell r="L189">
            <v>1.4116978200000001</v>
          </cell>
          <cell r="M189">
            <v>1.4116978200000001</v>
          </cell>
          <cell r="N189">
            <v>0.70584891000000005</v>
          </cell>
          <cell r="CG189">
            <v>14.116978200000004</v>
          </cell>
          <cell r="CH189">
            <v>13.411129290000003</v>
          </cell>
        </row>
        <row r="190">
          <cell r="A190" t="str">
            <v>BNA/ANDE</v>
          </cell>
          <cell r="Y190">
            <v>60.464159700000003</v>
          </cell>
          <cell r="CG190">
            <v>60.464159700000003</v>
          </cell>
          <cell r="CH190">
            <v>60.464159700000003</v>
          </cell>
        </row>
        <row r="191">
          <cell r="A191" t="str">
            <v>BNA/NASA</v>
          </cell>
          <cell r="B191">
            <v>17.352874</v>
          </cell>
          <cell r="CG191">
            <v>17.352874</v>
          </cell>
          <cell r="CH191">
            <v>0</v>
          </cell>
        </row>
        <row r="192">
          <cell r="A192" t="str">
            <v>BNA/PROVLP</v>
          </cell>
          <cell r="B192">
            <v>1.55024107585204</v>
          </cell>
          <cell r="CG192">
            <v>1.55024107585204</v>
          </cell>
          <cell r="CH192">
            <v>0</v>
          </cell>
        </row>
        <row r="193">
          <cell r="A193" t="str">
            <v>BNA/SALUD</v>
          </cell>
          <cell r="B193">
            <v>12.31220188496432</v>
          </cell>
          <cell r="C193">
            <v>6.1559988989694361</v>
          </cell>
          <cell r="CG193">
            <v>18.468200783933757</v>
          </cell>
          <cell r="CH193">
            <v>0</v>
          </cell>
        </row>
        <row r="194">
          <cell r="A194" t="str">
            <v>BNA/TESORO/BCO</v>
          </cell>
          <cell r="B194">
            <v>0.15861886725975519</v>
          </cell>
          <cell r="C194">
            <v>0.1585502510349687</v>
          </cell>
          <cell r="CG194">
            <v>0.31716911829472388</v>
          </cell>
          <cell r="CH194">
            <v>0</v>
          </cell>
        </row>
        <row r="195">
          <cell r="A195" t="str">
            <v>BNLH/PROVMI</v>
          </cell>
          <cell r="B195">
            <v>0.65</v>
          </cell>
          <cell r="C195">
            <v>0.32500000000000001</v>
          </cell>
          <cell r="CG195">
            <v>0.97499999999999998</v>
          </cell>
          <cell r="CH195">
            <v>0</v>
          </cell>
        </row>
        <row r="196">
          <cell r="A196" t="str">
            <v>BODEN 2007 - II</v>
          </cell>
          <cell r="B196">
            <v>57.274916736589795</v>
          </cell>
          <cell r="CG196">
            <v>57.274916736589795</v>
          </cell>
          <cell r="CH196">
            <v>0</v>
          </cell>
        </row>
        <row r="197">
          <cell r="A197" t="str">
            <v>BODEN 2012 - II</v>
          </cell>
          <cell r="B197">
            <v>91.961599759999999</v>
          </cell>
          <cell r="C197">
            <v>45.980799879999999</v>
          </cell>
          <cell r="D197">
            <v>45.980799879999999</v>
          </cell>
          <cell r="E197">
            <v>45.980799879999999</v>
          </cell>
          <cell r="F197">
            <v>45.980799879999999</v>
          </cell>
          <cell r="G197">
            <v>45.980799879999999</v>
          </cell>
          <cell r="CG197">
            <v>321.86559915999999</v>
          </cell>
          <cell r="CH197">
            <v>137.94239963999999</v>
          </cell>
        </row>
        <row r="198">
          <cell r="A198" t="str">
            <v>BODEN 2014 ($+CER)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700.55282164304606</v>
          </cell>
          <cell r="G198">
            <v>700.55282164304606</v>
          </cell>
          <cell r="H198">
            <v>700.55282164304606</v>
          </cell>
          <cell r="I198">
            <v>700.55282164304606</v>
          </cell>
          <cell r="CG198">
            <v>2802.2112865721842</v>
          </cell>
          <cell r="CH198">
            <v>2802.2112865721842</v>
          </cell>
        </row>
        <row r="199">
          <cell r="A199" t="str">
            <v>BOGAR</v>
          </cell>
          <cell r="B199">
            <v>544.94692308265076</v>
          </cell>
          <cell r="C199">
            <v>544.94692308265076</v>
          </cell>
          <cell r="D199">
            <v>544.94692308265076</v>
          </cell>
          <cell r="E199">
            <v>772.00814132013045</v>
          </cell>
          <cell r="F199">
            <v>817.42038496762621</v>
          </cell>
          <cell r="G199">
            <v>817.42038496762621</v>
          </cell>
          <cell r="H199">
            <v>817.42038496762621</v>
          </cell>
          <cell r="I199">
            <v>1248.8366993267334</v>
          </cell>
          <cell r="J199">
            <v>1335.1199621985547</v>
          </cell>
          <cell r="K199">
            <v>1335.1199621985547</v>
          </cell>
          <cell r="L199">
            <v>1335.1199621985547</v>
          </cell>
          <cell r="M199">
            <v>240.68489114615693</v>
          </cell>
          <cell r="CG199">
            <v>10353.991542539514</v>
          </cell>
          <cell r="CH199">
            <v>8719.1507732915616</v>
          </cell>
        </row>
        <row r="200">
          <cell r="A200" t="str">
            <v>BONOS/PROVSJ</v>
          </cell>
          <cell r="B200">
            <v>7.6175639259664401</v>
          </cell>
          <cell r="C200">
            <v>7.6175639259664401</v>
          </cell>
          <cell r="D200">
            <v>7.6175639259664401</v>
          </cell>
          <cell r="CG200">
            <v>22.85269177789932</v>
          </cell>
          <cell r="CH200">
            <v>0</v>
          </cell>
        </row>
        <row r="201">
          <cell r="A201" t="str">
            <v>BP06/B450-Fid1</v>
          </cell>
          <cell r="B201">
            <v>4.0092441715612902E-2</v>
          </cell>
          <cell r="CG201">
            <v>4.0092441715612902E-2</v>
          </cell>
          <cell r="CH201">
            <v>0</v>
          </cell>
        </row>
        <row r="202">
          <cell r="A202" t="str">
            <v>BP07/B450</v>
          </cell>
          <cell r="B202">
            <v>4.3393767916309903E-2</v>
          </cell>
          <cell r="CG202">
            <v>4.3393767916309903E-2</v>
          </cell>
          <cell r="CH202">
            <v>0</v>
          </cell>
        </row>
        <row r="203">
          <cell r="A203" t="str">
            <v>BRA/TESORO</v>
          </cell>
          <cell r="B203">
            <v>0.24506327999999999</v>
          </cell>
          <cell r="CG203">
            <v>0.24506327999999999</v>
          </cell>
          <cell r="CH203">
            <v>0</v>
          </cell>
        </row>
        <row r="204">
          <cell r="A204" t="str">
            <v>BRA/YACYRETA</v>
          </cell>
          <cell r="B204">
            <v>8.5504689999999994E-2</v>
          </cell>
          <cell r="CG204">
            <v>8.5504689999999994E-2</v>
          </cell>
          <cell r="CH204">
            <v>0</v>
          </cell>
        </row>
        <row r="205">
          <cell r="A205" t="str">
            <v>BT 2089</v>
          </cell>
          <cell r="E205">
            <v>3.0290848281786897</v>
          </cell>
          <cell r="F205">
            <v>3.0290848281786897</v>
          </cell>
          <cell r="G205">
            <v>3.0290848281786897</v>
          </cell>
          <cell r="H205">
            <v>3.0290848281786897</v>
          </cell>
          <cell r="I205">
            <v>3.0290848281786897</v>
          </cell>
          <cell r="J205">
            <v>3.0290848281786897</v>
          </cell>
          <cell r="K205">
            <v>3.0290848281786897</v>
          </cell>
          <cell r="L205">
            <v>3.0290848281786897</v>
          </cell>
          <cell r="M205">
            <v>3.0290848281786897</v>
          </cell>
          <cell r="N205">
            <v>3.0290848281786897</v>
          </cell>
          <cell r="O205">
            <v>3.0290848281786897</v>
          </cell>
          <cell r="P205">
            <v>3.0290848281786897</v>
          </cell>
          <cell r="Q205">
            <v>3.0290848281786897</v>
          </cell>
          <cell r="R205">
            <v>3.0290848281786897</v>
          </cell>
          <cell r="S205">
            <v>3.0290848281786897</v>
          </cell>
          <cell r="T205">
            <v>3.0290848281786897</v>
          </cell>
          <cell r="U205">
            <v>3.0290848281786897</v>
          </cell>
          <cell r="V205">
            <v>3.0290848281786897</v>
          </cell>
          <cell r="W205">
            <v>3.0290848281786897</v>
          </cell>
          <cell r="X205">
            <v>3.0290848281786897</v>
          </cell>
          <cell r="Y205">
            <v>3.0290848281786897</v>
          </cell>
          <cell r="Z205">
            <v>3.0290848281786897</v>
          </cell>
          <cell r="AA205">
            <v>3.0290848281786897</v>
          </cell>
          <cell r="AB205">
            <v>3.0290848281786897</v>
          </cell>
          <cell r="AC205">
            <v>3.0290848281786897</v>
          </cell>
          <cell r="AD205">
            <v>3.0290848281786897</v>
          </cell>
          <cell r="AE205">
            <v>3.0290848281786897</v>
          </cell>
          <cell r="AF205">
            <v>3.0290848281786897</v>
          </cell>
          <cell r="AG205">
            <v>3.0290848281786897</v>
          </cell>
          <cell r="AH205">
            <v>3.0290848281786897</v>
          </cell>
          <cell r="AI205">
            <v>3.0290848281786897</v>
          </cell>
          <cell r="AJ205">
            <v>3.0290848281786897</v>
          </cell>
          <cell r="AK205">
            <v>3.0290848281786897</v>
          </cell>
          <cell r="AL205">
            <v>3.0290848281786897</v>
          </cell>
          <cell r="AM205">
            <v>3.0290848281786897</v>
          </cell>
          <cell r="AN205">
            <v>3.0290848281786897</v>
          </cell>
          <cell r="AO205">
            <v>3.0290848281786897</v>
          </cell>
          <cell r="AP205">
            <v>3.0290848281786897</v>
          </cell>
          <cell r="AQ205">
            <v>3.0290848281786897</v>
          </cell>
          <cell r="AR205">
            <v>3.0290848281786897</v>
          </cell>
          <cell r="AS205">
            <v>3.0290848281786897</v>
          </cell>
          <cell r="AT205">
            <v>3.0290848281786897</v>
          </cell>
          <cell r="AU205">
            <v>3.0290848281786897</v>
          </cell>
          <cell r="AV205">
            <v>3.0290848281786897</v>
          </cell>
          <cell r="AW205">
            <v>3.0290848281786897</v>
          </cell>
          <cell r="AX205">
            <v>3.0290848281786897</v>
          </cell>
          <cell r="AY205">
            <v>3.0290848281786897</v>
          </cell>
          <cell r="AZ205">
            <v>3.0290848281786897</v>
          </cell>
          <cell r="BA205">
            <v>3.0290848281786897</v>
          </cell>
          <cell r="BB205">
            <v>3.0290848281786897</v>
          </cell>
          <cell r="BC205">
            <v>3.0290848281786897</v>
          </cell>
          <cell r="BD205">
            <v>3.0290848281786897</v>
          </cell>
          <cell r="BE205">
            <v>3.0290848281786897</v>
          </cell>
          <cell r="BF205">
            <v>3.0290848281786897</v>
          </cell>
          <cell r="BG205">
            <v>3.0290848281786897</v>
          </cell>
          <cell r="BH205">
            <v>3.0290848281786897</v>
          </cell>
          <cell r="BI205">
            <v>3.0290848281786897</v>
          </cell>
          <cell r="BJ205">
            <v>3.0290848281786897</v>
          </cell>
          <cell r="BK205">
            <v>3.0290848281786897</v>
          </cell>
          <cell r="BL205">
            <v>3.0290848281786897</v>
          </cell>
          <cell r="BM205">
            <v>3.0290848281786897</v>
          </cell>
          <cell r="BN205">
            <v>3.0290848281786897</v>
          </cell>
          <cell r="BO205">
            <v>3.0290848281786897</v>
          </cell>
          <cell r="BP205">
            <v>3.0290848281786897</v>
          </cell>
          <cell r="BQ205">
            <v>3.0290848281786897</v>
          </cell>
          <cell r="BR205">
            <v>3.0290848281786897</v>
          </cell>
          <cell r="BS205">
            <v>3.0290848281786897</v>
          </cell>
          <cell r="BT205">
            <v>3.0290848281786897</v>
          </cell>
          <cell r="BU205">
            <v>3.0290848281786897</v>
          </cell>
          <cell r="BV205">
            <v>3.0290848281786897</v>
          </cell>
          <cell r="BW205">
            <v>3.0290848281786897</v>
          </cell>
          <cell r="BX205">
            <v>3.0290848281786897</v>
          </cell>
          <cell r="BY205">
            <v>3.0290848281786897</v>
          </cell>
          <cell r="BZ205">
            <v>3.0290848281786897</v>
          </cell>
          <cell r="CA205">
            <v>3.0290848281786897</v>
          </cell>
          <cell r="CB205">
            <v>3.0290848281786897</v>
          </cell>
          <cell r="CC205">
            <v>3.0290848281786897</v>
          </cell>
          <cell r="CD205">
            <v>3.0290848281786897</v>
          </cell>
          <cell r="CE205">
            <v>3.0290848281786897</v>
          </cell>
          <cell r="CF205">
            <v>63.610781408934699</v>
          </cell>
          <cell r="CG205">
            <v>302.90848283505159</v>
          </cell>
          <cell r="CH205">
            <v>302.90848283505159</v>
          </cell>
        </row>
        <row r="206">
          <cell r="A206" t="str">
            <v>CAF I</v>
          </cell>
          <cell r="B206">
            <v>2.3943571400000003</v>
          </cell>
          <cell r="C206">
            <v>4.7887142800000007</v>
          </cell>
          <cell r="D206">
            <v>4.7887142800000007</v>
          </cell>
          <cell r="E206">
            <v>4.7887142800000007</v>
          </cell>
          <cell r="F206">
            <v>4.7887142800000007</v>
          </cell>
          <cell r="G206">
            <v>4.7887142800000007</v>
          </cell>
          <cell r="H206">
            <v>4.7887142800000007</v>
          </cell>
          <cell r="I206">
            <v>2.3943571499999998</v>
          </cell>
          <cell r="CG206">
            <v>33.520999970000005</v>
          </cell>
          <cell r="CH206">
            <v>21.549214270000004</v>
          </cell>
        </row>
        <row r="207">
          <cell r="A207" t="str">
            <v>CITILA/RELEXT</v>
          </cell>
          <cell r="B207">
            <v>4.8211480000000008E-2</v>
          </cell>
          <cell r="C207">
            <v>5.1372889999999997E-2</v>
          </cell>
          <cell r="D207">
            <v>5.5298440000000004E-2</v>
          </cell>
          <cell r="E207">
            <v>5.923374E-2</v>
          </cell>
          <cell r="F207">
            <v>6.3449130000000006E-2</v>
          </cell>
          <cell r="G207">
            <v>6.7741109999999993E-2</v>
          </cell>
          <cell r="H207">
            <v>7.2785280000000008E-2</v>
          </cell>
          <cell r="I207">
            <v>7.7965080000000006E-2</v>
          </cell>
          <cell r="J207">
            <v>8.3513470000000006E-2</v>
          </cell>
          <cell r="K207">
            <v>8.9294119999999991E-2</v>
          </cell>
          <cell r="L207">
            <v>9.5811339999999995E-2</v>
          </cell>
          <cell r="M207">
            <v>0.10262979000000001</v>
          </cell>
          <cell r="N207">
            <v>0.10993342999999997</v>
          </cell>
          <cell r="O207">
            <v>0.1176743</v>
          </cell>
          <cell r="P207">
            <v>0.12613115999999999</v>
          </cell>
          <cell r="Q207">
            <v>0.13510731000000001</v>
          </cell>
          <cell r="R207">
            <v>3.5255330000000001E-2</v>
          </cell>
          <cell r="CG207">
            <v>1.3914074000000001</v>
          </cell>
          <cell r="CH207">
            <v>1.2365245900000001</v>
          </cell>
        </row>
        <row r="208">
          <cell r="A208" t="str">
            <v>CLPARIS</v>
          </cell>
          <cell r="B208">
            <v>413.27815541347132</v>
          </cell>
          <cell r="C208">
            <v>413.27640358292018</v>
          </cell>
          <cell r="CG208">
            <v>826.55455899639151</v>
          </cell>
          <cell r="CH208">
            <v>0</v>
          </cell>
        </row>
        <row r="209">
          <cell r="A209" t="str">
            <v>CUASIPAR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1003.591613829602</v>
          </cell>
          <cell r="AF209">
            <v>1003.591613829602</v>
          </cell>
          <cell r="AG209">
            <v>1003.591613829602</v>
          </cell>
          <cell r="AH209">
            <v>1003.591613829602</v>
          </cell>
          <cell r="AI209">
            <v>1003.591613829602</v>
          </cell>
          <cell r="AJ209">
            <v>1003.591613829602</v>
          </cell>
          <cell r="AK209">
            <v>1003.591613829602</v>
          </cell>
          <cell r="AL209">
            <v>1003.591613829602</v>
          </cell>
          <cell r="AM209">
            <v>1003.591613829602</v>
          </cell>
          <cell r="AN209">
            <v>1003.591613829602</v>
          </cell>
          <cell r="CG209">
            <v>10035.916138296017</v>
          </cell>
          <cell r="CH209">
            <v>10035.916138296017</v>
          </cell>
        </row>
        <row r="210">
          <cell r="A210" t="str">
            <v>DBF/CONEA</v>
          </cell>
          <cell r="B210">
            <v>4.3319405840644203</v>
          </cell>
          <cell r="CG210">
            <v>4.3319405840644203</v>
          </cell>
          <cell r="CH210">
            <v>0</v>
          </cell>
        </row>
        <row r="211">
          <cell r="A211" t="str">
            <v>DISC $+CER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637.42242650912203</v>
          </cell>
          <cell r="T211">
            <v>637.42242650912203</v>
          </cell>
          <cell r="U211">
            <v>637.42242650912203</v>
          </cell>
          <cell r="V211">
            <v>637.42242650912203</v>
          </cell>
          <cell r="W211">
            <v>637.42242650912203</v>
          </cell>
          <cell r="X211">
            <v>637.42242650912203</v>
          </cell>
          <cell r="Y211">
            <v>637.42242650912203</v>
          </cell>
          <cell r="Z211">
            <v>637.42242650912203</v>
          </cell>
          <cell r="AA211">
            <v>637.42242650912203</v>
          </cell>
          <cell r="AB211">
            <v>637.42242650912203</v>
          </cell>
          <cell r="CG211">
            <v>6374.2242650912194</v>
          </cell>
          <cell r="CH211">
            <v>6374.2242650912194</v>
          </cell>
        </row>
        <row r="212">
          <cell r="A212" t="str">
            <v>DISC EUR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289.77252455233798</v>
          </cell>
          <cell r="T212">
            <v>289.77252455233798</v>
          </cell>
          <cell r="U212">
            <v>289.77252455233798</v>
          </cell>
          <cell r="V212">
            <v>289.77252455233798</v>
          </cell>
          <cell r="W212">
            <v>289.77252455233798</v>
          </cell>
          <cell r="X212">
            <v>289.77252455233798</v>
          </cell>
          <cell r="Y212">
            <v>289.77252455233798</v>
          </cell>
          <cell r="Z212">
            <v>289.77252455233798</v>
          </cell>
          <cell r="AA212">
            <v>289.77252455233798</v>
          </cell>
          <cell r="AB212">
            <v>289.77610425429697</v>
          </cell>
          <cell r="CG212">
            <v>2897.7288252253388</v>
          </cell>
          <cell r="CH212">
            <v>2897.7288252253388</v>
          </cell>
        </row>
        <row r="213">
          <cell r="A213" t="str">
            <v>DISC JPY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5.3207431914031602</v>
          </cell>
          <cell r="T213">
            <v>5.3207431914031602</v>
          </cell>
          <cell r="U213">
            <v>5.3207431914031602</v>
          </cell>
          <cell r="V213">
            <v>5.3207431914031602</v>
          </cell>
          <cell r="W213">
            <v>5.3207431914031602</v>
          </cell>
          <cell r="X213">
            <v>5.3207431914031602</v>
          </cell>
          <cell r="Y213">
            <v>5.3207431914031602</v>
          </cell>
          <cell r="Z213">
            <v>5.3207431914031602</v>
          </cell>
          <cell r="AA213">
            <v>5.3207431914031602</v>
          </cell>
          <cell r="AB213">
            <v>5.3208099802695408</v>
          </cell>
          <cell r="CG213">
            <v>53.207498702897979</v>
          </cell>
          <cell r="CH213">
            <v>53.207498702897979</v>
          </cell>
        </row>
        <row r="214">
          <cell r="A214" t="str">
            <v>DISC USD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386.27963324000001</v>
          </cell>
          <cell r="T214">
            <v>386.27963324000001</v>
          </cell>
          <cell r="U214">
            <v>386.27963324000001</v>
          </cell>
          <cell r="V214">
            <v>386.27963324000001</v>
          </cell>
          <cell r="W214">
            <v>386.27963324000001</v>
          </cell>
          <cell r="X214">
            <v>386.27963324000001</v>
          </cell>
          <cell r="Y214">
            <v>386.27963324000001</v>
          </cell>
          <cell r="Z214">
            <v>386.27963324000001</v>
          </cell>
          <cell r="AA214">
            <v>386.27963324000001</v>
          </cell>
          <cell r="AB214">
            <v>386.27963320999999</v>
          </cell>
          <cell r="CG214">
            <v>3862.7963323699996</v>
          </cell>
          <cell r="CH214">
            <v>3862.7963323699996</v>
          </cell>
        </row>
        <row r="215">
          <cell r="A215" t="str">
            <v>DISD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77.900000000000006</v>
          </cell>
          <cell r="CG215">
            <v>77.900000000000006</v>
          </cell>
          <cell r="CH215">
            <v>77.900000000000006</v>
          </cell>
        </row>
        <row r="216">
          <cell r="A216" t="str">
            <v>DISDDM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9.3213530104554714</v>
          </cell>
          <cell r="CG216">
            <v>9.3213530104554714</v>
          </cell>
          <cell r="CH216">
            <v>9.3213530104554714</v>
          </cell>
        </row>
        <row r="217">
          <cell r="A217" t="str">
            <v>EDC/YACYRETA</v>
          </cell>
          <cell r="B217">
            <v>2.3741216999999999</v>
          </cell>
          <cell r="CG217">
            <v>2.3741216999999999</v>
          </cell>
          <cell r="CH217">
            <v>0</v>
          </cell>
        </row>
        <row r="218">
          <cell r="A218" t="str">
            <v>EEUU/TESORO</v>
          </cell>
          <cell r="B218">
            <v>2.6910750000000001</v>
          </cell>
          <cell r="CG218">
            <v>2.6910750000000001</v>
          </cell>
          <cell r="CH218">
            <v>0</v>
          </cell>
        </row>
        <row r="219">
          <cell r="A219" t="str">
            <v>EIB/VIALIDAD</v>
          </cell>
          <cell r="B219">
            <v>2.8355794400000001</v>
          </cell>
          <cell r="C219">
            <v>3.0283528300000002</v>
          </cell>
          <cell r="D219">
            <v>3.2345637000000003</v>
          </cell>
          <cell r="E219">
            <v>3.4560624399999997</v>
          </cell>
          <cell r="F219">
            <v>3.6938077299999996</v>
          </cell>
          <cell r="G219">
            <v>3.9476442599999992</v>
          </cell>
          <cell r="H219">
            <v>4.2170139300000002</v>
          </cell>
          <cell r="I219">
            <v>4.5052872800000001</v>
          </cell>
          <cell r="J219">
            <v>4.8183318000000002</v>
          </cell>
          <cell r="CG219">
            <v>33.736643410000006</v>
          </cell>
          <cell r="CH219">
            <v>24.638147439999997</v>
          </cell>
        </row>
        <row r="220">
          <cell r="A220" t="str">
            <v>EL/ARP-61</v>
          </cell>
          <cell r="B220">
            <v>0.21671099656357401</v>
          </cell>
          <cell r="CG220">
            <v>0.21671099656357401</v>
          </cell>
          <cell r="CH220">
            <v>0</v>
          </cell>
        </row>
        <row r="221">
          <cell r="A221" t="str">
            <v>EL/DEM-44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308.77765274606401</v>
          </cell>
          <cell r="CG221">
            <v>308.77765274606401</v>
          </cell>
          <cell r="CH221">
            <v>308.77765274606401</v>
          </cell>
        </row>
        <row r="222">
          <cell r="A222" t="str">
            <v>EL/DEM-52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81.224193233986298</v>
          </cell>
          <cell r="CG222">
            <v>81.224193233986298</v>
          </cell>
          <cell r="CH222">
            <v>81.224193233986298</v>
          </cell>
        </row>
        <row r="223">
          <cell r="A223" t="str">
            <v>EL/DEM-55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114.091640331691</v>
          </cell>
          <cell r="CG223">
            <v>114.091640331691</v>
          </cell>
          <cell r="CH223">
            <v>114.091640331691</v>
          </cell>
        </row>
        <row r="224">
          <cell r="A224" t="str">
            <v>EL/DEM-72</v>
          </cell>
          <cell r="B224">
            <v>0</v>
          </cell>
          <cell r="C224">
            <v>0</v>
          </cell>
          <cell r="D224">
            <v>193.83744363658198</v>
          </cell>
          <cell r="CG224">
            <v>193.83744363658198</v>
          </cell>
          <cell r="CH224">
            <v>0</v>
          </cell>
        </row>
        <row r="225">
          <cell r="A225" t="str">
            <v>EL/DEM-76</v>
          </cell>
          <cell r="B225">
            <v>0</v>
          </cell>
          <cell r="C225">
            <v>308.828388222569</v>
          </cell>
          <cell r="CG225">
            <v>308.828388222569</v>
          </cell>
          <cell r="CH225">
            <v>0</v>
          </cell>
        </row>
        <row r="226">
          <cell r="A226" t="str">
            <v>EL/DEM-82</v>
          </cell>
          <cell r="B226">
            <v>0</v>
          </cell>
          <cell r="C226">
            <v>0</v>
          </cell>
          <cell r="D226">
            <v>0</v>
          </cell>
          <cell r="E226">
            <v>208.05353087369298</v>
          </cell>
          <cell r="CG226">
            <v>208.05353087369298</v>
          </cell>
          <cell r="CH226">
            <v>208.05353087369298</v>
          </cell>
        </row>
        <row r="227">
          <cell r="A227" t="str">
            <v>EL/DEM-86</v>
          </cell>
          <cell r="B227">
            <v>0</v>
          </cell>
          <cell r="C227">
            <v>91.496729792092296</v>
          </cell>
          <cell r="CG227">
            <v>91.496729792092296</v>
          </cell>
          <cell r="CH227">
            <v>0</v>
          </cell>
        </row>
        <row r="228">
          <cell r="A228" t="str">
            <v>EL/EUR-108</v>
          </cell>
          <cell r="B228">
            <v>388.48455714457401</v>
          </cell>
          <cell r="CG228">
            <v>388.48455714457401</v>
          </cell>
          <cell r="CH228">
            <v>0</v>
          </cell>
        </row>
        <row r="229">
          <cell r="A229" t="str">
            <v>EL/EUR-114</v>
          </cell>
          <cell r="B229">
            <v>191.45054680927802</v>
          </cell>
          <cell r="CG229">
            <v>191.45054680927802</v>
          </cell>
          <cell r="CH229">
            <v>0</v>
          </cell>
        </row>
        <row r="230">
          <cell r="A230" t="str">
            <v>EL/EUR-116</v>
          </cell>
          <cell r="B230">
            <v>215.724071626007</v>
          </cell>
          <cell r="CG230">
            <v>215.724071626007</v>
          </cell>
          <cell r="CH230">
            <v>0</v>
          </cell>
        </row>
        <row r="231">
          <cell r="A231" t="str">
            <v>EL/EUR-80</v>
          </cell>
          <cell r="B231">
            <v>0</v>
          </cell>
          <cell r="C231">
            <v>375.61591154909303</v>
          </cell>
          <cell r="CG231">
            <v>375.61591154909303</v>
          </cell>
          <cell r="CH231">
            <v>0</v>
          </cell>
        </row>
        <row r="232">
          <cell r="A232" t="str">
            <v>EL/EUR-81</v>
          </cell>
          <cell r="F232">
            <v>0</v>
          </cell>
          <cell r="K232">
            <v>0</v>
          </cell>
          <cell r="P232">
            <v>0</v>
          </cell>
          <cell r="U232">
            <v>0</v>
          </cell>
          <cell r="W232">
            <v>80.098545847854794</v>
          </cell>
          <cell r="CG232">
            <v>80.098545847854794</v>
          </cell>
          <cell r="CH232">
            <v>80.098545847854794</v>
          </cell>
        </row>
        <row r="233">
          <cell r="A233" t="str">
            <v>EL/EUR-85</v>
          </cell>
          <cell r="B233">
            <v>0</v>
          </cell>
          <cell r="C233">
            <v>0</v>
          </cell>
          <cell r="D233">
            <v>0</v>
          </cell>
          <cell r="E233">
            <v>234.75242879461601</v>
          </cell>
          <cell r="CG233">
            <v>234.75242879461601</v>
          </cell>
          <cell r="CH233">
            <v>234.75242879461601</v>
          </cell>
        </row>
        <row r="234">
          <cell r="A234" t="str">
            <v>EL/EUR-88</v>
          </cell>
          <cell r="B234">
            <v>0</v>
          </cell>
          <cell r="C234">
            <v>155.630332892681</v>
          </cell>
          <cell r="CG234">
            <v>155.630332892681</v>
          </cell>
          <cell r="CH234">
            <v>0</v>
          </cell>
        </row>
        <row r="235">
          <cell r="A235" t="str">
            <v>EL/EUR-92</v>
          </cell>
          <cell r="B235">
            <v>0</v>
          </cell>
          <cell r="C235">
            <v>113.681047950967</v>
          </cell>
          <cell r="CG235">
            <v>113.681047950967</v>
          </cell>
          <cell r="CH235">
            <v>0</v>
          </cell>
        </row>
        <row r="236">
          <cell r="A236" t="str">
            <v>EL/EUR-95</v>
          </cell>
          <cell r="B236">
            <v>0</v>
          </cell>
          <cell r="C236">
            <v>0</v>
          </cell>
          <cell r="D236">
            <v>328.98930417017198</v>
          </cell>
          <cell r="CG236">
            <v>328.98930417017198</v>
          </cell>
          <cell r="CH236">
            <v>0</v>
          </cell>
        </row>
        <row r="237">
          <cell r="A237" t="str">
            <v>EL/ITL-60</v>
          </cell>
          <cell r="B237">
            <v>161.47579515683202</v>
          </cell>
          <cell r="CG237">
            <v>161.47579515683202</v>
          </cell>
          <cell r="CH237">
            <v>0</v>
          </cell>
        </row>
        <row r="238">
          <cell r="A238" t="str">
            <v>EL/ITL-69</v>
          </cell>
          <cell r="B238">
            <v>212.050834731403</v>
          </cell>
          <cell r="CG238">
            <v>212.050834731403</v>
          </cell>
          <cell r="CH238">
            <v>0</v>
          </cell>
        </row>
        <row r="239">
          <cell r="A239" t="str">
            <v>EL/ITL-77</v>
          </cell>
          <cell r="B239">
            <v>0</v>
          </cell>
          <cell r="C239">
            <v>0</v>
          </cell>
          <cell r="D239">
            <v>200.08748089171999</v>
          </cell>
          <cell r="CG239">
            <v>200.08748089171999</v>
          </cell>
          <cell r="CH239">
            <v>0</v>
          </cell>
        </row>
        <row r="240">
          <cell r="A240" t="str">
            <v>EL/JPY-99</v>
          </cell>
          <cell r="B240">
            <v>0</v>
          </cell>
          <cell r="C240">
            <v>0</v>
          </cell>
          <cell r="D240">
            <v>22.372941072844199</v>
          </cell>
          <cell r="CG240">
            <v>22.372941072844199</v>
          </cell>
          <cell r="CH240">
            <v>0</v>
          </cell>
        </row>
        <row r="241">
          <cell r="A241" t="str">
            <v>EL/LIB-67</v>
          </cell>
          <cell r="B241">
            <v>57.729432402175505</v>
          </cell>
          <cell r="CG241">
            <v>57.729432402175505</v>
          </cell>
          <cell r="CH241">
            <v>0</v>
          </cell>
        </row>
        <row r="242">
          <cell r="A242" t="str">
            <v>EL/NLG-78</v>
          </cell>
          <cell r="B242">
            <v>0</v>
          </cell>
          <cell r="C242">
            <v>154.92967740656201</v>
          </cell>
          <cell r="CG242">
            <v>154.92967740656201</v>
          </cell>
          <cell r="CH242">
            <v>0</v>
          </cell>
        </row>
        <row r="243">
          <cell r="A243" t="str">
            <v>EL/USD-89</v>
          </cell>
          <cell r="B243">
            <v>1.0923023999999999</v>
          </cell>
          <cell r="C243">
            <v>1.0923023999999999</v>
          </cell>
          <cell r="D243">
            <v>1.0923023999999999</v>
          </cell>
          <cell r="E243">
            <v>1.0923023999999999</v>
          </cell>
          <cell r="F243">
            <v>1.0923023999999999</v>
          </cell>
          <cell r="G243">
            <v>1.0923023999999999</v>
          </cell>
          <cell r="H243">
            <v>1.0923023999999999</v>
          </cell>
          <cell r="I243">
            <v>1.0923023999999999</v>
          </cell>
          <cell r="J243">
            <v>1.0923023999999999</v>
          </cell>
          <cell r="K243">
            <v>1.0923023999999999</v>
          </cell>
          <cell r="L243">
            <v>1.0923023999999999</v>
          </cell>
          <cell r="M243">
            <v>1.0923023999999999</v>
          </cell>
          <cell r="N243">
            <v>1.0923023999999999</v>
          </cell>
          <cell r="O243">
            <v>1.0923023999999999</v>
          </cell>
          <cell r="P243">
            <v>1.0923023999999999</v>
          </cell>
          <cell r="Q243">
            <v>1.0923023999999999</v>
          </cell>
          <cell r="R243">
            <v>1.0923023999999999</v>
          </cell>
          <cell r="S243">
            <v>1.0923023999999999</v>
          </cell>
          <cell r="T243">
            <v>2.1846047999999998</v>
          </cell>
          <cell r="U243">
            <v>2.1846047999999998</v>
          </cell>
          <cell r="V243">
            <v>2.1846047999999998</v>
          </cell>
          <cell r="W243">
            <v>2.1846047999999998</v>
          </cell>
          <cell r="X243">
            <v>2.5432304000000001</v>
          </cell>
          <cell r="CG243">
            <v>30.943092799999992</v>
          </cell>
          <cell r="CH243">
            <v>27.666185599999988</v>
          </cell>
        </row>
        <row r="244">
          <cell r="A244" t="str">
            <v>EN/YACYRETA</v>
          </cell>
          <cell r="B244">
            <v>0.16076685999999998</v>
          </cell>
          <cell r="CG244">
            <v>0.16076685999999998</v>
          </cell>
          <cell r="CH244">
            <v>0</v>
          </cell>
        </row>
        <row r="245">
          <cell r="A245" t="str">
            <v>EXIMUS/YACYRETA</v>
          </cell>
          <cell r="B245">
            <v>23.21632503</v>
          </cell>
          <cell r="CG245">
            <v>23.21632503</v>
          </cell>
          <cell r="CH245">
            <v>0</v>
          </cell>
        </row>
        <row r="246">
          <cell r="A246" t="str">
            <v>FERRO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0.16788790153296301</v>
          </cell>
          <cell r="CG246">
            <v>0.16788790153296301</v>
          </cell>
          <cell r="CH246">
            <v>0.16788790153296301</v>
          </cell>
        </row>
        <row r="247">
          <cell r="A247" t="str">
            <v>FIDA 417</v>
          </cell>
          <cell r="B247">
            <v>0.31105621145987999</v>
          </cell>
          <cell r="C247">
            <v>0.31105621145987999</v>
          </cell>
          <cell r="D247">
            <v>0.31105621145987999</v>
          </cell>
          <cell r="E247">
            <v>0.31105621145987999</v>
          </cell>
          <cell r="F247">
            <v>0.31105621145987999</v>
          </cell>
          <cell r="G247">
            <v>0.31105621145987999</v>
          </cell>
          <cell r="H247">
            <v>0.31105621145987999</v>
          </cell>
          <cell r="I247">
            <v>0.21147979558414201</v>
          </cell>
          <cell r="CG247">
            <v>2.3888732758033018</v>
          </cell>
          <cell r="CH247">
            <v>1.4557046414236621</v>
          </cell>
        </row>
        <row r="248">
          <cell r="A248" t="str">
            <v>FIDA 514</v>
          </cell>
          <cell r="B248">
            <v>1.7207718831005882E-2</v>
          </cell>
          <cell r="C248">
            <v>1.7207718831005882E-2</v>
          </cell>
          <cell r="D248">
            <v>1.7207718831005882E-2</v>
          </cell>
          <cell r="E248">
            <v>1.7207718831005882E-2</v>
          </cell>
          <cell r="F248">
            <v>1.7207718831005882E-2</v>
          </cell>
          <cell r="G248">
            <v>1.7207718831005882E-2</v>
          </cell>
          <cell r="H248">
            <v>1.7207718831005882E-2</v>
          </cell>
          <cell r="I248">
            <v>1.7207718831005882E-2</v>
          </cell>
          <cell r="J248">
            <v>3.2115425622190399E-2</v>
          </cell>
          <cell r="CG248">
            <v>0.16977717627023747</v>
          </cell>
          <cell r="CH248">
            <v>0.11815401977721982</v>
          </cell>
        </row>
        <row r="249">
          <cell r="A249" t="str">
            <v>FKUW/PROVSF</v>
          </cell>
          <cell r="B249">
            <v>2.2377303663129</v>
          </cell>
          <cell r="C249">
            <v>2.2377303663129</v>
          </cell>
          <cell r="D249">
            <v>2.2377303663129</v>
          </cell>
          <cell r="E249">
            <v>2.2377303663129</v>
          </cell>
          <cell r="F249">
            <v>2.2377303663129</v>
          </cell>
          <cell r="G249">
            <v>2.2377303663129</v>
          </cell>
          <cell r="H249">
            <v>2.2377306401917103</v>
          </cell>
          <cell r="CG249">
            <v>15.664112838069109</v>
          </cell>
          <cell r="CH249">
            <v>8.9509217391304112</v>
          </cell>
        </row>
        <row r="250">
          <cell r="A250" t="str">
            <v>FMI 2003</v>
          </cell>
          <cell r="B250">
            <v>1047.7545733188867</v>
          </cell>
          <cell r="CG250">
            <v>1047.7545733188867</v>
          </cell>
          <cell r="CH250">
            <v>0</v>
          </cell>
        </row>
        <row r="251">
          <cell r="A251" t="str">
            <v>FMI 2003 II</v>
          </cell>
          <cell r="B251">
            <v>3068.8851850723622</v>
          </cell>
          <cell r="C251">
            <v>424.47623150690686</v>
          </cell>
          <cell r="CG251">
            <v>3493.3614165792692</v>
          </cell>
          <cell r="CH251">
            <v>0</v>
          </cell>
        </row>
        <row r="252">
          <cell r="A252" t="str">
            <v>FON/TESORO</v>
          </cell>
          <cell r="B252">
            <v>11.056708666666673</v>
          </cell>
          <cell r="C252">
            <v>11.05670867697595</v>
          </cell>
          <cell r="D252">
            <v>8.0918313814433009</v>
          </cell>
          <cell r="E252">
            <v>3.8918357869415789</v>
          </cell>
          <cell r="F252">
            <v>0.91288944329896948</v>
          </cell>
          <cell r="G252">
            <v>0.32179600000000003</v>
          </cell>
          <cell r="H252">
            <v>0.32179601718213102</v>
          </cell>
          <cell r="CG252">
            <v>35.653565972508602</v>
          </cell>
          <cell r="CH252">
            <v>5.44831724742268</v>
          </cell>
        </row>
        <row r="253">
          <cell r="A253" t="str">
            <v>FONP 06/94</v>
          </cell>
          <cell r="B253">
            <v>6.6242401400000004</v>
          </cell>
          <cell r="C253">
            <v>6.6242401400000004</v>
          </cell>
          <cell r="D253">
            <v>6.6242401400000004</v>
          </cell>
          <cell r="E253">
            <v>6.4728599500000001</v>
          </cell>
          <cell r="CG253">
            <v>26.34558037</v>
          </cell>
          <cell r="CH253">
            <v>6.4728599500000001</v>
          </cell>
        </row>
        <row r="254">
          <cell r="A254" t="str">
            <v>FONP 07/94</v>
          </cell>
          <cell r="B254">
            <v>4.0192656900000001</v>
          </cell>
          <cell r="CG254">
            <v>4.0192656900000001</v>
          </cell>
          <cell r="CH254">
            <v>0</v>
          </cell>
        </row>
        <row r="255">
          <cell r="A255" t="str">
            <v>FONP 10/96</v>
          </cell>
          <cell r="B255">
            <v>1.40495456</v>
          </cell>
          <cell r="CG255">
            <v>1.40495456</v>
          </cell>
          <cell r="CH255">
            <v>0</v>
          </cell>
        </row>
        <row r="256">
          <cell r="A256" t="str">
            <v>FONP 12/02</v>
          </cell>
          <cell r="B256">
            <v>7.2375E-3</v>
          </cell>
          <cell r="C256">
            <v>7.2375E-3</v>
          </cell>
          <cell r="D256">
            <v>7.2375E-3</v>
          </cell>
          <cell r="E256">
            <v>7.2375E-3</v>
          </cell>
          <cell r="F256">
            <v>7.2375E-3</v>
          </cell>
          <cell r="CG256">
            <v>3.6187499999999997E-2</v>
          </cell>
          <cell r="CH256">
            <v>1.4475E-2</v>
          </cell>
        </row>
        <row r="257">
          <cell r="A257" t="str">
            <v>FONP 13/03</v>
          </cell>
          <cell r="B257">
            <v>0</v>
          </cell>
          <cell r="C257">
            <v>0</v>
          </cell>
          <cell r="D257">
            <v>0.19159089999999998</v>
          </cell>
          <cell r="E257">
            <v>0.19159089999999998</v>
          </cell>
          <cell r="F257">
            <v>0.19159089999999998</v>
          </cell>
          <cell r="G257">
            <v>0.19159089999999998</v>
          </cell>
          <cell r="H257">
            <v>0.19159089999999998</v>
          </cell>
          <cell r="I257">
            <v>0.19159089999999998</v>
          </cell>
          <cell r="J257">
            <v>0.19159089999999998</v>
          </cell>
          <cell r="K257">
            <v>0.19159089999999998</v>
          </cell>
          <cell r="L257">
            <v>0.19159089999999998</v>
          </cell>
          <cell r="M257">
            <v>0.19159089999999998</v>
          </cell>
          <cell r="N257">
            <v>0.19159089999999998</v>
          </cell>
          <cell r="CG257">
            <v>2.1074998999999996</v>
          </cell>
          <cell r="CH257">
            <v>1.9159089999999999</v>
          </cell>
        </row>
        <row r="258">
          <cell r="A258" t="str">
            <v>FONP 14/04</v>
          </cell>
          <cell r="B258">
            <v>0</v>
          </cell>
          <cell r="C258">
            <v>0</v>
          </cell>
          <cell r="D258">
            <v>0.16982800000000001</v>
          </cell>
          <cell r="E258">
            <v>0.33965600000000001</v>
          </cell>
          <cell r="F258">
            <v>0.33965600000000001</v>
          </cell>
          <cell r="G258">
            <v>0.33965600000000001</v>
          </cell>
          <cell r="H258">
            <v>0.33965600000000001</v>
          </cell>
          <cell r="I258">
            <v>0.33965600000000001</v>
          </cell>
          <cell r="J258">
            <v>0.33965600000000001</v>
          </cell>
          <cell r="K258">
            <v>0.33965600000000001</v>
          </cell>
          <cell r="L258">
            <v>0.33965600000000001</v>
          </cell>
          <cell r="M258">
            <v>0.33965600000000001</v>
          </cell>
          <cell r="N258">
            <v>0.33965600000000001</v>
          </cell>
          <cell r="CG258">
            <v>3.5663880000000008</v>
          </cell>
          <cell r="CH258">
            <v>3.3965600000000009</v>
          </cell>
        </row>
        <row r="259">
          <cell r="A259" t="str">
            <v>FUB/RELEXT</v>
          </cell>
          <cell r="B259">
            <v>2.4304140000000002E-2</v>
          </cell>
          <cell r="C259">
            <v>2.5487290000000003E-2</v>
          </cell>
          <cell r="D259">
            <v>2.8408570000000001E-2</v>
          </cell>
          <cell r="E259">
            <v>3.0564569999999996E-2</v>
          </cell>
          <cell r="F259">
            <v>3.2690339999999998E-2</v>
          </cell>
          <cell r="G259">
            <v>3.4999309999999999E-2</v>
          </cell>
          <cell r="H259">
            <v>3.7908510000000006E-2</v>
          </cell>
          <cell r="I259">
            <v>4.0470680000000002E-2</v>
          </cell>
          <cell r="J259">
            <v>4.4176380000000001E-2</v>
          </cell>
          <cell r="K259">
            <v>4.7365649999999995E-2</v>
          </cell>
          <cell r="L259">
            <v>5.1018249999999994E-2</v>
          </cell>
          <cell r="M259">
            <v>5.4950799999999994E-2</v>
          </cell>
          <cell r="N259">
            <v>5.9184879999999988E-2</v>
          </cell>
          <cell r="O259">
            <v>6.3502459999999997E-2</v>
          </cell>
          <cell r="P259">
            <v>6.877111000000001E-2</v>
          </cell>
          <cell r="Q259">
            <v>7.3951860000000008E-2</v>
          </cell>
          <cell r="R259">
            <v>7.9658669999999987E-2</v>
          </cell>
          <cell r="S259">
            <v>8.5723939999999985E-2</v>
          </cell>
          <cell r="T259">
            <v>9.2338219999999999E-2</v>
          </cell>
          <cell r="U259">
            <v>9.9594080000000001E-2</v>
          </cell>
          <cell r="V259">
            <v>7.059791E-2</v>
          </cell>
          <cell r="CG259">
            <v>1.14566762</v>
          </cell>
          <cell r="CH259">
            <v>1.06746762</v>
          </cell>
        </row>
        <row r="260">
          <cell r="A260" t="str">
            <v>GLO17 PES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1.0424034846059299E-2</v>
          </cell>
          <cell r="CG260">
            <v>1.0424034846059299E-2</v>
          </cell>
          <cell r="CH260">
            <v>1.0424034846059299E-2</v>
          </cell>
        </row>
        <row r="261">
          <cell r="A261" t="str">
            <v>ICE/ASEGSAL</v>
          </cell>
          <cell r="B261">
            <v>0.21460242000000002</v>
          </cell>
          <cell r="C261">
            <v>0.21460242000000002</v>
          </cell>
          <cell r="D261">
            <v>0.21460242000000002</v>
          </cell>
          <cell r="E261">
            <v>0.21460242000000002</v>
          </cell>
          <cell r="F261">
            <v>0.21460242000000002</v>
          </cell>
          <cell r="G261">
            <v>0.21460242000000002</v>
          </cell>
          <cell r="H261">
            <v>0.21460242000000002</v>
          </cell>
          <cell r="I261">
            <v>0.21460242000000002</v>
          </cell>
          <cell r="J261">
            <v>0.21460242000000002</v>
          </cell>
          <cell r="K261">
            <v>0.21460242000000002</v>
          </cell>
          <cell r="L261">
            <v>0.21460242000000002</v>
          </cell>
          <cell r="M261">
            <v>0.21460242000000002</v>
          </cell>
          <cell r="N261">
            <v>0.21460242000000002</v>
          </cell>
          <cell r="O261">
            <v>0.21460242000000002</v>
          </cell>
          <cell r="P261">
            <v>0.21460242000000002</v>
          </cell>
          <cell r="Q261">
            <v>0.21460242000000002</v>
          </cell>
          <cell r="R261">
            <v>0.21460242000000002</v>
          </cell>
          <cell r="S261">
            <v>0.10730160000000001</v>
          </cell>
          <cell r="CG261">
            <v>3.7555427399999992</v>
          </cell>
          <cell r="CH261">
            <v>3.1117354799999997</v>
          </cell>
        </row>
        <row r="262">
          <cell r="A262" t="str">
            <v>ICE/BANADE</v>
          </cell>
          <cell r="B262">
            <v>1.8537615600000001</v>
          </cell>
          <cell r="C262">
            <v>0.92688099000000002</v>
          </cell>
          <cell r="CG262">
            <v>2.78064255</v>
          </cell>
          <cell r="CH262">
            <v>0</v>
          </cell>
        </row>
        <row r="263">
          <cell r="A263" t="str">
            <v>ICE/BICE</v>
          </cell>
          <cell r="B263">
            <v>1.54197136</v>
          </cell>
          <cell r="C263">
            <v>1.54197136</v>
          </cell>
          <cell r="D263">
            <v>1.54197136</v>
          </cell>
          <cell r="E263">
            <v>1.54197136</v>
          </cell>
          <cell r="F263">
            <v>1.54197136</v>
          </cell>
          <cell r="G263">
            <v>1.54197136</v>
          </cell>
          <cell r="H263">
            <v>1.54197136</v>
          </cell>
          <cell r="I263">
            <v>1.54197136</v>
          </cell>
          <cell r="J263">
            <v>1.5419716000000001</v>
          </cell>
          <cell r="CG263">
            <v>13.87774248</v>
          </cell>
          <cell r="CH263">
            <v>9.2518284000000008</v>
          </cell>
        </row>
        <row r="264">
          <cell r="A264" t="str">
            <v>ICE/CORTE</v>
          </cell>
          <cell r="B264">
            <v>0.18643915999999999</v>
          </cell>
          <cell r="C264">
            <v>0.18643915999999999</v>
          </cell>
          <cell r="D264">
            <v>0.18643915999999999</v>
          </cell>
          <cell r="E264">
            <v>0.18643915999999999</v>
          </cell>
          <cell r="F264">
            <v>0.18643915999999999</v>
          </cell>
          <cell r="G264">
            <v>0.18643915999999999</v>
          </cell>
          <cell r="H264">
            <v>0.18643915999999999</v>
          </cell>
          <cell r="I264">
            <v>0.18643915999999999</v>
          </cell>
          <cell r="J264">
            <v>0.18643915999999999</v>
          </cell>
          <cell r="K264">
            <v>0.18643915999999999</v>
          </cell>
          <cell r="L264">
            <v>0.18643915999999999</v>
          </cell>
          <cell r="M264">
            <v>0.18643915999999999</v>
          </cell>
          <cell r="N264">
            <v>0.18643915999999999</v>
          </cell>
          <cell r="O264">
            <v>0.18643915999999999</v>
          </cell>
          <cell r="P264">
            <v>0.18643915999999999</v>
          </cell>
          <cell r="Q264">
            <v>0.18643915999999999</v>
          </cell>
          <cell r="R264">
            <v>0.18643915999999999</v>
          </cell>
          <cell r="S264">
            <v>0.18643915999999999</v>
          </cell>
          <cell r="T264">
            <v>0.18643915999999999</v>
          </cell>
          <cell r="U264">
            <v>9.3219800000000005E-2</v>
          </cell>
          <cell r="CG264">
            <v>3.6355638399999992</v>
          </cell>
          <cell r="CH264">
            <v>3.0762463599999994</v>
          </cell>
        </row>
        <row r="265">
          <cell r="A265" t="str">
            <v>ICE/DEFENSA</v>
          </cell>
          <cell r="B265">
            <v>1.4560975600000001</v>
          </cell>
          <cell r="C265">
            <v>1.4560975600000001</v>
          </cell>
          <cell r="D265">
            <v>1.4560975600000001</v>
          </cell>
          <cell r="E265">
            <v>1.4560975600000001</v>
          </cell>
          <cell r="F265">
            <v>1.4560975600000001</v>
          </cell>
          <cell r="G265">
            <v>1.4560975600000001</v>
          </cell>
          <cell r="H265">
            <v>1.4560975600000001</v>
          </cell>
          <cell r="I265">
            <v>1.4560975600000001</v>
          </cell>
          <cell r="J265">
            <v>1.4560975600000001</v>
          </cell>
          <cell r="K265">
            <v>1.4560975600000001</v>
          </cell>
          <cell r="L265">
            <v>1.4560975600000001</v>
          </cell>
          <cell r="M265">
            <v>1.4560975600000001</v>
          </cell>
          <cell r="N265">
            <v>1.4560975600000001</v>
          </cell>
          <cell r="O265">
            <v>1.4560975600000001</v>
          </cell>
          <cell r="P265">
            <v>1.4560975600000001</v>
          </cell>
          <cell r="Q265">
            <v>1.4560975600000001</v>
          </cell>
          <cell r="R265">
            <v>1.4560975600000001</v>
          </cell>
          <cell r="S265">
            <v>1.4560975600000001</v>
          </cell>
          <cell r="T265">
            <v>1.4560975800000002</v>
          </cell>
          <cell r="CG265">
            <v>27.665853660000003</v>
          </cell>
          <cell r="CH265">
            <v>23.297560980000004</v>
          </cell>
        </row>
        <row r="266">
          <cell r="A266" t="str">
            <v>ICE/EDUCACION</v>
          </cell>
          <cell r="B266">
            <v>0.86243745999999999</v>
          </cell>
          <cell r="C266">
            <v>0.86243745999999999</v>
          </cell>
          <cell r="D266">
            <v>0.86243745999999999</v>
          </cell>
          <cell r="E266">
            <v>0.86243745999999999</v>
          </cell>
          <cell r="F266">
            <v>0.86243745999999999</v>
          </cell>
          <cell r="G266">
            <v>0.86243745999999999</v>
          </cell>
          <cell r="H266">
            <v>0.43121894</v>
          </cell>
          <cell r="CG266">
            <v>5.6058436999999994</v>
          </cell>
          <cell r="CH266">
            <v>3.0185313200000001</v>
          </cell>
        </row>
        <row r="267">
          <cell r="A267" t="str">
            <v>ICE/JUSTICIA</v>
          </cell>
          <cell r="B267">
            <v>0.19754817999999999</v>
          </cell>
          <cell r="C267">
            <v>0.19754817999999999</v>
          </cell>
          <cell r="D267">
            <v>0.19754817999999999</v>
          </cell>
          <cell r="E267">
            <v>0.19754817999999999</v>
          </cell>
          <cell r="F267">
            <v>0.19754817999999999</v>
          </cell>
          <cell r="G267">
            <v>0.19754817999999999</v>
          </cell>
          <cell r="H267">
            <v>0.19754817999999999</v>
          </cell>
          <cell r="I267">
            <v>0.19754817999999999</v>
          </cell>
          <cell r="J267">
            <v>0.19754817999999999</v>
          </cell>
          <cell r="K267">
            <v>0.19754817999999999</v>
          </cell>
          <cell r="L267">
            <v>0.19754817999999999</v>
          </cell>
          <cell r="M267">
            <v>0.19754817999999999</v>
          </cell>
          <cell r="N267">
            <v>0.19754817999999999</v>
          </cell>
          <cell r="O267">
            <v>0.19754817999999999</v>
          </cell>
          <cell r="P267">
            <v>0.19754817999999999</v>
          </cell>
          <cell r="Q267">
            <v>0.19754817999999999</v>
          </cell>
          <cell r="CG267">
            <v>3.1607708800000007</v>
          </cell>
          <cell r="CH267">
            <v>2.5681263400000005</v>
          </cell>
        </row>
        <row r="268">
          <cell r="A268" t="str">
            <v>ICE/MCBA</v>
          </cell>
          <cell r="B268">
            <v>0.70790518000000013</v>
          </cell>
          <cell r="C268">
            <v>0.70790518000000013</v>
          </cell>
          <cell r="D268">
            <v>0.70790518000000013</v>
          </cell>
          <cell r="E268">
            <v>0.70790518000000013</v>
          </cell>
          <cell r="F268">
            <v>0.70790518000000013</v>
          </cell>
          <cell r="G268">
            <v>0.70790518000000013</v>
          </cell>
          <cell r="H268">
            <v>0.70790518000000013</v>
          </cell>
          <cell r="I268">
            <v>0.70790518000000013</v>
          </cell>
          <cell r="J268">
            <v>0.70790518000000013</v>
          </cell>
          <cell r="K268">
            <v>0.70790518000000013</v>
          </cell>
          <cell r="L268">
            <v>0.70790518000000013</v>
          </cell>
          <cell r="M268">
            <v>0.70790518000000013</v>
          </cell>
          <cell r="N268">
            <v>0.70790518000000013</v>
          </cell>
          <cell r="O268">
            <v>0.70790518000000013</v>
          </cell>
          <cell r="P268">
            <v>0.70790518000000013</v>
          </cell>
          <cell r="Q268">
            <v>0.70790518000000013</v>
          </cell>
          <cell r="R268">
            <v>6.6975999999999994E-2</v>
          </cell>
          <cell r="CG268">
            <v>11.393458880000006</v>
          </cell>
          <cell r="CH268">
            <v>9.2697433400000033</v>
          </cell>
        </row>
        <row r="269">
          <cell r="A269" t="str">
            <v>ICE/PREFEC</v>
          </cell>
          <cell r="B269">
            <v>0.13360796</v>
          </cell>
          <cell r="C269">
            <v>0.13360796</v>
          </cell>
          <cell r="D269">
            <v>0.13360796</v>
          </cell>
          <cell r="E269">
            <v>0.13360796</v>
          </cell>
          <cell r="F269">
            <v>0.13360796</v>
          </cell>
          <cell r="G269">
            <v>0.13360796</v>
          </cell>
          <cell r="H269">
            <v>0.13360796</v>
          </cell>
          <cell r="I269">
            <v>0.13360796</v>
          </cell>
          <cell r="J269">
            <v>0.13360796</v>
          </cell>
          <cell r="K269">
            <v>0.13360796</v>
          </cell>
          <cell r="L269">
            <v>0.13360796</v>
          </cell>
          <cell r="M269">
            <v>0.13360796</v>
          </cell>
          <cell r="N269">
            <v>0.13360796</v>
          </cell>
          <cell r="O269">
            <v>0.13360796</v>
          </cell>
          <cell r="P269">
            <v>0.13360796</v>
          </cell>
          <cell r="Q269">
            <v>0.13360796</v>
          </cell>
          <cell r="R269">
            <v>0.13360796</v>
          </cell>
          <cell r="S269">
            <v>0.13360796</v>
          </cell>
          <cell r="T269">
            <v>0.13360828</v>
          </cell>
          <cell r="CG269">
            <v>2.5385515599999997</v>
          </cell>
          <cell r="CH269">
            <v>2.1377276799999998</v>
          </cell>
        </row>
        <row r="270">
          <cell r="A270" t="str">
            <v>ICE/PRES</v>
          </cell>
          <cell r="B270">
            <v>3.0466340000000001E-2</v>
          </cell>
          <cell r="C270">
            <v>3.0466340000000001E-2</v>
          </cell>
          <cell r="D270">
            <v>3.0466340000000001E-2</v>
          </cell>
          <cell r="E270">
            <v>3.0466340000000001E-2</v>
          </cell>
          <cell r="F270">
            <v>3.0466340000000001E-2</v>
          </cell>
          <cell r="G270">
            <v>3.0466340000000001E-2</v>
          </cell>
          <cell r="H270">
            <v>3.0466340000000001E-2</v>
          </cell>
          <cell r="I270">
            <v>3.0466340000000001E-2</v>
          </cell>
          <cell r="J270">
            <v>3.0466340000000001E-2</v>
          </cell>
          <cell r="K270">
            <v>3.0466340000000001E-2</v>
          </cell>
          <cell r="L270">
            <v>3.0466340000000001E-2</v>
          </cell>
          <cell r="M270">
            <v>3.0466340000000001E-2</v>
          </cell>
          <cell r="N270">
            <v>3.0466340000000001E-2</v>
          </cell>
          <cell r="O270">
            <v>3.0466340000000001E-2</v>
          </cell>
          <cell r="P270">
            <v>3.0466340000000001E-2</v>
          </cell>
          <cell r="Q270">
            <v>3.0466340000000001E-2</v>
          </cell>
          <cell r="R270">
            <v>3.0466340000000001E-2</v>
          </cell>
          <cell r="S270">
            <v>1.5233200000000001E-2</v>
          </cell>
          <cell r="CG270">
            <v>0.5331609799999999</v>
          </cell>
          <cell r="CH270">
            <v>0.44176195999999995</v>
          </cell>
        </row>
        <row r="271">
          <cell r="A271" t="str">
            <v>ICE/PROVCB</v>
          </cell>
          <cell r="B271">
            <v>1.2473036200000001</v>
          </cell>
          <cell r="C271">
            <v>1.2473036200000001</v>
          </cell>
          <cell r="D271">
            <v>1.2473036200000001</v>
          </cell>
          <cell r="E271">
            <v>1.2473036200000001</v>
          </cell>
          <cell r="F271">
            <v>1.2473036200000001</v>
          </cell>
          <cell r="G271">
            <v>1.2473036200000001</v>
          </cell>
          <cell r="H271">
            <v>1.2473036200000001</v>
          </cell>
          <cell r="I271">
            <v>1.2473036200000001</v>
          </cell>
          <cell r="J271">
            <v>1.2473036200000001</v>
          </cell>
          <cell r="K271">
            <v>1.2473036200000001</v>
          </cell>
          <cell r="L271">
            <v>1.2473036200000001</v>
          </cell>
          <cell r="M271">
            <v>1.2473036200000001</v>
          </cell>
          <cell r="N271">
            <v>1.2473036200000001</v>
          </cell>
          <cell r="O271">
            <v>1.2473036200000001</v>
          </cell>
          <cell r="P271">
            <v>1.2473036200000001</v>
          </cell>
          <cell r="Q271">
            <v>1.2473036200000001</v>
          </cell>
          <cell r="R271">
            <v>1.2473036200000001</v>
          </cell>
          <cell r="S271">
            <v>1.2473036200000001</v>
          </cell>
          <cell r="T271">
            <v>1.2473037599999999</v>
          </cell>
          <cell r="CG271">
            <v>23.698768920000003</v>
          </cell>
          <cell r="CH271">
            <v>19.956858060000002</v>
          </cell>
        </row>
        <row r="272">
          <cell r="A272" t="str">
            <v>ICE/SALUD</v>
          </cell>
          <cell r="B272">
            <v>4.6871713399999999</v>
          </cell>
          <cell r="C272">
            <v>4.6871713399999999</v>
          </cell>
          <cell r="D272">
            <v>4.6871713399999999</v>
          </cell>
          <cell r="E272">
            <v>4.6871713399999999</v>
          </cell>
          <cell r="F272">
            <v>4.6871713399999999</v>
          </cell>
          <cell r="G272">
            <v>4.6871713399999999</v>
          </cell>
          <cell r="H272">
            <v>4.6871713399999999</v>
          </cell>
          <cell r="I272">
            <v>4.6871713399999999</v>
          </cell>
          <cell r="J272">
            <v>4.6871713399999999</v>
          </cell>
          <cell r="K272">
            <v>4.6871713399999999</v>
          </cell>
          <cell r="L272">
            <v>4.6871713399999999</v>
          </cell>
          <cell r="M272">
            <v>4.6871713399999999</v>
          </cell>
          <cell r="N272">
            <v>4.6871713399999999</v>
          </cell>
          <cell r="O272">
            <v>4.6871713399999999</v>
          </cell>
          <cell r="P272">
            <v>4.6871713399999999</v>
          </cell>
          <cell r="Q272">
            <v>4.6871713399999999</v>
          </cell>
          <cell r="R272">
            <v>4.6871713399999999</v>
          </cell>
          <cell r="S272">
            <v>4.6871713399999999</v>
          </cell>
          <cell r="T272">
            <v>4.6871718699999994</v>
          </cell>
          <cell r="CG272">
            <v>89.056255990000025</v>
          </cell>
          <cell r="CH272">
            <v>74.994741970000007</v>
          </cell>
        </row>
        <row r="273">
          <cell r="A273" t="str">
            <v>ICE/SALUDPBA</v>
          </cell>
          <cell r="B273">
            <v>1.2892936399999999</v>
          </cell>
          <cell r="C273">
            <v>1.2892936399999999</v>
          </cell>
          <cell r="D273">
            <v>1.2892936399999999</v>
          </cell>
          <cell r="E273">
            <v>1.2892936399999999</v>
          </cell>
          <cell r="F273">
            <v>1.2892936399999999</v>
          </cell>
          <cell r="G273">
            <v>1.2892936399999999</v>
          </cell>
          <cell r="H273">
            <v>1.2892936399999999</v>
          </cell>
          <cell r="I273">
            <v>1.2892936399999999</v>
          </cell>
          <cell r="J273">
            <v>1.2892936399999999</v>
          </cell>
          <cell r="K273">
            <v>1.2892936399999999</v>
          </cell>
          <cell r="L273">
            <v>1.2892936399999999</v>
          </cell>
          <cell r="M273">
            <v>1.2892936399999999</v>
          </cell>
          <cell r="N273">
            <v>1.2892936399999999</v>
          </cell>
          <cell r="O273">
            <v>1.2892936399999999</v>
          </cell>
          <cell r="P273">
            <v>1.2892936399999999</v>
          </cell>
          <cell r="Q273">
            <v>1.2892940199999998</v>
          </cell>
          <cell r="CG273">
            <v>20.628698620000002</v>
          </cell>
          <cell r="CH273">
            <v>16.760817700000004</v>
          </cell>
        </row>
        <row r="274">
          <cell r="A274" t="str">
            <v>ICE/VIALIDAD</v>
          </cell>
          <cell r="B274">
            <v>0.24259994000000001</v>
          </cell>
          <cell r="C274">
            <v>0.24259994000000001</v>
          </cell>
          <cell r="D274">
            <v>0.24259994000000001</v>
          </cell>
          <cell r="E274">
            <v>0.24259994000000001</v>
          </cell>
          <cell r="F274">
            <v>0.24259994000000001</v>
          </cell>
          <cell r="G274">
            <v>0.24259994000000001</v>
          </cell>
          <cell r="H274">
            <v>0.24259994000000001</v>
          </cell>
          <cell r="I274">
            <v>0.24259994000000001</v>
          </cell>
          <cell r="J274">
            <v>0.24259994000000001</v>
          </cell>
          <cell r="K274">
            <v>0.24259994000000001</v>
          </cell>
          <cell r="L274">
            <v>0.24259994000000001</v>
          </cell>
          <cell r="M274">
            <v>0.24259994000000001</v>
          </cell>
          <cell r="N274">
            <v>0.24259994000000001</v>
          </cell>
          <cell r="O274">
            <v>0.24259994000000001</v>
          </cell>
          <cell r="P274">
            <v>0.24259994000000001</v>
          </cell>
          <cell r="Q274">
            <v>0.24259994000000001</v>
          </cell>
          <cell r="R274">
            <v>0.24259994000000001</v>
          </cell>
          <cell r="S274">
            <v>0.1213002</v>
          </cell>
          <cell r="CG274">
            <v>4.2454991799999995</v>
          </cell>
          <cell r="CH274">
            <v>3.5176993599999995</v>
          </cell>
        </row>
        <row r="275">
          <cell r="A275" t="str">
            <v>ICO/CBA</v>
          </cell>
          <cell r="B275">
            <v>2.5037054801105603</v>
          </cell>
          <cell r="C275">
            <v>5.0074109602211205</v>
          </cell>
          <cell r="D275">
            <v>5.0074109602211205</v>
          </cell>
          <cell r="E275">
            <v>5.0074109602211205</v>
          </cell>
          <cell r="F275">
            <v>5.0074109602211205</v>
          </cell>
          <cell r="G275">
            <v>5.0074109602211205</v>
          </cell>
          <cell r="H275">
            <v>2.50370552818171</v>
          </cell>
          <cell r="CG275">
            <v>30.044465809397877</v>
          </cell>
          <cell r="CH275">
            <v>17.525938408845072</v>
          </cell>
        </row>
        <row r="276">
          <cell r="A276" t="str">
            <v>ICO/SALUD</v>
          </cell>
          <cell r="B276">
            <v>2.1785096983535603</v>
          </cell>
          <cell r="C276">
            <v>4.3570193967071207</v>
          </cell>
          <cell r="D276">
            <v>4.3570193967071207</v>
          </cell>
          <cell r="E276">
            <v>4.3570193967071207</v>
          </cell>
          <cell r="F276">
            <v>4.3570193967071207</v>
          </cell>
          <cell r="G276">
            <v>4.3570193967071207</v>
          </cell>
          <cell r="H276">
            <v>2.1785097344069202</v>
          </cell>
          <cell r="CG276">
            <v>26.14211641629608</v>
          </cell>
          <cell r="CH276">
            <v>15.249567924528282</v>
          </cell>
        </row>
        <row r="277">
          <cell r="A277" t="str">
            <v>IRB/RELEXT</v>
          </cell>
          <cell r="B277">
            <v>1.6621547890878503E-2</v>
          </cell>
          <cell r="C277">
            <v>1.7981132075471702E-2</v>
          </cell>
          <cell r="D277">
            <v>1.9451892801346002E-2</v>
          </cell>
          <cell r="E277">
            <v>2.1042939550534788E-2</v>
          </cell>
          <cell r="F277">
            <v>2.2764211032327848E-2</v>
          </cell>
          <cell r="G277">
            <v>2.4626210791972119E-2</v>
          </cell>
          <cell r="H277">
            <v>2.6640523975483728E-2</v>
          </cell>
          <cell r="I277">
            <v>2.8819613027280377E-2</v>
          </cell>
          <cell r="J277">
            <v>3.1176901814685739E-2</v>
          </cell>
          <cell r="K277">
            <v>7.8140127388535031E-3</v>
          </cell>
          <cell r="CG277">
            <v>0.21693898569883432</v>
          </cell>
          <cell r="CH277">
            <v>0.16288441293113812</v>
          </cell>
        </row>
        <row r="278">
          <cell r="A278" t="str">
            <v>ISTBSP/SALUD</v>
          </cell>
          <cell r="B278">
            <v>0.86759565999999999</v>
          </cell>
          <cell r="CG278">
            <v>0.86759565999999999</v>
          </cell>
          <cell r="CH278">
            <v>0</v>
          </cell>
        </row>
        <row r="279">
          <cell r="A279" t="str">
            <v>JBIC/HIDRONOR</v>
          </cell>
          <cell r="B279">
            <v>7.6165418832026806</v>
          </cell>
          <cell r="C279">
            <v>7.6157355236501401</v>
          </cell>
          <cell r="CG279">
            <v>15.23227740685282</v>
          </cell>
          <cell r="CH279">
            <v>0</v>
          </cell>
        </row>
        <row r="280">
          <cell r="A280" t="str">
            <v>JBIC/PROV</v>
          </cell>
          <cell r="B280">
            <v>2.7610546463489798</v>
          </cell>
          <cell r="C280">
            <v>2.7610546463489798</v>
          </cell>
          <cell r="D280">
            <v>2.7610546463489798</v>
          </cell>
          <cell r="E280">
            <v>2.7610546463489798</v>
          </cell>
          <cell r="F280">
            <v>2.7610546463489798</v>
          </cell>
          <cell r="G280">
            <v>1.37861900819167</v>
          </cell>
          <cell r="CG280">
            <v>15.183892239936569</v>
          </cell>
          <cell r="CH280">
            <v>6.9007283008896296</v>
          </cell>
        </row>
        <row r="281">
          <cell r="A281" t="str">
            <v>JBIC/PROVBA</v>
          </cell>
          <cell r="B281">
            <v>2.2067294988108799</v>
          </cell>
          <cell r="C281">
            <v>2.2067294988108799</v>
          </cell>
          <cell r="D281">
            <v>2.2067294988108799</v>
          </cell>
          <cell r="E281">
            <v>2.2067294988108799</v>
          </cell>
          <cell r="F281">
            <v>2.2067294988108799</v>
          </cell>
          <cell r="G281">
            <v>2.2067294988108799</v>
          </cell>
          <cell r="H281">
            <v>2.2067294988108799</v>
          </cell>
          <cell r="I281">
            <v>2.2067294988108799</v>
          </cell>
          <cell r="J281">
            <v>2.2067294988108799</v>
          </cell>
          <cell r="K281">
            <v>2.2067294988108799</v>
          </cell>
          <cell r="L281">
            <v>2.2067294988108799</v>
          </cell>
          <cell r="M281">
            <v>2.2067294988108799</v>
          </cell>
          <cell r="N281">
            <v>2.2067294988108799</v>
          </cell>
          <cell r="O281">
            <v>1.1033647494054399</v>
          </cell>
          <cell r="CG281">
            <v>29.790848233946878</v>
          </cell>
          <cell r="CH281">
            <v>23.170659737514239</v>
          </cell>
        </row>
        <row r="282">
          <cell r="A282" t="str">
            <v>JBIC/TESORO</v>
          </cell>
          <cell r="B282">
            <v>42.802959570157675</v>
          </cell>
          <cell r="C282">
            <v>29.006614991632176</v>
          </cell>
          <cell r="D282">
            <v>15.210596318153799</v>
          </cell>
          <cell r="CG282">
            <v>87.020170879943649</v>
          </cell>
          <cell r="CH282">
            <v>0</v>
          </cell>
        </row>
        <row r="283">
          <cell r="A283" t="str">
            <v>KFW/CONEA</v>
          </cell>
          <cell r="B283">
            <v>44.771701069582988</v>
          </cell>
          <cell r="C283">
            <v>19.573734647277963</v>
          </cell>
          <cell r="D283">
            <v>19.573734467011164</v>
          </cell>
          <cell r="E283">
            <v>7.9041216440331654</v>
          </cell>
          <cell r="F283">
            <v>21.709594700156181</v>
          </cell>
          <cell r="CG283">
            <v>113.53288652806145</v>
          </cell>
          <cell r="CH283">
            <v>29.613716344189346</v>
          </cell>
        </row>
        <row r="284">
          <cell r="A284" t="str">
            <v>KFW/INTI</v>
          </cell>
          <cell r="B284">
            <v>0.56850698233385444</v>
          </cell>
          <cell r="C284">
            <v>0.56850698233385444</v>
          </cell>
          <cell r="D284">
            <v>0.56850698233385444</v>
          </cell>
          <cell r="E284">
            <v>0.56850698233385444</v>
          </cell>
          <cell r="F284">
            <v>0.56850698233385444</v>
          </cell>
          <cell r="G284">
            <v>0.56850698233385444</v>
          </cell>
          <cell r="H284">
            <v>0.56850698233385444</v>
          </cell>
          <cell r="I284">
            <v>0.56850698233385444</v>
          </cell>
          <cell r="J284">
            <v>0.56850698233385444</v>
          </cell>
          <cell r="K284">
            <v>0.56850698233385444</v>
          </cell>
          <cell r="L284">
            <v>0.56937014781877215</v>
          </cell>
          <cell r="CG284">
            <v>6.2544399711573169</v>
          </cell>
          <cell r="CH284">
            <v>4.5489190241557536</v>
          </cell>
        </row>
        <row r="285">
          <cell r="A285" t="str">
            <v>KFW/NASA</v>
          </cell>
          <cell r="B285">
            <v>0.53056291311140502</v>
          </cell>
          <cell r="CG285">
            <v>0.53056291311140502</v>
          </cell>
          <cell r="CH285">
            <v>0</v>
          </cell>
        </row>
        <row r="286">
          <cell r="A286" t="str">
            <v>KFW/YACYRETA</v>
          </cell>
          <cell r="B286">
            <v>0.68236613387814005</v>
          </cell>
          <cell r="C286">
            <v>0.68236613387814005</v>
          </cell>
          <cell r="D286">
            <v>0.68236613387814005</v>
          </cell>
          <cell r="E286">
            <v>0.68236613387814005</v>
          </cell>
          <cell r="F286">
            <v>0.68236613387814005</v>
          </cell>
          <cell r="G286">
            <v>0.68236613387814005</v>
          </cell>
          <cell r="H286">
            <v>0.34118306693907002</v>
          </cell>
          <cell r="CG286">
            <v>4.4353798702079104</v>
          </cell>
          <cell r="CH286">
            <v>2.3882814685734899</v>
          </cell>
        </row>
        <row r="287">
          <cell r="A287" t="str">
            <v>MEDIO/BANADE</v>
          </cell>
          <cell r="B287">
            <v>15.76582249729598</v>
          </cell>
          <cell r="C287">
            <v>11.041882934743407</v>
          </cell>
          <cell r="D287">
            <v>3.9839399471217325</v>
          </cell>
          <cell r="CG287">
            <v>30.791645379161121</v>
          </cell>
          <cell r="CH287">
            <v>0</v>
          </cell>
        </row>
        <row r="288">
          <cell r="A288" t="str">
            <v>MEDIO/BCRA</v>
          </cell>
          <cell r="B288">
            <v>5.7153230399999995</v>
          </cell>
          <cell r="C288">
            <v>5.7153230399999995</v>
          </cell>
          <cell r="D288">
            <v>4.3400552299999999</v>
          </cell>
          <cell r="E288">
            <v>2.9146494999999994</v>
          </cell>
          <cell r="F288">
            <v>2.8382122799999996</v>
          </cell>
          <cell r="G288">
            <v>1.4191064799999999</v>
          </cell>
          <cell r="CG288">
            <v>22.94266957</v>
          </cell>
          <cell r="CH288">
            <v>7.171968259999999</v>
          </cell>
        </row>
        <row r="289">
          <cell r="A289" t="str">
            <v>MEDIO/HIDRONOR</v>
          </cell>
          <cell r="B289">
            <v>0.13020776348996521</v>
          </cell>
          <cell r="C289">
            <v>0.13020776348996521</v>
          </cell>
          <cell r="D289">
            <v>0.13020776348996521</v>
          </cell>
          <cell r="E289">
            <v>0.13020776348996521</v>
          </cell>
          <cell r="F289">
            <v>0.1302078115611105</v>
          </cell>
          <cell r="CG289">
            <v>0.65103886552097134</v>
          </cell>
          <cell r="CH289">
            <v>0.26041557505107571</v>
          </cell>
        </row>
        <row r="290">
          <cell r="A290" t="str">
            <v>MEDIO/JUSTICIA</v>
          </cell>
          <cell r="B290">
            <v>0.11332410000000001</v>
          </cell>
          <cell r="C290">
            <v>0.11332410000000001</v>
          </cell>
          <cell r="D290">
            <v>0.11332410000000001</v>
          </cell>
          <cell r="E290">
            <v>0.11332410000000001</v>
          </cell>
          <cell r="F290">
            <v>0.11332410000000001</v>
          </cell>
          <cell r="G290">
            <v>6.2328250000000002E-2</v>
          </cell>
          <cell r="H290">
            <v>1.1332599999999998E-2</v>
          </cell>
          <cell r="CG290">
            <v>0.64028135000000008</v>
          </cell>
          <cell r="CH290">
            <v>0.30030905000000008</v>
          </cell>
        </row>
        <row r="291">
          <cell r="A291" t="str">
            <v>MEDIO/NASA</v>
          </cell>
          <cell r="B291">
            <v>0.47971145295036599</v>
          </cell>
          <cell r="C291">
            <v>0.47971145295036599</v>
          </cell>
          <cell r="D291">
            <v>0.47971145295036599</v>
          </cell>
          <cell r="E291">
            <v>0.47971145295036599</v>
          </cell>
          <cell r="F291">
            <v>0.47971145295036599</v>
          </cell>
          <cell r="G291">
            <v>0.47971145295036599</v>
          </cell>
          <cell r="H291">
            <v>0.47971145295036599</v>
          </cell>
          <cell r="I291">
            <v>0.47971145295036599</v>
          </cell>
          <cell r="J291">
            <v>0.239855810599688</v>
          </cell>
          <cell r="CG291">
            <v>4.0775474342026161</v>
          </cell>
          <cell r="CH291">
            <v>2.6384130753515183</v>
          </cell>
        </row>
        <row r="292">
          <cell r="A292" t="str">
            <v>MEDIO/PROVBA</v>
          </cell>
          <cell r="B292">
            <v>0.94791092416776801</v>
          </cell>
          <cell r="C292">
            <v>0.94791092416776801</v>
          </cell>
          <cell r="D292">
            <v>0.94791092416776801</v>
          </cell>
          <cell r="E292">
            <v>0.94791092416776801</v>
          </cell>
          <cell r="F292">
            <v>0.94791102031005903</v>
          </cell>
          <cell r="CG292">
            <v>4.7395547169811314</v>
          </cell>
          <cell r="CH292">
            <v>1.895821944477827</v>
          </cell>
        </row>
        <row r="293">
          <cell r="A293" t="str">
            <v>MEDIO/SALUD</v>
          </cell>
          <cell r="B293">
            <v>1.1491363538036299</v>
          </cell>
          <cell r="C293">
            <v>1.1491363538036299</v>
          </cell>
          <cell r="D293">
            <v>1.1491363538036299</v>
          </cell>
          <cell r="E293">
            <v>1.1491363538036299</v>
          </cell>
          <cell r="F293">
            <v>1.1491363538036299</v>
          </cell>
          <cell r="G293">
            <v>0.57456818891960104</v>
          </cell>
          <cell r="CG293">
            <v>6.3202499579377509</v>
          </cell>
          <cell r="CH293">
            <v>2.8728408965268608</v>
          </cell>
        </row>
        <row r="294">
          <cell r="A294" t="str">
            <v>MEDIO/YACYRETA</v>
          </cell>
          <cell r="B294">
            <v>1.0574106692224492</v>
          </cell>
          <cell r="C294">
            <v>2.015077269222449</v>
          </cell>
          <cell r="D294">
            <v>2.015077269222449</v>
          </cell>
          <cell r="E294">
            <v>2.015077269222449</v>
          </cell>
          <cell r="F294">
            <v>2.015077269222449</v>
          </cell>
          <cell r="G294">
            <v>2.015077269222449</v>
          </cell>
          <cell r="H294">
            <v>1.9784591944718182</v>
          </cell>
          <cell r="I294">
            <v>1.9153331999999998</v>
          </cell>
          <cell r="J294">
            <v>1.9153331999999998</v>
          </cell>
          <cell r="K294">
            <v>1.9153331999999998</v>
          </cell>
          <cell r="L294">
            <v>1.9153331999999998</v>
          </cell>
          <cell r="M294">
            <v>1.9153331999999998</v>
          </cell>
          <cell r="N294">
            <v>1.9153331999999998</v>
          </cell>
          <cell r="O294">
            <v>1.9153331999999998</v>
          </cell>
          <cell r="P294">
            <v>1.9153331999999998</v>
          </cell>
          <cell r="Q294">
            <v>1.9153331999999998</v>
          </cell>
          <cell r="R294">
            <v>1.9153331999999998</v>
          </cell>
          <cell r="S294">
            <v>1.9153331999999998</v>
          </cell>
          <cell r="T294">
            <v>0.95766899999999999</v>
          </cell>
          <cell r="CG294">
            <v>35.137590409806506</v>
          </cell>
          <cell r="CH294">
            <v>30.050025202139157</v>
          </cell>
        </row>
        <row r="295">
          <cell r="A295" t="str">
            <v>OCMO</v>
          </cell>
          <cell r="B295">
            <v>2.7612890879188412</v>
          </cell>
          <cell r="C295">
            <v>2.714354996334241</v>
          </cell>
          <cell r="D295">
            <v>2.6654653179305314</v>
          </cell>
          <cell r="E295">
            <v>2.6165756395268218</v>
          </cell>
          <cell r="F295">
            <v>2.5657303703410199</v>
          </cell>
          <cell r="G295">
            <v>2.5168406919373094</v>
          </cell>
          <cell r="H295">
            <v>2.4699066003527101</v>
          </cell>
          <cell r="CG295">
            <v>18.310162704341476</v>
          </cell>
          <cell r="CH295">
            <v>10.169053302157861</v>
          </cell>
        </row>
        <row r="296">
          <cell r="A296" t="str">
            <v>P BG04/06</v>
          </cell>
          <cell r="B296">
            <v>0</v>
          </cell>
          <cell r="C296">
            <v>0</v>
          </cell>
          <cell r="D296">
            <v>23.329466197775986</v>
          </cell>
          <cell r="E296">
            <v>0</v>
          </cell>
          <cell r="F296">
            <v>2.4221905937404239E-2</v>
          </cell>
          <cell r="CG296">
            <v>23.353688103713392</v>
          </cell>
          <cell r="CH296">
            <v>2.4221905937404239E-2</v>
          </cell>
        </row>
        <row r="297">
          <cell r="A297" t="str">
            <v>P BG05/17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494.49194706652196</v>
          </cell>
          <cell r="CG297">
            <v>494.49194706652196</v>
          </cell>
          <cell r="CH297">
            <v>494.49194706652196</v>
          </cell>
        </row>
        <row r="298">
          <cell r="A298" t="str">
            <v>P BG06/27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197.29602234294504</v>
          </cell>
          <cell r="CG298">
            <v>197.29602234294504</v>
          </cell>
          <cell r="CH298">
            <v>197.29602234294504</v>
          </cell>
        </row>
        <row r="299">
          <cell r="A299" t="str">
            <v>P BG07/05</v>
          </cell>
          <cell r="B299">
            <v>0</v>
          </cell>
          <cell r="C299">
            <v>8.0921020524466361</v>
          </cell>
          <cell r="CG299">
            <v>8.0921020524466361</v>
          </cell>
          <cell r="CH299">
            <v>0</v>
          </cell>
        </row>
        <row r="300">
          <cell r="A300" t="str">
            <v>P BG08/19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25.016012715031501</v>
          </cell>
          <cell r="CG300">
            <v>25.016012715031501</v>
          </cell>
          <cell r="CH300">
            <v>25.016012715031501</v>
          </cell>
        </row>
        <row r="301">
          <cell r="A301" t="str">
            <v>P BG09/09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181.0058603809353</v>
          </cell>
          <cell r="CG301">
            <v>181.0058603809353</v>
          </cell>
          <cell r="CH301">
            <v>181.0058603809353</v>
          </cell>
        </row>
        <row r="302">
          <cell r="A302" t="str">
            <v>P BG10/20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30.8523138837262</v>
          </cell>
          <cell r="CG302">
            <v>30.8523138837262</v>
          </cell>
          <cell r="CH302">
            <v>30.8523138837262</v>
          </cell>
        </row>
        <row r="303">
          <cell r="A303" t="str">
            <v>P BG11/10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73.282461372364196</v>
          </cell>
          <cell r="CG303">
            <v>73.282461372364196</v>
          </cell>
          <cell r="CH303">
            <v>73.282461372364196</v>
          </cell>
        </row>
        <row r="304">
          <cell r="A304" t="str">
            <v>P BG12/15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160.31553493340374</v>
          </cell>
          <cell r="CG304">
            <v>160.31553493340374</v>
          </cell>
          <cell r="CH304">
            <v>160.31553493340374</v>
          </cell>
        </row>
        <row r="305">
          <cell r="A305" t="str">
            <v>P BG13/30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62.825537264492674</v>
          </cell>
          <cell r="CG305">
            <v>62.825537264492674</v>
          </cell>
          <cell r="CH305">
            <v>62.825537264492674</v>
          </cell>
        </row>
        <row r="306">
          <cell r="A306" t="str">
            <v>P BG14/31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1.71353666310608</v>
          </cell>
          <cell r="CG306">
            <v>1.71353666310608</v>
          </cell>
          <cell r="CH306">
            <v>1.71353666310608</v>
          </cell>
        </row>
        <row r="307">
          <cell r="A307" t="str">
            <v>P BG15/12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371.91441607363276</v>
          </cell>
          <cell r="CG307">
            <v>371.91441607363276</v>
          </cell>
          <cell r="CH307">
            <v>371.91441607363276</v>
          </cell>
        </row>
        <row r="308">
          <cell r="A308" t="str">
            <v>P BG16/08$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170.85048594330399</v>
          </cell>
          <cell r="CG308">
            <v>170.85048594330399</v>
          </cell>
          <cell r="CH308">
            <v>170.85048594330399</v>
          </cell>
        </row>
        <row r="309">
          <cell r="A309" t="str">
            <v>P BG17/08</v>
          </cell>
          <cell r="B309">
            <v>0</v>
          </cell>
          <cell r="C309">
            <v>0</v>
          </cell>
          <cell r="D309">
            <v>1718.7507002717693</v>
          </cell>
          <cell r="E309">
            <v>1718.7507002717693</v>
          </cell>
          <cell r="F309">
            <v>1733.6510240583286</v>
          </cell>
          <cell r="CG309">
            <v>5171.1524246018671</v>
          </cell>
          <cell r="CH309">
            <v>3452.4017243300977</v>
          </cell>
        </row>
        <row r="310">
          <cell r="A310" t="str">
            <v>P BG18/18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515.23241858800202</v>
          </cell>
          <cell r="L310">
            <v>515.23241858800202</v>
          </cell>
          <cell r="M310">
            <v>257.61620930545598</v>
          </cell>
          <cell r="CG310">
            <v>1288.0810464814599</v>
          </cell>
          <cell r="CH310">
            <v>1288.0810464814599</v>
          </cell>
        </row>
        <row r="311">
          <cell r="A311" t="str">
            <v>P BG19/31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795.67563842345089</v>
          </cell>
          <cell r="CG311">
            <v>795.67563842345089</v>
          </cell>
          <cell r="CH311">
            <v>795.67563842345089</v>
          </cell>
        </row>
        <row r="312">
          <cell r="A312" t="str">
            <v>P BIHD</v>
          </cell>
          <cell r="B312">
            <v>5.014141749691426E-2</v>
          </cell>
          <cell r="C312">
            <v>5.014141749691426E-2</v>
          </cell>
          <cell r="D312">
            <v>5.014141749691426E-2</v>
          </cell>
          <cell r="E312">
            <v>5.014141749691426E-2</v>
          </cell>
          <cell r="F312">
            <v>4.6103415589659538E-2</v>
          </cell>
          <cell r="CG312">
            <v>0.24666908557731659</v>
          </cell>
          <cell r="CH312">
            <v>9.6244833086573806E-2</v>
          </cell>
        </row>
        <row r="313">
          <cell r="A313" t="str">
            <v>P BP04/E435</v>
          </cell>
          <cell r="B313">
            <v>4.4156158055860208</v>
          </cell>
          <cell r="C313">
            <v>0</v>
          </cell>
          <cell r="D313">
            <v>1.9048417694512798</v>
          </cell>
          <cell r="CG313">
            <v>6.3204575750373007</v>
          </cell>
          <cell r="CH313">
            <v>0</v>
          </cell>
        </row>
        <row r="314">
          <cell r="A314" t="str">
            <v>P BP05/B400 (Hexagon IV)</v>
          </cell>
          <cell r="B314">
            <v>0</v>
          </cell>
          <cell r="C314">
            <v>29.261187996323002</v>
          </cell>
          <cell r="CG314">
            <v>29.261187996323002</v>
          </cell>
          <cell r="CH314">
            <v>0</v>
          </cell>
        </row>
        <row r="315">
          <cell r="A315" t="str">
            <v>P BP06/B450 (Radar III)</v>
          </cell>
          <cell r="B315">
            <v>0</v>
          </cell>
          <cell r="C315">
            <v>0</v>
          </cell>
          <cell r="D315">
            <v>30.772896489906699</v>
          </cell>
          <cell r="CG315">
            <v>30.772896489906699</v>
          </cell>
          <cell r="CH315">
            <v>0</v>
          </cell>
        </row>
        <row r="316">
          <cell r="A316" t="str">
            <v>P BP06/B450 (Radar IV)</v>
          </cell>
          <cell r="B316">
            <v>0</v>
          </cell>
          <cell r="C316">
            <v>0</v>
          </cell>
          <cell r="D316">
            <v>14.693156306111499</v>
          </cell>
          <cell r="CG316">
            <v>14.693156306111499</v>
          </cell>
          <cell r="CH316">
            <v>0</v>
          </cell>
        </row>
        <row r="317">
          <cell r="A317" t="str">
            <v>P BP06/E580</v>
          </cell>
          <cell r="B317">
            <v>0</v>
          </cell>
          <cell r="C317">
            <v>0</v>
          </cell>
          <cell r="D317">
            <v>969.01975510391082</v>
          </cell>
          <cell r="CG317">
            <v>969.01975510391082</v>
          </cell>
          <cell r="CH317">
            <v>0</v>
          </cell>
        </row>
        <row r="318">
          <cell r="A318" t="str">
            <v>P BP07/B450 (Celtic I)</v>
          </cell>
          <cell r="B318">
            <v>0</v>
          </cell>
          <cell r="C318">
            <v>0</v>
          </cell>
          <cell r="D318">
            <v>0</v>
          </cell>
          <cell r="E318">
            <v>11.4358330321627</v>
          </cell>
          <cell r="CG318">
            <v>11.4358330321627</v>
          </cell>
          <cell r="CH318">
            <v>11.4358330321627</v>
          </cell>
        </row>
        <row r="319">
          <cell r="A319" t="str">
            <v>P BP07/B450 (Celtic II)</v>
          </cell>
          <cell r="B319">
            <v>0</v>
          </cell>
          <cell r="C319">
            <v>0</v>
          </cell>
          <cell r="D319">
            <v>0</v>
          </cell>
          <cell r="E319">
            <v>16.985574298453901</v>
          </cell>
          <cell r="CG319">
            <v>16.985574298453901</v>
          </cell>
          <cell r="CH319">
            <v>16.985574298453901</v>
          </cell>
        </row>
        <row r="320">
          <cell r="A320" t="str">
            <v>P BT03</v>
          </cell>
          <cell r="E320">
            <v>0</v>
          </cell>
          <cell r="F320">
            <v>3.3755782275131523</v>
          </cell>
          <cell r="CG320">
            <v>3.3755782275131523</v>
          </cell>
          <cell r="CH320">
            <v>3.3755782275131523</v>
          </cell>
        </row>
        <row r="321">
          <cell r="A321" t="str">
            <v>P BT04</v>
          </cell>
          <cell r="B321">
            <v>620.83813355365032</v>
          </cell>
          <cell r="E321">
            <v>0</v>
          </cell>
          <cell r="F321">
            <v>6.0789305627546794E-2</v>
          </cell>
          <cell r="CG321">
            <v>620.89892285927783</v>
          </cell>
          <cell r="CH321">
            <v>6.0789305627546794E-2</v>
          </cell>
        </row>
        <row r="322">
          <cell r="A322" t="str">
            <v>P BT05</v>
          </cell>
          <cell r="B322">
            <v>0</v>
          </cell>
          <cell r="C322">
            <v>437.92712029737174</v>
          </cell>
          <cell r="E322">
            <v>0</v>
          </cell>
          <cell r="F322">
            <v>1.16523813478506</v>
          </cell>
          <cell r="CG322">
            <v>439.0923584321568</v>
          </cell>
          <cell r="CH322">
            <v>1.16523813478506</v>
          </cell>
        </row>
        <row r="323">
          <cell r="A323" t="str">
            <v>P BT06</v>
          </cell>
          <cell r="B323">
            <v>0</v>
          </cell>
          <cell r="C323">
            <v>0</v>
          </cell>
          <cell r="D323">
            <v>286.1884428725657</v>
          </cell>
          <cell r="E323">
            <v>0</v>
          </cell>
          <cell r="F323">
            <v>0.9787063314556721</v>
          </cell>
          <cell r="CG323">
            <v>287.16714920402137</v>
          </cell>
          <cell r="CH323">
            <v>0.9787063314556721</v>
          </cell>
        </row>
        <row r="324">
          <cell r="A324" t="str">
            <v>P BT2006</v>
          </cell>
          <cell r="B324">
            <v>221.40913326441239</v>
          </cell>
          <cell r="C324">
            <v>221.40913326441239</v>
          </cell>
          <cell r="D324">
            <v>55.352283316103097</v>
          </cell>
          <cell r="CG324">
            <v>498.1705498449279</v>
          </cell>
          <cell r="CH324">
            <v>0</v>
          </cell>
        </row>
        <row r="325">
          <cell r="A325" t="str">
            <v>P BT27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34.379914763468896</v>
          </cell>
          <cell r="CG325">
            <v>34.379914763468896</v>
          </cell>
          <cell r="CH325">
            <v>34.379914763468896</v>
          </cell>
        </row>
        <row r="326">
          <cell r="A326" t="str">
            <v>P CCAP</v>
          </cell>
          <cell r="M326">
            <v>5.1232597503386375</v>
          </cell>
          <cell r="CG326">
            <v>5.1232597503386375</v>
          </cell>
          <cell r="CH326">
            <v>5.1232597503386375</v>
          </cell>
        </row>
        <row r="327">
          <cell r="A327" t="str">
            <v>P DC$</v>
          </cell>
          <cell r="B327">
            <v>4.0644955463917558</v>
          </cell>
          <cell r="C327">
            <v>4.0644955463917558</v>
          </cell>
          <cell r="D327">
            <v>4.0644955463917558</v>
          </cell>
          <cell r="E327">
            <v>1.036883594501719</v>
          </cell>
          <cell r="CG327">
            <v>13.230370233676986</v>
          </cell>
          <cell r="CH327">
            <v>1.036883594501719</v>
          </cell>
        </row>
        <row r="328">
          <cell r="A328" t="str">
            <v>P EL/ARP-61</v>
          </cell>
          <cell r="B328">
            <v>0</v>
          </cell>
          <cell r="C328">
            <v>0</v>
          </cell>
          <cell r="D328">
            <v>0</v>
          </cell>
          <cell r="E328">
            <v>22.652130604811003</v>
          </cell>
          <cell r="F328">
            <v>0.45964335395188799</v>
          </cell>
          <cell r="CG328">
            <v>23.111773958762889</v>
          </cell>
          <cell r="CH328">
            <v>23.111773958762889</v>
          </cell>
        </row>
        <row r="329">
          <cell r="A329" t="str">
            <v>P EL/USD-79</v>
          </cell>
          <cell r="B329">
            <v>0</v>
          </cell>
          <cell r="C329">
            <v>69.269690274432705</v>
          </cell>
          <cell r="CG329">
            <v>69.269690274432705</v>
          </cell>
          <cell r="CH329">
            <v>0</v>
          </cell>
        </row>
        <row r="330">
          <cell r="A330" t="str">
            <v>P EL/USD-91</v>
          </cell>
          <cell r="B330">
            <v>0</v>
          </cell>
          <cell r="C330">
            <v>4.1127186570177505</v>
          </cell>
          <cell r="CG330">
            <v>4.1127186570177505</v>
          </cell>
          <cell r="CH330">
            <v>0</v>
          </cell>
        </row>
        <row r="331">
          <cell r="A331" t="str">
            <v>P FRB</v>
          </cell>
          <cell r="B331">
            <v>123.48490756687565</v>
          </cell>
          <cell r="C331">
            <v>61.733810019101199</v>
          </cell>
          <cell r="CG331">
            <v>185.21871758597683</v>
          </cell>
          <cell r="CH331">
            <v>0</v>
          </cell>
        </row>
        <row r="332">
          <cell r="A332" t="str">
            <v>P PRE6</v>
          </cell>
          <cell r="B332">
            <v>0</v>
          </cell>
          <cell r="C332">
            <v>0</v>
          </cell>
          <cell r="D332">
            <v>6.4818414401205109</v>
          </cell>
          <cell r="E332">
            <v>7.0710997528587392</v>
          </cell>
          <cell r="F332">
            <v>7.0710997528587392</v>
          </cell>
          <cell r="G332">
            <v>7.0710997528587392</v>
          </cell>
          <cell r="H332">
            <v>0.63458587657828136</v>
          </cell>
          <cell r="CG332">
            <v>28.329726575275011</v>
          </cell>
          <cell r="CH332">
            <v>21.847885135154499</v>
          </cell>
        </row>
        <row r="333">
          <cell r="A333" t="str">
            <v>P PRO1</v>
          </cell>
          <cell r="B333">
            <v>22.983982515463925</v>
          </cell>
          <cell r="C333">
            <v>22.983982515463925</v>
          </cell>
          <cell r="D333">
            <v>22.983982515463925</v>
          </cell>
          <cell r="E333">
            <v>5.8689432783505167</v>
          </cell>
          <cell r="CG333">
            <v>74.820890824742293</v>
          </cell>
          <cell r="CH333">
            <v>5.8689432783505167</v>
          </cell>
        </row>
        <row r="334">
          <cell r="A334" t="str">
            <v>P PRO10</v>
          </cell>
          <cell r="B334">
            <v>2.8097028520044804</v>
          </cell>
          <cell r="C334">
            <v>2.8097028520044804</v>
          </cell>
          <cell r="D334">
            <v>2.8097028520044804</v>
          </cell>
          <cell r="E334">
            <v>1.4048514260022402</v>
          </cell>
          <cell r="CG334">
            <v>9.8339599820156813</v>
          </cell>
          <cell r="CH334">
            <v>1.4048514260022402</v>
          </cell>
        </row>
        <row r="335">
          <cell r="A335" t="str">
            <v>P PRO2</v>
          </cell>
          <cell r="B335">
            <v>17.426618196813759</v>
          </cell>
          <cell r="C335">
            <v>17.426618196813759</v>
          </cell>
          <cell r="D335">
            <v>17.426618196813759</v>
          </cell>
          <cell r="E335">
            <v>3.2824997121935384</v>
          </cell>
          <cell r="CG335">
            <v>55.562354302634816</v>
          </cell>
          <cell r="CH335">
            <v>3.2824997121935384</v>
          </cell>
        </row>
        <row r="336">
          <cell r="A336" t="str">
            <v>P PRO3</v>
          </cell>
          <cell r="B336">
            <v>5.3884206185567031E-2</v>
          </cell>
          <cell r="C336">
            <v>5.3832838487972531E-2</v>
          </cell>
          <cell r="D336">
            <v>5.3884206185567031E-2</v>
          </cell>
          <cell r="E336">
            <v>5.3884206185567031E-2</v>
          </cell>
          <cell r="F336">
            <v>5.3884206185567031E-2</v>
          </cell>
          <cell r="G336">
            <v>5.3884206185567031E-2</v>
          </cell>
          <cell r="H336">
            <v>5.3884206185567031E-2</v>
          </cell>
          <cell r="I336">
            <v>2.8003780068728504E-4</v>
          </cell>
          <cell r="CG336">
            <v>0.37741811340206205</v>
          </cell>
          <cell r="CH336">
            <v>0.2158168625429554</v>
          </cell>
        </row>
        <row r="337">
          <cell r="A337" t="str">
            <v>P PRO4</v>
          </cell>
          <cell r="B337">
            <v>28.562077086310467</v>
          </cell>
          <cell r="C337">
            <v>28.595284824724462</v>
          </cell>
          <cell r="D337">
            <v>28.562077086310467</v>
          </cell>
          <cell r="E337">
            <v>28.562077086310467</v>
          </cell>
          <cell r="F337">
            <v>28.562077086310467</v>
          </cell>
          <cell r="G337">
            <v>28.562077086310467</v>
          </cell>
          <cell r="H337">
            <v>26.036094652527428</v>
          </cell>
          <cell r="CG337">
            <v>197.4417649088042</v>
          </cell>
          <cell r="CH337">
            <v>111.72232591145882</v>
          </cell>
        </row>
        <row r="338">
          <cell r="A338" t="str">
            <v>P PRO5</v>
          </cell>
          <cell r="B338">
            <v>9.2653877800687194</v>
          </cell>
          <cell r="C338">
            <v>9.2653877800687194</v>
          </cell>
          <cell r="D338">
            <v>9.2653877800687194</v>
          </cell>
          <cell r="E338">
            <v>4.6375184329896904</v>
          </cell>
          <cell r="CG338">
            <v>32.433681773195843</v>
          </cell>
          <cell r="CH338">
            <v>4.6375184329896904</v>
          </cell>
        </row>
        <row r="339">
          <cell r="A339" t="str">
            <v>P PRO6</v>
          </cell>
          <cell r="B339">
            <v>44.559437239578074</v>
          </cell>
          <cell r="C339">
            <v>44.559437239578074</v>
          </cell>
          <cell r="D339">
            <v>44.559437239578074</v>
          </cell>
          <cell r="E339">
            <v>21.642337887643791</v>
          </cell>
          <cell r="CG339">
            <v>155.32064960637803</v>
          </cell>
          <cell r="CH339">
            <v>21.642337887643791</v>
          </cell>
        </row>
        <row r="340">
          <cell r="A340" t="str">
            <v>P PRO7</v>
          </cell>
          <cell r="B340">
            <v>0</v>
          </cell>
          <cell r="C340">
            <v>0</v>
          </cell>
          <cell r="D340">
            <v>7.9233529209622025E-2</v>
          </cell>
          <cell r="E340">
            <v>8.6436577319587662E-2</v>
          </cell>
          <cell r="F340">
            <v>8.6436577319587662E-2</v>
          </cell>
          <cell r="G340">
            <v>8.6436577319587662E-2</v>
          </cell>
          <cell r="H340">
            <v>8.6436577319587662E-2</v>
          </cell>
          <cell r="I340">
            <v>8.6436577319587662E-2</v>
          </cell>
          <cell r="J340">
            <v>8.6436577319587662E-2</v>
          </cell>
          <cell r="K340">
            <v>8.6436577319587662E-2</v>
          </cell>
          <cell r="L340">
            <v>8.6436577319587662E-2</v>
          </cell>
          <cell r="M340">
            <v>8.6436577319587662E-2</v>
          </cell>
          <cell r="N340">
            <v>7.20304810996564E-3</v>
          </cell>
          <cell r="CG340">
            <v>0.8643657731958766</v>
          </cell>
          <cell r="CH340">
            <v>0.78513224398625459</v>
          </cell>
        </row>
        <row r="341">
          <cell r="A341" t="str">
            <v>P PRO8</v>
          </cell>
          <cell r="B341">
            <v>0</v>
          </cell>
          <cell r="C341">
            <v>0</v>
          </cell>
          <cell r="D341">
            <v>0.42562354342727376</v>
          </cell>
          <cell r="E341">
            <v>0.46431659282975318</v>
          </cell>
          <cell r="F341">
            <v>0.46431659282975318</v>
          </cell>
          <cell r="G341">
            <v>0.46431659282975318</v>
          </cell>
          <cell r="H341">
            <v>0.46431659282975318</v>
          </cell>
          <cell r="I341">
            <v>0.46431659282975318</v>
          </cell>
          <cell r="J341">
            <v>0.46431659282975318</v>
          </cell>
          <cell r="K341">
            <v>0.46431659282975318</v>
          </cell>
          <cell r="L341">
            <v>0.46431659282975318</v>
          </cell>
          <cell r="M341">
            <v>0.46431659282975318</v>
          </cell>
          <cell r="N341">
            <v>3.0648896169167238E-3</v>
          </cell>
          <cell r="CG341">
            <v>4.6075377685119685</v>
          </cell>
          <cell r="CH341">
            <v>4.1819142250846948</v>
          </cell>
        </row>
        <row r="342">
          <cell r="A342" t="str">
            <v>P PRO9</v>
          </cell>
          <cell r="B342">
            <v>4.8327155189003603</v>
          </cell>
          <cell r="C342">
            <v>4.8327155189003603</v>
          </cell>
          <cell r="D342">
            <v>4.8327155189003603</v>
          </cell>
          <cell r="E342">
            <v>2.41635776632303</v>
          </cell>
          <cell r="CG342">
            <v>16.914504323024111</v>
          </cell>
          <cell r="CH342">
            <v>2.41635776632303</v>
          </cell>
        </row>
        <row r="343">
          <cell r="A343" t="str">
            <v>PAR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185.047</v>
          </cell>
          <cell r="CG343">
            <v>185.047</v>
          </cell>
          <cell r="CH343">
            <v>185.047</v>
          </cell>
        </row>
        <row r="344">
          <cell r="A344" t="str">
            <v>PAR $+CER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106.32826507404201</v>
          </cell>
          <cell r="Y344">
            <v>212.65653014808402</v>
          </cell>
          <cell r="Z344">
            <v>212.65653014808402</v>
          </cell>
          <cell r="AA344">
            <v>212.65653014808402</v>
          </cell>
          <cell r="AB344">
            <v>212.65653014808402</v>
          </cell>
          <cell r="AC344">
            <v>212.65653014808402</v>
          </cell>
          <cell r="AD344">
            <v>212.65653014808402</v>
          </cell>
          <cell r="AE344">
            <v>212.65653014808402</v>
          </cell>
          <cell r="AF344">
            <v>212.65653014808402</v>
          </cell>
          <cell r="AG344">
            <v>318.98479522212602</v>
          </cell>
          <cell r="CG344">
            <v>2126.5653014808408</v>
          </cell>
          <cell r="CH344">
            <v>2126.5653014808408</v>
          </cell>
        </row>
        <row r="345">
          <cell r="A345" t="str">
            <v>PAR EUR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304.80452722028599</v>
          </cell>
          <cell r="Y345">
            <v>609.60905444057198</v>
          </cell>
          <cell r="Z345">
            <v>609.60905444057198</v>
          </cell>
          <cell r="AA345">
            <v>609.60905444057198</v>
          </cell>
          <cell r="AB345">
            <v>609.60905444057198</v>
          </cell>
          <cell r="AC345">
            <v>609.60905444057198</v>
          </cell>
          <cell r="AD345">
            <v>609.60905444057198</v>
          </cell>
          <cell r="AE345">
            <v>609.60905444057198</v>
          </cell>
          <cell r="AF345">
            <v>609.60905444057198</v>
          </cell>
          <cell r="AG345">
            <v>914.41358166085797</v>
          </cell>
          <cell r="CG345">
            <v>6096.0905444057189</v>
          </cell>
          <cell r="CH345">
            <v>6096.0905444057189</v>
          </cell>
        </row>
        <row r="346">
          <cell r="A346" t="str">
            <v>PAR JPY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9.2653232625737694</v>
          </cell>
          <cell r="Y346">
            <v>18.530646525147539</v>
          </cell>
          <cell r="Z346">
            <v>18.530646525147539</v>
          </cell>
          <cell r="AA346">
            <v>18.530646525147539</v>
          </cell>
          <cell r="AB346">
            <v>18.530646525147539</v>
          </cell>
          <cell r="AC346">
            <v>18.530646525147539</v>
          </cell>
          <cell r="AD346">
            <v>18.530646525147539</v>
          </cell>
          <cell r="AE346">
            <v>18.530646525147539</v>
          </cell>
          <cell r="AF346">
            <v>18.530646525147539</v>
          </cell>
          <cell r="AG346">
            <v>27.795969787721308</v>
          </cell>
          <cell r="CG346">
            <v>185.30646525147543</v>
          </cell>
          <cell r="CH346">
            <v>185.30646525147543</v>
          </cell>
        </row>
        <row r="347">
          <cell r="A347" t="str">
            <v>PAR USD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327.95723000000004</v>
          </cell>
          <cell r="Y347">
            <v>655.91446000000008</v>
          </cell>
          <cell r="Z347">
            <v>655.91446000000008</v>
          </cell>
          <cell r="AA347">
            <v>655.91446000000008</v>
          </cell>
          <cell r="AB347">
            <v>655.91446000000008</v>
          </cell>
          <cell r="AC347">
            <v>655.91446000000008</v>
          </cell>
          <cell r="AD347">
            <v>655.91446000000008</v>
          </cell>
          <cell r="AE347">
            <v>655.91446000000008</v>
          </cell>
          <cell r="AF347">
            <v>655.91446000000008</v>
          </cell>
          <cell r="AG347">
            <v>983.87169000000006</v>
          </cell>
          <cell r="CG347">
            <v>6559.1446000000005</v>
          </cell>
          <cell r="CH347">
            <v>6559.1446000000005</v>
          </cell>
        </row>
        <row r="348">
          <cell r="A348" t="str">
            <v>PARDM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55.7837200336498</v>
          </cell>
          <cell r="CG348">
            <v>55.7837200336498</v>
          </cell>
          <cell r="CH348">
            <v>55.7837200336498</v>
          </cell>
        </row>
        <row r="349">
          <cell r="A349" t="str">
            <v>PR12</v>
          </cell>
          <cell r="I349">
            <v>4.2187164232959988</v>
          </cell>
          <cell r="J349">
            <v>5.6249552310613318</v>
          </cell>
          <cell r="K349">
            <v>5.6249552310613318</v>
          </cell>
          <cell r="L349">
            <v>5.6249552310613318</v>
          </cell>
          <cell r="M349">
            <v>5.6249552310613318</v>
          </cell>
          <cell r="N349">
            <v>5.6249552310613318</v>
          </cell>
          <cell r="O349">
            <v>5.6249552310613318</v>
          </cell>
          <cell r="P349">
            <v>5.6249552310613318</v>
          </cell>
          <cell r="Q349">
            <v>5.6249552310613318</v>
          </cell>
          <cell r="R349">
            <v>5.6249552310613318</v>
          </cell>
          <cell r="S349">
            <v>1.632140627103063</v>
          </cell>
          <cell r="CG349">
            <v>56.475454129951054</v>
          </cell>
          <cell r="CH349">
            <v>56.475454129951054</v>
          </cell>
        </row>
        <row r="350">
          <cell r="A350" t="str">
            <v>PR8</v>
          </cell>
          <cell r="C350">
            <v>17.93694095242461</v>
          </cell>
          <cell r="D350">
            <v>23.915921269899481</v>
          </cell>
          <cell r="E350">
            <v>23.915921269899481</v>
          </cell>
          <cell r="F350">
            <v>23.915921269899481</v>
          </cell>
          <cell r="G350">
            <v>23.915921269899481</v>
          </cell>
          <cell r="H350">
            <v>23.915921269899481</v>
          </cell>
          <cell r="I350">
            <v>10.112596329250589</v>
          </cell>
          <cell r="CG350">
            <v>147.62914363117261</v>
          </cell>
          <cell r="CH350">
            <v>105.77628140884852</v>
          </cell>
        </row>
        <row r="351">
          <cell r="A351" t="str">
            <v>PRE5</v>
          </cell>
          <cell r="B351">
            <v>259.66633930124738</v>
          </cell>
          <cell r="C351">
            <v>259.66633930124738</v>
          </cell>
          <cell r="D351">
            <v>259.66633930124738</v>
          </cell>
          <cell r="E351">
            <v>23.303389426497599</v>
          </cell>
          <cell r="CG351">
            <v>802.3024073302397</v>
          </cell>
          <cell r="CH351">
            <v>23.303389426497599</v>
          </cell>
        </row>
        <row r="352">
          <cell r="A352" t="str">
            <v>PRE6</v>
          </cell>
          <cell r="B352">
            <v>2.3311103716282924</v>
          </cell>
          <cell r="C352">
            <v>2.3311103716282924</v>
          </cell>
          <cell r="D352">
            <v>2.3311103716282924</v>
          </cell>
          <cell r="E352">
            <v>0.209202211957284</v>
          </cell>
          <cell r="CG352">
            <v>7.2025333268421612</v>
          </cell>
          <cell r="CH352">
            <v>0.209202211957284</v>
          </cell>
        </row>
        <row r="353">
          <cell r="A353" t="str">
            <v>PRO1</v>
          </cell>
          <cell r="B353">
            <v>0.69812507903779897</v>
          </cell>
          <cell r="CG353">
            <v>0.69812507903779897</v>
          </cell>
          <cell r="CH353">
            <v>0</v>
          </cell>
        </row>
        <row r="354">
          <cell r="A354" t="str">
            <v>PRO10</v>
          </cell>
          <cell r="B354">
            <v>1.195107336853372</v>
          </cell>
          <cell r="CG354">
            <v>1.195107336853372</v>
          </cell>
          <cell r="CH354">
            <v>0</v>
          </cell>
        </row>
        <row r="355">
          <cell r="A355" t="str">
            <v>PRO2</v>
          </cell>
          <cell r="B355">
            <v>3.3484393030186173</v>
          </cell>
          <cell r="CG355">
            <v>3.3484393030186173</v>
          </cell>
          <cell r="CH355">
            <v>0</v>
          </cell>
        </row>
        <row r="356">
          <cell r="A356" t="str">
            <v>PRO3</v>
          </cell>
          <cell r="B356">
            <v>1.2151321649484539</v>
          </cell>
          <cell r="C356">
            <v>1.2151321649484539</v>
          </cell>
          <cell r="D356">
            <v>1.2151321649484539</v>
          </cell>
          <cell r="E356">
            <v>1.2194618384879727</v>
          </cell>
          <cell r="CG356">
            <v>4.8648583333333342</v>
          </cell>
          <cell r="CH356">
            <v>1.2194618384879727</v>
          </cell>
        </row>
        <row r="357">
          <cell r="A357" t="str">
            <v>PRO4</v>
          </cell>
          <cell r="B357">
            <v>43.035259855140232</v>
          </cell>
          <cell r="C357">
            <v>43.035259855140232</v>
          </cell>
          <cell r="D357">
            <v>43.035259855140232</v>
          </cell>
          <cell r="E357">
            <v>42.952672968584061</v>
          </cell>
          <cell r="CG357">
            <v>172.05845253400477</v>
          </cell>
          <cell r="CH357">
            <v>42.952672968584061</v>
          </cell>
        </row>
        <row r="358">
          <cell r="A358" t="str">
            <v>PRO5</v>
          </cell>
          <cell r="B358">
            <v>0.61465021993127178</v>
          </cell>
          <cell r="CG358">
            <v>0.61465021993127178</v>
          </cell>
          <cell r="CH358">
            <v>0</v>
          </cell>
        </row>
        <row r="359">
          <cell r="A359" t="str">
            <v>PRO6</v>
          </cell>
          <cell r="B359">
            <v>7.492741655398742</v>
          </cell>
          <cell r="CG359">
            <v>7.492741655398742</v>
          </cell>
          <cell r="CH359">
            <v>0</v>
          </cell>
        </row>
        <row r="360">
          <cell r="A360" t="str">
            <v>PRO7</v>
          </cell>
          <cell r="B360">
            <v>127.56379189720384</v>
          </cell>
          <cell r="C360">
            <v>127.56379189720384</v>
          </cell>
          <cell r="D360">
            <v>127.56379189720384</v>
          </cell>
          <cell r="E360">
            <v>127.56379189720384</v>
          </cell>
          <cell r="F360">
            <v>108.88276083644377</v>
          </cell>
          <cell r="G360">
            <v>108.88276083644377</v>
          </cell>
          <cell r="H360">
            <v>108.88276083644377</v>
          </cell>
          <cell r="I360">
            <v>108.88276083644377</v>
          </cell>
          <cell r="J360">
            <v>108.88276083644377</v>
          </cell>
          <cell r="K360">
            <v>0.43207444274532114</v>
          </cell>
          <cell r="CG360">
            <v>1055.1010462137797</v>
          </cell>
          <cell r="CH360">
            <v>672.40967052216808</v>
          </cell>
        </row>
        <row r="361">
          <cell r="A361" t="str">
            <v>PRO8</v>
          </cell>
          <cell r="B361">
            <v>0.13165521645622916</v>
          </cell>
          <cell r="C361">
            <v>0.13165521645622916</v>
          </cell>
          <cell r="D361">
            <v>0.13165521645622916</v>
          </cell>
          <cell r="E361">
            <v>0.13165521645622916</v>
          </cell>
          <cell r="F361">
            <v>0.13165521645622916</v>
          </cell>
          <cell r="G361">
            <v>0.13165521645622916</v>
          </cell>
          <cell r="H361">
            <v>0.13165521645622916</v>
          </cell>
          <cell r="I361">
            <v>0.13165521645622916</v>
          </cell>
          <cell r="J361">
            <v>0.13165521645622916</v>
          </cell>
          <cell r="K361">
            <v>5.2243888050447702E-4</v>
          </cell>
          <cell r="CG361">
            <v>1.185419386986567</v>
          </cell>
          <cell r="CH361">
            <v>0.7904537376178794</v>
          </cell>
        </row>
        <row r="362">
          <cell r="A362" t="str">
            <v>PRO9</v>
          </cell>
          <cell r="B362">
            <v>0.7128681030927827</v>
          </cell>
          <cell r="CG362">
            <v>0.7128681030927827</v>
          </cell>
          <cell r="CH362">
            <v>0</v>
          </cell>
        </row>
        <row r="363">
          <cell r="A363" t="str">
            <v>SABA/INTGM</v>
          </cell>
          <cell r="B363">
            <v>0.81604444000000009</v>
          </cell>
          <cell r="C363">
            <v>0.48222741999999996</v>
          </cell>
          <cell r="D363">
            <v>0.28354438000000004</v>
          </cell>
          <cell r="E363">
            <v>9.682781E-2</v>
          </cell>
          <cell r="CG363">
            <v>1.6786440500000002</v>
          </cell>
          <cell r="CH363">
            <v>9.682781E-2</v>
          </cell>
        </row>
        <row r="364">
          <cell r="A364" t="str">
            <v>SGP/TESORO</v>
          </cell>
          <cell r="B364">
            <v>0.7924599200000001</v>
          </cell>
          <cell r="CG364">
            <v>0.7924599200000001</v>
          </cell>
          <cell r="CH364">
            <v>0</v>
          </cell>
        </row>
        <row r="365">
          <cell r="A365" t="str">
            <v>VER 1</v>
          </cell>
          <cell r="B365">
            <v>3.5433064236682901</v>
          </cell>
          <cell r="CG365">
            <v>3.5433064236682901</v>
          </cell>
          <cell r="CH365">
            <v>0</v>
          </cell>
        </row>
        <row r="366">
          <cell r="A366" t="str">
            <v>VER 2</v>
          </cell>
          <cell r="B366">
            <v>2.5123669432090598</v>
          </cell>
          <cell r="CG366">
            <v>2.5123669432090598</v>
          </cell>
          <cell r="CH366">
            <v>0</v>
          </cell>
        </row>
        <row r="367">
          <cell r="A367" t="str">
            <v>WBC/RELEXT</v>
          </cell>
          <cell r="B367">
            <v>3.1404255643685174E-2</v>
          </cell>
          <cell r="C367">
            <v>3.0614124466137906E-2</v>
          </cell>
          <cell r="D367">
            <v>3.4606658023184876E-2</v>
          </cell>
          <cell r="E367">
            <v>3.5059243441122656E-2</v>
          </cell>
          <cell r="F367">
            <v>3.6658549420378259E-2</v>
          </cell>
          <cell r="G367">
            <v>3.8133206223306917E-2</v>
          </cell>
          <cell r="H367">
            <v>4.0311218730933497E-2</v>
          </cell>
          <cell r="I367">
            <v>4.3413888041488727E-2</v>
          </cell>
          <cell r="J367">
            <v>4.5682100366076901E-2</v>
          </cell>
          <cell r="K367">
            <v>0.25238230628432001</v>
          </cell>
          <cell r="CG367">
            <v>0.5882655506406349</v>
          </cell>
          <cell r="CH367">
            <v>0.49164051250762697</v>
          </cell>
        </row>
        <row r="368">
          <cell r="A368" t="str">
            <v>WEST/CONEA</v>
          </cell>
          <cell r="B368">
            <v>44.772459019348624</v>
          </cell>
          <cell r="C368">
            <v>9.9530793894964553</v>
          </cell>
          <cell r="D368">
            <v>9.9530793294075242</v>
          </cell>
          <cell r="E368">
            <v>7.90488054320394</v>
          </cell>
          <cell r="F368">
            <v>21.696404506669886</v>
          </cell>
          <cell r="CG368">
            <v>94.279902788126435</v>
          </cell>
          <cell r="CH368">
            <v>29.601285049873827</v>
          </cell>
        </row>
        <row r="369">
          <cell r="A369" t="str">
            <v>#N/A</v>
          </cell>
          <cell r="B369">
            <v>0.59551147422680384</v>
          </cell>
          <cell r="CG369">
            <v>0.59551147422680384</v>
          </cell>
          <cell r="CH369">
            <v>0</v>
          </cell>
        </row>
        <row r="370">
          <cell r="A370" t="str">
            <v>Total general</v>
          </cell>
          <cell r="B370">
            <v>13576.589699441894</v>
          </cell>
          <cell r="C370">
            <v>9304.7149020689176</v>
          </cell>
          <cell r="D370">
            <v>9148.3112556164815</v>
          </cell>
          <cell r="E370">
            <v>7033.6509740552192</v>
          </cell>
          <cell r="F370">
            <v>7035.610533638227</v>
          </cell>
          <cell r="G370">
            <v>5339.0294857679519</v>
          </cell>
          <cell r="H370">
            <v>2795.5357820722174</v>
          </cell>
          <cell r="I370">
            <v>2768.8401934722133</v>
          </cell>
          <cell r="J370">
            <v>2412.0414328888969</v>
          </cell>
          <cell r="K370">
            <v>2790.5799574999305</v>
          </cell>
          <cell r="L370">
            <v>3596.6546315832688</v>
          </cell>
          <cell r="M370">
            <v>973.96302450081862</v>
          </cell>
          <cell r="N370">
            <v>284.22779520147606</v>
          </cell>
          <cell r="O370">
            <v>290.20976315572619</v>
          </cell>
          <cell r="P370">
            <v>135.67565595924003</v>
          </cell>
          <cell r="Q370">
            <v>58.73123693924002</v>
          </cell>
          <cell r="R370">
            <v>381.32759430334528</v>
          </cell>
          <cell r="S370">
            <v>1350.1463991081453</v>
          </cell>
          <cell r="T370">
            <v>1336.781125691042</v>
          </cell>
          <cell r="U370">
            <v>1442.3049520327331</v>
          </cell>
          <cell r="V370">
            <v>1756.2774642474558</v>
          </cell>
          <cell r="W370">
            <v>1407.5654760688967</v>
          </cell>
          <cell r="X370">
            <v>2072.7229882779438</v>
          </cell>
          <cell r="Y370">
            <v>3066.2098003993378</v>
          </cell>
          <cell r="Z370">
            <v>4331.4952665114024</v>
          </cell>
          <cell r="AA370">
            <v>2818.5351034348455</v>
          </cell>
          <cell r="AB370">
            <v>2818.5387498956707</v>
          </cell>
          <cell r="AC370">
            <v>1499.7397759419823</v>
          </cell>
          <cell r="AD370">
            <v>1499.7397759419823</v>
          </cell>
          <cell r="AE370">
            <v>2503.3313897715843</v>
          </cell>
          <cell r="AF370">
            <v>2503.3313897715843</v>
          </cell>
          <cell r="AG370">
            <v>3251.6867353284861</v>
          </cell>
          <cell r="AH370">
            <v>1006.6206986577807</v>
          </cell>
          <cell r="AI370">
            <v>1006.6206986577807</v>
          </cell>
          <cell r="AJ370">
            <v>1006.6206986577807</v>
          </cell>
          <cell r="AK370">
            <v>1006.6206986577807</v>
          </cell>
          <cell r="AL370">
            <v>1006.6206986577807</v>
          </cell>
          <cell r="AM370">
            <v>1006.6206986577807</v>
          </cell>
          <cell r="AN370">
            <v>1006.6206986577807</v>
          </cell>
          <cell r="AO370">
            <v>3.0290848281786897</v>
          </cell>
          <cell r="AP370">
            <v>3.0290848281786897</v>
          </cell>
          <cell r="AQ370">
            <v>3.0290848281786897</v>
          </cell>
          <cell r="AR370">
            <v>3.0290848281786897</v>
          </cell>
          <cell r="AS370">
            <v>3.1969727297116526</v>
          </cell>
          <cell r="AT370">
            <v>3.0290848281786897</v>
          </cell>
          <cell r="AU370">
            <v>3.0290848281786897</v>
          </cell>
          <cell r="AV370">
            <v>3.0290848281786897</v>
          </cell>
          <cell r="AW370">
            <v>3.0290848281786897</v>
          </cell>
          <cell r="AX370">
            <v>3.0290848281786897</v>
          </cell>
          <cell r="AY370">
            <v>3.0290848281786897</v>
          </cell>
          <cell r="AZ370">
            <v>3.0290848281786897</v>
          </cell>
          <cell r="BA370">
            <v>3.0290848281786897</v>
          </cell>
          <cell r="BB370">
            <v>3.0290848281786897</v>
          </cell>
          <cell r="BC370">
            <v>3.0290848281786897</v>
          </cell>
          <cell r="BD370">
            <v>3.0290848281786897</v>
          </cell>
          <cell r="BE370">
            <v>3.0290848281786897</v>
          </cell>
          <cell r="BF370">
            <v>3.0290848281786897</v>
          </cell>
          <cell r="BG370">
            <v>3.0290848281786897</v>
          </cell>
          <cell r="BH370">
            <v>3.0290848281786897</v>
          </cell>
          <cell r="BI370">
            <v>3.0290848281786897</v>
          </cell>
          <cell r="BJ370">
            <v>3.0290848281786897</v>
          </cell>
          <cell r="BK370">
            <v>3.0290848281786897</v>
          </cell>
          <cell r="BL370">
            <v>3.0290848281786897</v>
          </cell>
          <cell r="BM370">
            <v>3.0290848281786897</v>
          </cell>
          <cell r="BN370">
            <v>3.0290848281786897</v>
          </cell>
          <cell r="BO370">
            <v>3.0290848281786897</v>
          </cell>
          <cell r="BP370">
            <v>3.0290848281786897</v>
          </cell>
          <cell r="BQ370">
            <v>3.0290848281786897</v>
          </cell>
          <cell r="BR370">
            <v>3.0290848281786897</v>
          </cell>
          <cell r="BS370">
            <v>3.0290848281786897</v>
          </cell>
          <cell r="BT370">
            <v>3.0290848281786897</v>
          </cell>
          <cell r="BU370">
            <v>3.0290848281786897</v>
          </cell>
          <cell r="BV370">
            <v>3.0290848281786897</v>
          </cell>
          <cell r="BW370">
            <v>3.0290848281786897</v>
          </cell>
          <cell r="BX370">
            <v>3.0290848281786897</v>
          </cell>
          <cell r="BY370">
            <v>3.0290848281786897</v>
          </cell>
          <cell r="BZ370">
            <v>3.0290848281786897</v>
          </cell>
          <cell r="CA370">
            <v>3.0290848281786897</v>
          </cell>
          <cell r="CB370">
            <v>3.0290848281786897</v>
          </cell>
          <cell r="CC370">
            <v>3.0290848281786897</v>
          </cell>
          <cell r="CD370">
            <v>3.0290848281786897</v>
          </cell>
          <cell r="CE370">
            <v>3.0290848281786897</v>
          </cell>
          <cell r="CF370">
            <v>63.610781408934699</v>
          </cell>
          <cell r="CG370">
            <v>108824.47451811477</v>
          </cell>
          <cell r="CH370">
            <v>76794.858660987185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6"/>
  <sheetViews>
    <sheetView showGridLines="0" view="pageBreakPreview" topLeftCell="A28" zoomScale="80" zoomScaleNormal="100" zoomScaleSheetLayoutView="80" workbookViewId="0">
      <selection activeCell="B76" sqref="B76"/>
    </sheetView>
  </sheetViews>
  <sheetFormatPr baseColWidth="10" defaultRowHeight="12.75" x14ac:dyDescent="0.2"/>
  <cols>
    <col min="1" max="1" width="16.7109375" customWidth="1"/>
    <col min="2" max="2" width="36.7109375" customWidth="1"/>
    <col min="3" max="3" width="29.7109375" customWidth="1"/>
  </cols>
  <sheetData>
    <row r="1" spans="1:3" x14ac:dyDescent="0.2">
      <c r="A1" s="14" t="s">
        <v>35</v>
      </c>
    </row>
    <row r="2" spans="1:3" x14ac:dyDescent="0.2">
      <c r="A2" s="12"/>
    </row>
    <row r="3" spans="1:3" x14ac:dyDescent="0.2">
      <c r="A3" s="46" t="s">
        <v>145</v>
      </c>
      <c r="B3" s="22"/>
    </row>
    <row r="4" spans="1:3" x14ac:dyDescent="0.2">
      <c r="A4" s="12"/>
    </row>
    <row r="5" spans="1:3" x14ac:dyDescent="0.2">
      <c r="C5" s="23" t="s">
        <v>40</v>
      </c>
    </row>
    <row r="6" spans="1:3" ht="18" customHeight="1" x14ac:dyDescent="0.2">
      <c r="A6" s="24" t="s">
        <v>8</v>
      </c>
      <c r="B6" s="25"/>
      <c r="C6" s="171" t="s">
        <v>148</v>
      </c>
    </row>
    <row r="7" spans="1:3" x14ac:dyDescent="0.2">
      <c r="A7" s="26"/>
      <c r="B7" s="27"/>
      <c r="C7" s="43"/>
    </row>
    <row r="8" spans="1:3" x14ac:dyDescent="0.2">
      <c r="A8" s="28" t="s">
        <v>3</v>
      </c>
      <c r="B8" s="29"/>
      <c r="C8" s="44">
        <v>11695.188629216998</v>
      </c>
    </row>
    <row r="9" spans="1:3" x14ac:dyDescent="0.2">
      <c r="A9" s="30" t="s">
        <v>4</v>
      </c>
      <c r="B9" s="31"/>
      <c r="C9" s="112">
        <v>0</v>
      </c>
    </row>
    <row r="10" spans="1:3" x14ac:dyDescent="0.2">
      <c r="A10" s="32" t="s">
        <v>30</v>
      </c>
      <c r="B10" s="20"/>
      <c r="C10" s="112"/>
    </row>
    <row r="11" spans="1:3" x14ac:dyDescent="0.2">
      <c r="A11" s="32" t="s">
        <v>7</v>
      </c>
      <c r="B11" s="20"/>
      <c r="C11" s="112"/>
    </row>
    <row r="12" spans="1:3" x14ac:dyDescent="0.2">
      <c r="A12" s="32" t="s">
        <v>9</v>
      </c>
      <c r="B12" s="20"/>
      <c r="C12" s="112"/>
    </row>
    <row r="13" spans="1:3" x14ac:dyDescent="0.2">
      <c r="A13" s="32" t="s">
        <v>19</v>
      </c>
      <c r="B13" s="33"/>
      <c r="C13" s="112"/>
    </row>
    <row r="14" spans="1:3" x14ac:dyDescent="0.2">
      <c r="A14" s="26"/>
      <c r="B14" s="34"/>
      <c r="C14" s="112"/>
    </row>
    <row r="15" spans="1:3" x14ac:dyDescent="0.2">
      <c r="A15" s="30" t="s">
        <v>5</v>
      </c>
      <c r="B15" s="34"/>
      <c r="C15" s="112">
        <v>11695.188629216998</v>
      </c>
    </row>
    <row r="16" spans="1:3" x14ac:dyDescent="0.2">
      <c r="A16" s="32" t="s">
        <v>10</v>
      </c>
      <c r="B16" s="34"/>
      <c r="C16" s="112">
        <v>2000</v>
      </c>
    </row>
    <row r="17" spans="1:3" x14ac:dyDescent="0.2">
      <c r="A17" s="32" t="s">
        <v>7</v>
      </c>
      <c r="B17" s="34"/>
      <c r="C17" s="112">
        <v>9695.1886292169984</v>
      </c>
    </row>
    <row r="18" spans="1:3" x14ac:dyDescent="0.2">
      <c r="A18" s="32" t="s">
        <v>9</v>
      </c>
      <c r="B18" s="34"/>
      <c r="C18" s="112"/>
    </row>
    <row r="19" spans="1:3" x14ac:dyDescent="0.2">
      <c r="A19" s="35" t="s">
        <v>19</v>
      </c>
      <c r="B19" s="33"/>
      <c r="C19" s="112"/>
    </row>
    <row r="20" spans="1:3" x14ac:dyDescent="0.2">
      <c r="A20" s="36"/>
      <c r="B20" s="34"/>
      <c r="C20" s="112"/>
    </row>
    <row r="21" spans="1:3" x14ac:dyDescent="0.2">
      <c r="A21" s="37" t="s">
        <v>6</v>
      </c>
      <c r="B21" s="38"/>
      <c r="C21" s="44">
        <v>269.04835928</v>
      </c>
    </row>
    <row r="22" spans="1:3" x14ac:dyDescent="0.2">
      <c r="A22" s="30" t="s">
        <v>4</v>
      </c>
      <c r="B22" s="34"/>
      <c r="C22" s="112">
        <v>0</v>
      </c>
    </row>
    <row r="23" spans="1:3" x14ac:dyDescent="0.2">
      <c r="A23" s="32" t="s">
        <v>30</v>
      </c>
      <c r="B23" s="34"/>
      <c r="C23" s="112"/>
    </row>
    <row r="24" spans="1:3" x14ac:dyDescent="0.2">
      <c r="A24" s="32" t="s">
        <v>7</v>
      </c>
      <c r="B24" s="34"/>
      <c r="C24" s="112"/>
    </row>
    <row r="25" spans="1:3" x14ac:dyDescent="0.2">
      <c r="A25" s="35" t="s">
        <v>20</v>
      </c>
      <c r="B25" s="33"/>
      <c r="C25" s="112"/>
    </row>
    <row r="26" spans="1:3" x14ac:dyDescent="0.2">
      <c r="A26" s="35" t="s">
        <v>19</v>
      </c>
      <c r="B26" s="33"/>
      <c r="C26" s="112"/>
    </row>
    <row r="27" spans="1:3" x14ac:dyDescent="0.2">
      <c r="A27" s="36"/>
      <c r="B27" s="34"/>
      <c r="C27" s="112"/>
    </row>
    <row r="28" spans="1:3" x14ac:dyDescent="0.2">
      <c r="A28" s="30" t="s">
        <v>5</v>
      </c>
      <c r="B28" s="34"/>
      <c r="C28" s="112">
        <v>269.04835928</v>
      </c>
    </row>
    <row r="29" spans="1:3" x14ac:dyDescent="0.2">
      <c r="A29" s="32" t="s">
        <v>10</v>
      </c>
      <c r="B29" s="34"/>
      <c r="C29" s="112"/>
    </row>
    <row r="30" spans="1:3" x14ac:dyDescent="0.2">
      <c r="A30" s="32" t="s">
        <v>7</v>
      </c>
      <c r="B30" s="34"/>
      <c r="C30" s="112"/>
    </row>
    <row r="31" spans="1:3" ht="14.25" x14ac:dyDescent="0.2">
      <c r="A31" s="35" t="s">
        <v>64</v>
      </c>
      <c r="B31" s="33"/>
      <c r="C31" s="112">
        <v>34.867889790000007</v>
      </c>
    </row>
    <row r="32" spans="1:3" ht="14.25" x14ac:dyDescent="0.2">
      <c r="A32" s="35" t="s">
        <v>63</v>
      </c>
      <c r="B32" s="33"/>
      <c r="C32" s="184">
        <v>234.18046949000001</v>
      </c>
    </row>
    <row r="33" spans="1:3" x14ac:dyDescent="0.2">
      <c r="A33" s="36"/>
      <c r="B33" s="34"/>
      <c r="C33" s="112"/>
    </row>
    <row r="34" spans="1:3" x14ac:dyDescent="0.2">
      <c r="A34" s="37" t="s">
        <v>11</v>
      </c>
      <c r="B34" s="38"/>
      <c r="C34" s="44">
        <v>370.35934858725903</v>
      </c>
    </row>
    <row r="35" spans="1:3" x14ac:dyDescent="0.2">
      <c r="A35" s="30" t="s">
        <v>4</v>
      </c>
      <c r="B35" s="34"/>
      <c r="C35" s="112">
        <v>78.576423192129099</v>
      </c>
    </row>
    <row r="36" spans="1:3" x14ac:dyDescent="0.2">
      <c r="A36" s="32" t="s">
        <v>30</v>
      </c>
      <c r="B36" s="34"/>
      <c r="C36" s="112"/>
    </row>
    <row r="37" spans="1:3" x14ac:dyDescent="0.2">
      <c r="A37" s="32" t="s">
        <v>7</v>
      </c>
      <c r="B37" s="34"/>
      <c r="C37" s="112">
        <v>78.576423192129099</v>
      </c>
    </row>
    <row r="38" spans="1:3" x14ac:dyDescent="0.2">
      <c r="A38" s="35" t="s">
        <v>20</v>
      </c>
      <c r="B38" s="33"/>
      <c r="C38" s="112"/>
    </row>
    <row r="39" spans="1:3" x14ac:dyDescent="0.2">
      <c r="A39" s="35" t="s">
        <v>19</v>
      </c>
      <c r="B39" s="33"/>
      <c r="C39" s="112"/>
    </row>
    <row r="40" spans="1:3" x14ac:dyDescent="0.2">
      <c r="A40" s="36"/>
      <c r="B40" s="34"/>
      <c r="C40" s="112"/>
    </row>
    <row r="41" spans="1:3" x14ac:dyDescent="0.2">
      <c r="A41" s="30" t="s">
        <v>5</v>
      </c>
      <c r="B41" s="34"/>
      <c r="C41" s="112">
        <v>291.78292539512995</v>
      </c>
    </row>
    <row r="42" spans="1:3" x14ac:dyDescent="0.2">
      <c r="A42" s="32" t="s">
        <v>10</v>
      </c>
      <c r="B42" s="34"/>
      <c r="C42" s="112"/>
    </row>
    <row r="43" spans="1:3" x14ac:dyDescent="0.2">
      <c r="A43" s="32" t="s">
        <v>7</v>
      </c>
      <c r="B43" s="34"/>
      <c r="C43" s="112">
        <v>291.78292539512995</v>
      </c>
    </row>
    <row r="44" spans="1:3" x14ac:dyDescent="0.2">
      <c r="A44" s="35" t="s">
        <v>20</v>
      </c>
      <c r="B44" s="33"/>
      <c r="C44" s="112"/>
    </row>
    <row r="45" spans="1:3" x14ac:dyDescent="0.2">
      <c r="A45" s="35" t="s">
        <v>19</v>
      </c>
      <c r="B45" s="33"/>
      <c r="C45" s="112"/>
    </row>
    <row r="46" spans="1:3" x14ac:dyDescent="0.2">
      <c r="A46" s="36"/>
      <c r="B46" s="34"/>
      <c r="C46" s="112"/>
    </row>
    <row r="47" spans="1:3" x14ac:dyDescent="0.2">
      <c r="A47" s="37" t="s">
        <v>12</v>
      </c>
      <c r="B47" s="38"/>
      <c r="C47" s="44">
        <v>867.4783710511349</v>
      </c>
    </row>
    <row r="48" spans="1:3" x14ac:dyDescent="0.2">
      <c r="A48" s="30" t="s">
        <v>4</v>
      </c>
      <c r="B48" s="34"/>
      <c r="C48" s="112">
        <v>132.57198203353599</v>
      </c>
    </row>
    <row r="49" spans="1:3" x14ac:dyDescent="0.2">
      <c r="A49" s="32" t="s">
        <v>30</v>
      </c>
      <c r="B49" s="34"/>
      <c r="C49" s="112"/>
    </row>
    <row r="50" spans="1:3" x14ac:dyDescent="0.2">
      <c r="A50" s="32" t="s">
        <v>7</v>
      </c>
      <c r="B50" s="34"/>
      <c r="C50" s="112">
        <v>132.57198203353599</v>
      </c>
    </row>
    <row r="51" spans="1:3" x14ac:dyDescent="0.2">
      <c r="A51" s="35" t="s">
        <v>20</v>
      </c>
      <c r="B51" s="33"/>
      <c r="C51" s="112"/>
    </row>
    <row r="52" spans="1:3" x14ac:dyDescent="0.2">
      <c r="A52" s="32" t="s">
        <v>9</v>
      </c>
      <c r="B52" s="34"/>
      <c r="C52" s="112"/>
    </row>
    <row r="53" spans="1:3" x14ac:dyDescent="0.2">
      <c r="A53" s="35" t="s">
        <v>19</v>
      </c>
      <c r="B53" s="33"/>
      <c r="C53" s="112"/>
    </row>
    <row r="54" spans="1:3" x14ac:dyDescent="0.2">
      <c r="A54" s="36"/>
      <c r="B54" s="34"/>
      <c r="C54" s="112"/>
    </row>
    <row r="55" spans="1:3" x14ac:dyDescent="0.2">
      <c r="A55" s="30" t="s">
        <v>5</v>
      </c>
      <c r="B55" s="34"/>
      <c r="C55" s="112">
        <v>734.90638901759894</v>
      </c>
    </row>
    <row r="56" spans="1:3" x14ac:dyDescent="0.2">
      <c r="A56" s="32" t="s">
        <v>10</v>
      </c>
      <c r="B56" s="34"/>
      <c r="C56" s="112"/>
    </row>
    <row r="57" spans="1:3" x14ac:dyDescent="0.2">
      <c r="A57" s="32" t="s">
        <v>7</v>
      </c>
      <c r="B57" s="34"/>
      <c r="C57" s="112">
        <v>734.90638901759894</v>
      </c>
    </row>
    <row r="58" spans="1:3" x14ac:dyDescent="0.2">
      <c r="A58" s="35" t="s">
        <v>20</v>
      </c>
      <c r="B58" s="33"/>
      <c r="C58" s="112"/>
    </row>
    <row r="59" spans="1:3" x14ac:dyDescent="0.2">
      <c r="A59" s="32" t="s">
        <v>9</v>
      </c>
      <c r="B59" s="34"/>
      <c r="C59" s="112">
        <v>0</v>
      </c>
    </row>
    <row r="60" spans="1:3" x14ac:dyDescent="0.2">
      <c r="A60" s="35" t="s">
        <v>19</v>
      </c>
      <c r="B60" s="33"/>
      <c r="C60" s="112"/>
    </row>
    <row r="61" spans="1:3" x14ac:dyDescent="0.2">
      <c r="A61" s="39"/>
      <c r="B61" s="20"/>
      <c r="C61" s="112"/>
    </row>
    <row r="62" spans="1:3" ht="14.25" x14ac:dyDescent="0.2">
      <c r="A62" s="28" t="s">
        <v>41</v>
      </c>
      <c r="B62" s="29"/>
      <c r="C62" s="44">
        <v>1455.2978287871399</v>
      </c>
    </row>
    <row r="63" spans="1:3" x14ac:dyDescent="0.2">
      <c r="A63" s="39" t="s">
        <v>13</v>
      </c>
      <c r="B63" s="20"/>
      <c r="C63" s="112"/>
    </row>
    <row r="64" spans="1:3" x14ac:dyDescent="0.2">
      <c r="A64" s="40" t="s">
        <v>14</v>
      </c>
      <c r="B64" s="21"/>
      <c r="C64" s="112"/>
    </row>
    <row r="65" spans="1:3" x14ac:dyDescent="0.2">
      <c r="A65" s="39"/>
      <c r="B65" s="20"/>
      <c r="C65" s="112"/>
    </row>
    <row r="66" spans="1:3" x14ac:dyDescent="0.2">
      <c r="A66" s="41" t="s">
        <v>15</v>
      </c>
      <c r="B66" s="42"/>
      <c r="C66" s="111">
        <v>14657.37253692253</v>
      </c>
    </row>
    <row r="67" spans="1:3" x14ac:dyDescent="0.2">
      <c r="A67" s="47" t="s">
        <v>42</v>
      </c>
      <c r="B67" s="48" t="s">
        <v>43</v>
      </c>
      <c r="C67" s="10"/>
    </row>
    <row r="68" spans="1:3" x14ac:dyDescent="0.2">
      <c r="A68" s="47" t="s">
        <v>44</v>
      </c>
      <c r="B68" s="48" t="s">
        <v>45</v>
      </c>
      <c r="C68" s="10"/>
    </row>
    <row r="69" spans="1:3" x14ac:dyDescent="0.2">
      <c r="A69" s="47" t="s">
        <v>46</v>
      </c>
      <c r="B69" s="48" t="s">
        <v>47</v>
      </c>
      <c r="C69" s="10"/>
    </row>
    <row r="70" spans="1:3" x14ac:dyDescent="0.2">
      <c r="B70" s="48" t="s">
        <v>65</v>
      </c>
      <c r="C70" s="3"/>
    </row>
    <row r="71" spans="1:3" x14ac:dyDescent="0.2">
      <c r="B71" s="48" t="s">
        <v>70</v>
      </c>
      <c r="C71" s="3"/>
    </row>
    <row r="72" spans="1:3" x14ac:dyDescent="0.2">
      <c r="B72" s="48" t="s">
        <v>66</v>
      </c>
      <c r="C72" s="3"/>
    </row>
    <row r="73" spans="1:3" x14ac:dyDescent="0.2">
      <c r="B73" s="48" t="s">
        <v>67</v>
      </c>
      <c r="C73" s="106"/>
    </row>
    <row r="74" spans="1:3" x14ac:dyDescent="0.2">
      <c r="B74" s="48" t="s">
        <v>68</v>
      </c>
      <c r="C74" s="106"/>
    </row>
    <row r="75" spans="1:3" x14ac:dyDescent="0.2">
      <c r="B75" s="48" t="s">
        <v>69</v>
      </c>
      <c r="C75" s="106"/>
    </row>
    <row r="76" spans="1:3" x14ac:dyDescent="0.2">
      <c r="B76" s="48" t="s">
        <v>153</v>
      </c>
      <c r="C76" s="10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5"/>
  <sheetViews>
    <sheetView showGridLines="0" view="pageBreakPreview" zoomScaleNormal="110" zoomScaleSheetLayoutView="100" workbookViewId="0">
      <pane xSplit="1" ySplit="8" topLeftCell="B57" activePane="bottomRight" state="frozen"/>
      <selection pane="topRight" activeCell="B1" sqref="B1"/>
      <selection pane="bottomLeft" activeCell="A6" sqref="A6"/>
      <selection pane="bottomRight" activeCell="B84" sqref="B84"/>
    </sheetView>
  </sheetViews>
  <sheetFormatPr baseColWidth="10" defaultRowHeight="12.75" x14ac:dyDescent="0.2"/>
  <cols>
    <col min="1" max="1" width="20.7109375" customWidth="1"/>
    <col min="2" max="2" width="23.7109375" customWidth="1"/>
    <col min="10" max="10" width="18.5703125" customWidth="1"/>
    <col min="12" max="12" width="0" style="8" hidden="1" customWidth="1"/>
    <col min="13" max="13" width="0" hidden="1" customWidth="1"/>
  </cols>
  <sheetData>
    <row r="1" spans="1:13" x14ac:dyDescent="0.2">
      <c r="A1" s="14" t="s">
        <v>37</v>
      </c>
      <c r="B1" s="14"/>
      <c r="M1" s="16"/>
    </row>
    <row r="2" spans="1:13" x14ac:dyDescent="0.2">
      <c r="A2" s="12"/>
      <c r="B2" s="12"/>
      <c r="M2" s="16"/>
    </row>
    <row r="3" spans="1:13" x14ac:dyDescent="0.2">
      <c r="L3" s="8" t="s">
        <v>39</v>
      </c>
      <c r="M3" s="16"/>
    </row>
    <row r="4" spans="1:13" ht="14.25" x14ac:dyDescent="0.2">
      <c r="A4" s="46" t="s">
        <v>144</v>
      </c>
      <c r="B4" s="105"/>
      <c r="M4" s="16"/>
    </row>
    <row r="5" spans="1:13" ht="14.25" x14ac:dyDescent="0.2">
      <c r="A5" s="46" t="s">
        <v>149</v>
      </c>
      <c r="B5" s="105"/>
      <c r="M5" s="16"/>
    </row>
    <row r="6" spans="1:13" x14ac:dyDescent="0.2">
      <c r="J6" t="s">
        <v>51</v>
      </c>
      <c r="M6" s="16"/>
    </row>
    <row r="7" spans="1:13" x14ac:dyDescent="0.2">
      <c r="D7" s="185" t="s">
        <v>33</v>
      </c>
      <c r="E7" s="186"/>
      <c r="F7" s="186"/>
      <c r="G7" s="186"/>
      <c r="H7" s="186"/>
      <c r="I7" s="186"/>
      <c r="J7" s="161"/>
      <c r="M7" s="16"/>
    </row>
    <row r="8" spans="1:13" ht="12.75" customHeight="1" x14ac:dyDescent="0.2">
      <c r="A8" s="49"/>
      <c r="B8" s="50"/>
      <c r="C8" s="2" t="s">
        <v>23</v>
      </c>
      <c r="D8" s="66" t="s">
        <v>62</v>
      </c>
      <c r="E8" s="65" t="s">
        <v>56</v>
      </c>
      <c r="F8" s="65" t="s">
        <v>57</v>
      </c>
      <c r="G8" s="66" t="s">
        <v>58</v>
      </c>
      <c r="H8" s="2" t="s">
        <v>1</v>
      </c>
      <c r="I8" s="2" t="s">
        <v>0</v>
      </c>
      <c r="J8" s="2" t="s">
        <v>59</v>
      </c>
      <c r="M8" s="16"/>
    </row>
    <row r="9" spans="1:13" x14ac:dyDescent="0.2">
      <c r="A9" s="51" t="s">
        <v>3</v>
      </c>
      <c r="B9" s="52"/>
      <c r="C9" s="53"/>
      <c r="D9" s="53"/>
      <c r="E9" s="53"/>
      <c r="F9" s="53"/>
      <c r="G9" s="53"/>
      <c r="H9" s="53"/>
      <c r="I9" s="53"/>
      <c r="J9" s="53"/>
      <c r="M9" s="16"/>
    </row>
    <row r="10" spans="1:13" x14ac:dyDescent="0.2">
      <c r="A10" s="54" t="s">
        <v>16</v>
      </c>
      <c r="B10" s="55"/>
      <c r="C10" s="45"/>
      <c r="D10" s="112"/>
      <c r="E10" s="112"/>
      <c r="F10" s="112"/>
      <c r="G10" s="112"/>
      <c r="H10" s="112"/>
      <c r="I10" s="112"/>
      <c r="J10" s="112"/>
      <c r="M10" s="16"/>
    </row>
    <row r="11" spans="1:13" x14ac:dyDescent="0.2">
      <c r="A11" s="39" t="s">
        <v>18</v>
      </c>
      <c r="B11" s="20"/>
      <c r="C11" s="45"/>
      <c r="D11" s="112"/>
      <c r="E11" s="112"/>
      <c r="F11" s="112"/>
      <c r="G11" s="112"/>
      <c r="H11" s="112">
        <v>500</v>
      </c>
      <c r="I11" s="112"/>
      <c r="J11" s="112">
        <v>1500</v>
      </c>
      <c r="L11" s="9">
        <v>2000</v>
      </c>
      <c r="M11" s="17">
        <v>2000</v>
      </c>
    </row>
    <row r="12" spans="1:13" x14ac:dyDescent="0.2">
      <c r="A12" s="39" t="s">
        <v>17</v>
      </c>
      <c r="B12" s="20"/>
      <c r="C12" s="45"/>
      <c r="D12" s="112">
        <v>37.375</v>
      </c>
      <c r="E12" s="112">
        <v>12.1875</v>
      </c>
      <c r="F12" s="112">
        <v>37.375</v>
      </c>
      <c r="G12" s="112">
        <v>12.1875</v>
      </c>
      <c r="H12" s="112">
        <v>49.5625</v>
      </c>
      <c r="I12" s="112">
        <v>49.5625</v>
      </c>
      <c r="J12" s="112">
        <v>446</v>
      </c>
      <c r="M12" s="16"/>
    </row>
    <row r="13" spans="1:13" x14ac:dyDescent="0.2">
      <c r="A13" s="30" t="s">
        <v>7</v>
      </c>
      <c r="B13" s="31"/>
      <c r="C13" s="45"/>
      <c r="D13" s="112"/>
      <c r="E13" s="112"/>
      <c r="F13" s="112"/>
      <c r="G13" s="112"/>
      <c r="H13" s="112"/>
      <c r="I13" s="112"/>
      <c r="J13" s="112"/>
      <c r="M13" s="16"/>
    </row>
    <row r="14" spans="1:13" x14ac:dyDescent="0.2">
      <c r="A14" s="39" t="s">
        <v>18</v>
      </c>
      <c r="B14" s="20"/>
      <c r="C14" s="45"/>
      <c r="D14" s="112">
        <v>137.15857159200002</v>
      </c>
      <c r="E14" s="112">
        <v>116.59924404072223</v>
      </c>
      <c r="F14" s="112">
        <v>142.09248725150002</v>
      </c>
      <c r="G14" s="112">
        <v>108.70074433472222</v>
      </c>
      <c r="H14" s="112">
        <v>278.21818957122218</v>
      </c>
      <c r="I14" s="112">
        <v>269.51084614822219</v>
      </c>
      <c r="J14" s="112">
        <v>8642.9085462785988</v>
      </c>
      <c r="K14" s="7"/>
      <c r="L14" s="9">
        <v>8514.0721346923765</v>
      </c>
      <c r="M14" s="17">
        <v>8514.0721346923765</v>
      </c>
    </row>
    <row r="15" spans="1:13" x14ac:dyDescent="0.2">
      <c r="A15" s="39" t="s">
        <v>17</v>
      </c>
      <c r="B15" s="20"/>
      <c r="C15" s="45"/>
      <c r="D15" s="112">
        <v>52.696669286780114</v>
      </c>
      <c r="E15" s="112">
        <v>44.084058481241676</v>
      </c>
      <c r="F15" s="112">
        <v>49.157572566451378</v>
      </c>
      <c r="G15" s="112">
        <v>43.86534206024168</v>
      </c>
      <c r="H15" s="112">
        <v>87.682837877193833</v>
      </c>
      <c r="I15" s="112">
        <v>91.080460944187308</v>
      </c>
      <c r="J15" s="112">
        <v>2160.9847097946504</v>
      </c>
      <c r="M15" s="16"/>
    </row>
    <row r="16" spans="1:13" x14ac:dyDescent="0.2">
      <c r="A16" s="30" t="s">
        <v>9</v>
      </c>
      <c r="B16" s="31"/>
      <c r="C16" s="45"/>
      <c r="D16" s="112"/>
      <c r="E16" s="112"/>
      <c r="F16" s="112"/>
      <c r="G16" s="112"/>
      <c r="H16" s="112"/>
      <c r="I16" s="112"/>
      <c r="J16" s="112"/>
      <c r="M16" s="16"/>
    </row>
    <row r="17" spans="1:13" x14ac:dyDescent="0.2">
      <c r="A17" s="39" t="s">
        <v>18</v>
      </c>
      <c r="B17" s="20"/>
      <c r="C17" s="45"/>
      <c r="D17" s="112"/>
      <c r="E17" s="112"/>
      <c r="F17" s="112"/>
      <c r="G17" s="112"/>
      <c r="H17" s="112"/>
      <c r="I17" s="112"/>
      <c r="J17" s="112"/>
      <c r="M17" s="16"/>
    </row>
    <row r="18" spans="1:13" x14ac:dyDescent="0.2">
      <c r="A18" s="39" t="s">
        <v>17</v>
      </c>
      <c r="B18" s="20"/>
      <c r="C18" s="45"/>
      <c r="D18" s="112"/>
      <c r="E18" s="112"/>
      <c r="F18" s="112"/>
      <c r="G18" s="112"/>
      <c r="H18" s="112"/>
      <c r="I18" s="112"/>
      <c r="J18" s="113"/>
      <c r="M18" s="16"/>
    </row>
    <row r="19" spans="1:13" x14ac:dyDescent="0.2">
      <c r="A19" s="56" t="s">
        <v>19</v>
      </c>
      <c r="B19" s="57"/>
      <c r="C19" s="45"/>
      <c r="D19" s="112"/>
      <c r="E19" s="112"/>
      <c r="F19" s="112"/>
      <c r="G19" s="112"/>
      <c r="H19" s="112"/>
      <c r="I19" s="112"/>
      <c r="J19" s="112"/>
      <c r="M19" s="16"/>
    </row>
    <row r="20" spans="1:13" x14ac:dyDescent="0.2">
      <c r="A20" s="39" t="s">
        <v>18</v>
      </c>
      <c r="B20" s="20"/>
      <c r="C20" s="45"/>
      <c r="D20" s="112"/>
      <c r="E20" s="112"/>
      <c r="F20" s="112"/>
      <c r="G20" s="112"/>
      <c r="H20" s="112"/>
      <c r="I20" s="112"/>
      <c r="J20" s="112"/>
      <c r="M20" s="16"/>
    </row>
    <row r="21" spans="1:13" x14ac:dyDescent="0.2">
      <c r="A21" s="39" t="s">
        <v>17</v>
      </c>
      <c r="B21" s="20"/>
      <c r="C21" s="45"/>
      <c r="D21" s="112"/>
      <c r="E21" s="112"/>
      <c r="F21" s="112"/>
      <c r="G21" s="112"/>
      <c r="H21" s="112"/>
      <c r="I21" s="112"/>
      <c r="J21" s="112"/>
      <c r="M21" s="16"/>
    </row>
    <row r="22" spans="1:13" x14ac:dyDescent="0.2">
      <c r="A22" s="28" t="s">
        <v>24</v>
      </c>
      <c r="B22" s="29"/>
      <c r="C22" s="45"/>
      <c r="D22" s="112"/>
      <c r="E22" s="112"/>
      <c r="F22" s="112"/>
      <c r="G22" s="112"/>
      <c r="H22" s="112"/>
      <c r="I22" s="112"/>
      <c r="J22" s="112"/>
      <c r="M22" s="16"/>
    </row>
    <row r="23" spans="1:13" x14ac:dyDescent="0.2">
      <c r="A23" s="54" t="s">
        <v>16</v>
      </c>
      <c r="B23" s="55"/>
      <c r="C23" s="45"/>
      <c r="D23" s="112"/>
      <c r="E23" s="112"/>
      <c r="F23" s="112"/>
      <c r="G23" s="112"/>
      <c r="H23" s="112"/>
      <c r="I23" s="112"/>
      <c r="J23" s="112"/>
      <c r="M23" s="16"/>
    </row>
    <row r="24" spans="1:13" x14ac:dyDescent="0.2">
      <c r="A24" s="39" t="s">
        <v>18</v>
      </c>
      <c r="B24" s="20"/>
      <c r="C24" s="45"/>
      <c r="D24" s="112"/>
      <c r="E24" s="112"/>
      <c r="F24" s="112"/>
      <c r="G24" s="112"/>
      <c r="H24" s="112"/>
      <c r="I24" s="112"/>
      <c r="J24" s="112"/>
      <c r="M24" s="16"/>
    </row>
    <row r="25" spans="1:13" x14ac:dyDescent="0.2">
      <c r="A25" s="39" t="s">
        <v>17</v>
      </c>
      <c r="B25" s="20"/>
      <c r="C25" s="45"/>
      <c r="D25" s="112"/>
      <c r="E25" s="112"/>
      <c r="F25" s="112"/>
      <c r="G25" s="112"/>
      <c r="H25" s="112"/>
      <c r="I25" s="112"/>
      <c r="J25" s="112"/>
      <c r="M25" s="16"/>
    </row>
    <row r="26" spans="1:13" x14ac:dyDescent="0.2">
      <c r="A26" s="30" t="s">
        <v>7</v>
      </c>
      <c r="B26" s="31"/>
      <c r="C26" s="45"/>
      <c r="D26" s="112"/>
      <c r="E26" s="112"/>
      <c r="F26" s="112"/>
      <c r="G26" s="112"/>
      <c r="H26" s="112"/>
      <c r="I26" s="112"/>
      <c r="J26" s="112"/>
      <c r="M26" s="16"/>
    </row>
    <row r="27" spans="1:13" x14ac:dyDescent="0.2">
      <c r="A27" s="39" t="s">
        <v>18</v>
      </c>
      <c r="B27" s="20"/>
      <c r="C27" s="45"/>
      <c r="D27" s="112"/>
      <c r="E27" s="112"/>
      <c r="F27" s="112"/>
      <c r="G27" s="112"/>
      <c r="H27" s="112"/>
      <c r="I27" s="112"/>
      <c r="J27" s="112"/>
      <c r="M27" s="16"/>
    </row>
    <row r="28" spans="1:13" x14ac:dyDescent="0.2">
      <c r="A28" s="39" t="s">
        <v>17</v>
      </c>
      <c r="B28" s="20"/>
      <c r="C28" s="45"/>
      <c r="D28" s="112"/>
      <c r="E28" s="112"/>
      <c r="F28" s="112"/>
      <c r="G28" s="112"/>
      <c r="H28" s="112"/>
      <c r="I28" s="112"/>
      <c r="J28" s="112"/>
      <c r="M28" s="16"/>
    </row>
    <row r="29" spans="1:13" x14ac:dyDescent="0.2">
      <c r="A29" s="56" t="s">
        <v>20</v>
      </c>
      <c r="B29" s="57"/>
      <c r="C29" s="45"/>
      <c r="D29" s="112"/>
      <c r="E29" s="112"/>
      <c r="F29" s="112"/>
      <c r="G29" s="112"/>
      <c r="H29" s="112"/>
      <c r="I29" s="112"/>
      <c r="J29" s="112"/>
      <c r="M29" s="16"/>
    </row>
    <row r="30" spans="1:13" x14ac:dyDescent="0.2">
      <c r="A30" s="39" t="s">
        <v>18</v>
      </c>
      <c r="B30" s="20"/>
      <c r="C30" s="45"/>
      <c r="D30" s="112"/>
      <c r="E30" s="112"/>
      <c r="F30" s="112"/>
      <c r="G30" s="112"/>
      <c r="H30" s="112"/>
      <c r="I30" s="112"/>
      <c r="J30" s="107">
        <v>34.86788979</v>
      </c>
      <c r="L30" s="9">
        <v>33.865827199999998</v>
      </c>
      <c r="M30" s="16"/>
    </row>
    <row r="31" spans="1:13" x14ac:dyDescent="0.2">
      <c r="A31" s="39" t="s">
        <v>17</v>
      </c>
      <c r="B31" s="20"/>
      <c r="C31" s="45"/>
      <c r="D31" s="112"/>
      <c r="E31" s="112"/>
      <c r="F31" s="112"/>
      <c r="G31" s="112"/>
      <c r="H31" s="112"/>
      <c r="I31" s="112"/>
      <c r="J31" s="112"/>
      <c r="M31" s="16"/>
    </row>
    <row r="32" spans="1:13" x14ac:dyDescent="0.2">
      <c r="A32" s="56" t="s">
        <v>19</v>
      </c>
      <c r="B32" s="57"/>
      <c r="C32" s="45"/>
      <c r="D32" s="112"/>
      <c r="E32" s="112"/>
      <c r="F32" s="112"/>
      <c r="G32" s="112"/>
      <c r="H32" s="112"/>
      <c r="I32" s="112"/>
      <c r="J32" s="112"/>
      <c r="M32" s="16"/>
    </row>
    <row r="33" spans="1:13" x14ac:dyDescent="0.2">
      <c r="A33" s="39" t="s">
        <v>18</v>
      </c>
      <c r="B33" s="20"/>
      <c r="C33" s="45"/>
      <c r="D33" s="112"/>
      <c r="E33" s="112"/>
      <c r="F33" s="112"/>
      <c r="G33" s="112"/>
      <c r="H33" s="112"/>
      <c r="I33" s="112"/>
      <c r="J33" s="112">
        <v>234.18046949000001</v>
      </c>
      <c r="M33" s="16"/>
    </row>
    <row r="34" spans="1:13" x14ac:dyDescent="0.2">
      <c r="A34" s="39" t="s">
        <v>17</v>
      </c>
      <c r="B34" s="20"/>
      <c r="C34" s="45"/>
      <c r="D34" s="112"/>
      <c r="E34" s="112"/>
      <c r="F34" s="112"/>
      <c r="G34" s="112"/>
      <c r="H34" s="112"/>
      <c r="I34" s="112"/>
      <c r="J34" s="112"/>
      <c r="M34" s="16"/>
    </row>
    <row r="35" spans="1:13" x14ac:dyDescent="0.2">
      <c r="A35" s="28" t="s">
        <v>11</v>
      </c>
      <c r="B35" s="29"/>
      <c r="C35" s="45"/>
      <c r="D35" s="112"/>
      <c r="E35" s="112"/>
      <c r="F35" s="112"/>
      <c r="G35" s="112"/>
      <c r="H35" s="112"/>
      <c r="I35" s="112"/>
      <c r="J35" s="112"/>
      <c r="M35" s="16"/>
    </row>
    <row r="36" spans="1:13" x14ac:dyDescent="0.2">
      <c r="A36" s="54" t="s">
        <v>16</v>
      </c>
      <c r="B36" s="55"/>
      <c r="C36" s="45"/>
      <c r="D36" s="112"/>
      <c r="E36" s="112"/>
      <c r="F36" s="112"/>
      <c r="G36" s="112"/>
      <c r="H36" s="112"/>
      <c r="I36" s="112"/>
      <c r="J36" s="112"/>
      <c r="M36" s="16"/>
    </row>
    <row r="37" spans="1:13" x14ac:dyDescent="0.2">
      <c r="A37" s="39" t="s">
        <v>18</v>
      </c>
      <c r="B37" s="20"/>
      <c r="C37" s="45"/>
      <c r="D37" s="112"/>
      <c r="E37" s="112"/>
      <c r="F37" s="112"/>
      <c r="G37" s="112"/>
      <c r="H37" s="112"/>
      <c r="I37" s="112"/>
      <c r="J37" s="112"/>
      <c r="M37" s="16"/>
    </row>
    <row r="38" spans="1:13" x14ac:dyDescent="0.2">
      <c r="A38" s="39" t="s">
        <v>17</v>
      </c>
      <c r="B38" s="20"/>
      <c r="C38" s="45"/>
      <c r="D38" s="112"/>
      <c r="E38" s="112"/>
      <c r="F38" s="112"/>
      <c r="G38" s="112"/>
      <c r="H38" s="112"/>
      <c r="I38" s="112"/>
      <c r="J38" s="112"/>
      <c r="M38" s="16"/>
    </row>
    <row r="39" spans="1:13" x14ac:dyDescent="0.2">
      <c r="A39" s="30" t="s">
        <v>7</v>
      </c>
      <c r="B39" s="31"/>
      <c r="C39" s="45"/>
      <c r="D39" s="112"/>
      <c r="E39" s="112"/>
      <c r="F39" s="112"/>
      <c r="G39" s="112"/>
      <c r="H39" s="112"/>
      <c r="I39" s="112"/>
      <c r="J39" s="112"/>
      <c r="M39" s="16"/>
    </row>
    <row r="40" spans="1:13" x14ac:dyDescent="0.2">
      <c r="A40" s="39" t="s">
        <v>18</v>
      </c>
      <c r="B40" s="20"/>
      <c r="C40" s="45"/>
      <c r="D40" s="112">
        <v>45</v>
      </c>
      <c r="E40" s="112">
        <v>45.645770454000001</v>
      </c>
      <c r="F40" s="112">
        <v>45</v>
      </c>
      <c r="G40" s="112">
        <v>44.215770454000001</v>
      </c>
      <c r="H40" s="113">
        <v>20.646398628499998</v>
      </c>
      <c r="I40" s="113">
        <v>20.646398628499998</v>
      </c>
      <c r="J40" s="113">
        <v>149.20501042200002</v>
      </c>
      <c r="L40" s="9">
        <v>327.18135704999997</v>
      </c>
      <c r="M40" s="17">
        <v>327.18135704999997</v>
      </c>
    </row>
    <row r="41" spans="1:13" x14ac:dyDescent="0.2">
      <c r="A41" s="39" t="s">
        <v>17</v>
      </c>
      <c r="B41" s="20"/>
      <c r="C41" s="45"/>
      <c r="D41" s="112">
        <v>2.16</v>
      </c>
      <c r="E41" s="112">
        <v>2.4812010415000003</v>
      </c>
      <c r="F41" s="112">
        <v>2.16</v>
      </c>
      <c r="G41" s="112">
        <v>2.4125610415000001</v>
      </c>
      <c r="H41" s="113">
        <v>1.704891749</v>
      </c>
      <c r="I41" s="113">
        <v>1.704891749</v>
      </c>
      <c r="J41" s="113">
        <v>18.298000000000002</v>
      </c>
      <c r="M41" s="16"/>
    </row>
    <row r="42" spans="1:13" x14ac:dyDescent="0.2">
      <c r="A42" s="56" t="s">
        <v>20</v>
      </c>
      <c r="B42" s="57"/>
      <c r="C42" s="45"/>
      <c r="D42" s="112"/>
      <c r="E42" s="112"/>
      <c r="F42" s="112"/>
      <c r="G42" s="112"/>
      <c r="H42" s="112"/>
      <c r="I42" s="112"/>
      <c r="J42" s="112"/>
      <c r="M42" s="16"/>
    </row>
    <row r="43" spans="1:13" x14ac:dyDescent="0.2">
      <c r="A43" s="39" t="s">
        <v>18</v>
      </c>
      <c r="B43" s="20"/>
      <c r="C43" s="45"/>
      <c r="D43" s="112"/>
      <c r="E43" s="112"/>
      <c r="F43" s="112"/>
      <c r="G43" s="112"/>
      <c r="H43" s="112"/>
      <c r="I43" s="112"/>
      <c r="J43" s="112"/>
      <c r="M43" s="16"/>
    </row>
    <row r="44" spans="1:13" x14ac:dyDescent="0.2">
      <c r="A44" s="39" t="s">
        <v>17</v>
      </c>
      <c r="B44" s="20"/>
      <c r="C44" s="45"/>
      <c r="D44" s="112"/>
      <c r="E44" s="112"/>
      <c r="F44" s="112"/>
      <c r="G44" s="112"/>
      <c r="H44" s="112"/>
      <c r="I44" s="112"/>
      <c r="J44" s="112"/>
      <c r="M44" s="16"/>
    </row>
    <row r="45" spans="1:13" x14ac:dyDescent="0.2">
      <c r="A45" s="56" t="s">
        <v>19</v>
      </c>
      <c r="B45" s="57"/>
      <c r="C45" s="45"/>
      <c r="D45" s="112"/>
      <c r="E45" s="112"/>
      <c r="F45" s="112"/>
      <c r="G45" s="112"/>
      <c r="H45" s="112"/>
      <c r="I45" s="112"/>
      <c r="J45" s="112"/>
      <c r="M45" s="16"/>
    </row>
    <row r="46" spans="1:13" x14ac:dyDescent="0.2">
      <c r="A46" s="39" t="s">
        <v>18</v>
      </c>
      <c r="B46" s="20"/>
      <c r="C46" s="45"/>
      <c r="D46" s="112"/>
      <c r="E46" s="112"/>
      <c r="F46" s="112"/>
      <c r="G46" s="112"/>
      <c r="H46" s="112"/>
      <c r="I46" s="112"/>
      <c r="J46" s="112"/>
      <c r="M46" s="16"/>
    </row>
    <row r="47" spans="1:13" x14ac:dyDescent="0.2">
      <c r="A47" s="39" t="s">
        <v>17</v>
      </c>
      <c r="B47" s="20"/>
      <c r="C47" s="45"/>
      <c r="D47" s="112"/>
      <c r="E47" s="112"/>
      <c r="F47" s="112"/>
      <c r="G47" s="112"/>
      <c r="H47" s="112"/>
      <c r="I47" s="112"/>
      <c r="J47" s="112"/>
      <c r="M47" s="16"/>
    </row>
    <row r="48" spans="1:13" x14ac:dyDescent="0.2">
      <c r="A48" s="28" t="s">
        <v>21</v>
      </c>
      <c r="B48" s="29"/>
      <c r="C48" s="45"/>
      <c r="D48" s="112"/>
      <c r="E48" s="112"/>
      <c r="F48" s="112"/>
      <c r="G48" s="112"/>
      <c r="H48" s="112"/>
      <c r="I48" s="112"/>
      <c r="J48" s="112"/>
      <c r="M48" s="16"/>
    </row>
    <row r="49" spans="1:13" x14ac:dyDescent="0.2">
      <c r="A49" s="54" t="s">
        <v>16</v>
      </c>
      <c r="B49" s="55"/>
      <c r="C49" s="45"/>
      <c r="D49" s="112"/>
      <c r="E49" s="112"/>
      <c r="F49" s="112"/>
      <c r="G49" s="112"/>
      <c r="H49" s="112"/>
      <c r="I49" s="112"/>
      <c r="J49" s="112"/>
      <c r="M49" s="16"/>
    </row>
    <row r="50" spans="1:13" x14ac:dyDescent="0.2">
      <c r="A50" s="39" t="s">
        <v>18</v>
      </c>
      <c r="B50" s="20"/>
      <c r="C50" s="45"/>
      <c r="D50" s="112"/>
      <c r="E50" s="112"/>
      <c r="F50" s="112"/>
      <c r="G50" s="112"/>
      <c r="H50" s="112"/>
      <c r="I50" s="112"/>
      <c r="J50" s="112"/>
      <c r="M50" s="16"/>
    </row>
    <row r="51" spans="1:13" x14ac:dyDescent="0.2">
      <c r="A51" s="39" t="s">
        <v>17</v>
      </c>
      <c r="B51" s="20"/>
      <c r="C51" s="45"/>
      <c r="D51" s="112"/>
      <c r="E51" s="112"/>
      <c r="F51" s="112"/>
      <c r="G51" s="112"/>
      <c r="H51" s="112"/>
      <c r="I51" s="112"/>
      <c r="J51" s="112"/>
      <c r="M51" s="16"/>
    </row>
    <row r="52" spans="1:13" x14ac:dyDescent="0.2">
      <c r="A52" s="30" t="s">
        <v>7</v>
      </c>
      <c r="B52" s="31"/>
      <c r="C52" s="45"/>
      <c r="D52" s="112"/>
      <c r="E52" s="112"/>
      <c r="F52" s="112"/>
      <c r="G52" s="112"/>
      <c r="H52" s="112"/>
      <c r="I52" s="112"/>
      <c r="J52" s="112"/>
      <c r="M52" s="16"/>
    </row>
    <row r="53" spans="1:13" x14ac:dyDescent="0.2">
      <c r="A53" s="39" t="s">
        <v>18</v>
      </c>
      <c r="B53" s="20"/>
      <c r="C53" s="45"/>
      <c r="D53" s="112">
        <v>49.812776446999997</v>
      </c>
      <c r="E53" s="112">
        <v>45.380182841</v>
      </c>
      <c r="F53" s="112">
        <v>49.797259140999998</v>
      </c>
      <c r="G53" s="112">
        <v>95.312155854999986</v>
      </c>
      <c r="H53" s="112">
        <v>35.088901319999998</v>
      </c>
      <c r="I53" s="112">
        <v>35.171526239999999</v>
      </c>
      <c r="J53" s="113">
        <v>556.91556920709991</v>
      </c>
      <c r="L53" s="9">
        <v>849.75751639999999</v>
      </c>
      <c r="M53" s="17">
        <v>849.75751639999999</v>
      </c>
    </row>
    <row r="54" spans="1:13" x14ac:dyDescent="0.2">
      <c r="A54" s="39" t="s">
        <v>17</v>
      </c>
      <c r="B54" s="20"/>
      <c r="C54" s="45"/>
      <c r="D54" s="112">
        <v>3.4391845879999998</v>
      </c>
      <c r="E54" s="112">
        <v>2.4344362640000003</v>
      </c>
      <c r="F54" s="112">
        <v>3.2739836119999999</v>
      </c>
      <c r="G54" s="112">
        <v>3.1178462640000002</v>
      </c>
      <c r="H54" s="112">
        <v>5.8153582630000002</v>
      </c>
      <c r="I54" s="112">
        <v>5.9774169179999994</v>
      </c>
      <c r="J54" s="113">
        <v>104.2226</v>
      </c>
      <c r="M54" s="16"/>
    </row>
    <row r="55" spans="1:13" x14ac:dyDescent="0.2">
      <c r="A55" s="56" t="s">
        <v>20</v>
      </c>
      <c r="B55" s="57"/>
      <c r="C55" s="45"/>
      <c r="D55" s="112"/>
      <c r="E55" s="112"/>
      <c r="F55" s="112"/>
      <c r="G55" s="112"/>
      <c r="H55" s="112"/>
      <c r="I55" s="112"/>
      <c r="J55" s="112"/>
      <c r="M55" s="16"/>
    </row>
    <row r="56" spans="1:13" x14ac:dyDescent="0.2">
      <c r="A56" s="39" t="s">
        <v>18</v>
      </c>
      <c r="B56" s="20"/>
      <c r="C56" s="45"/>
      <c r="D56" s="112"/>
      <c r="E56" s="112"/>
      <c r="F56" s="112"/>
      <c r="G56" s="112"/>
      <c r="H56" s="112"/>
      <c r="I56" s="112"/>
      <c r="J56" s="112"/>
      <c r="M56" s="16"/>
    </row>
    <row r="57" spans="1:13" x14ac:dyDescent="0.2">
      <c r="A57" s="39" t="s">
        <v>17</v>
      </c>
      <c r="B57" s="20"/>
      <c r="C57" s="45"/>
      <c r="D57" s="112"/>
      <c r="E57" s="112"/>
      <c r="F57" s="112"/>
      <c r="G57" s="112"/>
      <c r="H57" s="112"/>
      <c r="I57" s="112"/>
      <c r="J57" s="112"/>
      <c r="M57" s="16"/>
    </row>
    <row r="58" spans="1:13" x14ac:dyDescent="0.2">
      <c r="A58" s="30" t="s">
        <v>9</v>
      </c>
      <c r="B58" s="31"/>
      <c r="C58" s="45"/>
      <c r="D58" s="112"/>
      <c r="E58" s="112"/>
      <c r="F58" s="112"/>
      <c r="G58" s="112"/>
      <c r="H58" s="112"/>
      <c r="I58" s="112"/>
      <c r="J58" s="112"/>
      <c r="M58" s="16"/>
    </row>
    <row r="59" spans="1:13" x14ac:dyDescent="0.2">
      <c r="A59" s="39" t="s">
        <v>18</v>
      </c>
      <c r="B59" s="20"/>
      <c r="C59" s="45"/>
      <c r="D59" s="112">
        <v>0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3">
        <v>0</v>
      </c>
      <c r="L59" s="9">
        <v>0</v>
      </c>
      <c r="M59" s="17">
        <v>0</v>
      </c>
    </row>
    <row r="60" spans="1:13" x14ac:dyDescent="0.2">
      <c r="A60" s="39" t="s">
        <v>17</v>
      </c>
      <c r="B60" s="20"/>
      <c r="C60" s="45"/>
      <c r="D60" s="112">
        <v>0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3">
        <v>0</v>
      </c>
      <c r="M60" s="16"/>
    </row>
    <row r="61" spans="1:13" x14ac:dyDescent="0.2">
      <c r="A61" s="56" t="s">
        <v>19</v>
      </c>
      <c r="B61" s="57"/>
      <c r="C61" s="45"/>
      <c r="D61" s="112"/>
      <c r="E61" s="112"/>
      <c r="F61" s="112"/>
      <c r="G61" s="112"/>
      <c r="H61" s="112"/>
      <c r="I61" s="112"/>
      <c r="J61" s="112"/>
      <c r="M61" s="16"/>
    </row>
    <row r="62" spans="1:13" x14ac:dyDescent="0.2">
      <c r="A62" s="39" t="s">
        <v>18</v>
      </c>
      <c r="B62" s="20"/>
      <c r="C62" s="45"/>
      <c r="D62" s="112"/>
      <c r="E62" s="112"/>
      <c r="F62" s="112"/>
      <c r="G62" s="112"/>
      <c r="H62" s="112"/>
      <c r="I62" s="112"/>
      <c r="J62" s="112"/>
      <c r="M62" s="16"/>
    </row>
    <row r="63" spans="1:13" x14ac:dyDescent="0.2">
      <c r="A63" s="39" t="s">
        <v>17</v>
      </c>
      <c r="B63" s="20"/>
      <c r="C63" s="45"/>
      <c r="D63" s="112"/>
      <c r="E63" s="112"/>
      <c r="F63" s="112"/>
      <c r="G63" s="112"/>
      <c r="H63" s="112"/>
      <c r="I63" s="112"/>
      <c r="J63" s="112"/>
      <c r="M63" s="16"/>
    </row>
    <row r="64" spans="1:13" ht="25.5" x14ac:dyDescent="0.2">
      <c r="A64" s="58" t="s">
        <v>22</v>
      </c>
      <c r="B64" s="59"/>
      <c r="C64" s="45"/>
      <c r="D64" s="112"/>
      <c r="E64" s="112"/>
      <c r="F64" s="112"/>
      <c r="G64" s="112"/>
      <c r="H64" s="112"/>
      <c r="I64" s="112"/>
      <c r="J64" s="112"/>
      <c r="M64" s="16"/>
    </row>
    <row r="65" spans="1:13" ht="14.25" x14ac:dyDescent="0.2">
      <c r="A65" s="56" t="s">
        <v>60</v>
      </c>
      <c r="B65" s="31"/>
      <c r="C65" s="45"/>
      <c r="D65" s="112"/>
      <c r="E65" s="112"/>
      <c r="F65" s="112"/>
      <c r="G65" s="112"/>
      <c r="H65" s="112"/>
      <c r="I65" s="112"/>
      <c r="J65" s="112"/>
      <c r="M65" s="16"/>
    </row>
    <row r="66" spans="1:13" x14ac:dyDescent="0.2">
      <c r="A66" s="39" t="s">
        <v>18</v>
      </c>
      <c r="B66" s="20"/>
      <c r="C66" s="45"/>
      <c r="D66" s="112">
        <v>110</v>
      </c>
      <c r="E66" s="112">
        <v>110</v>
      </c>
      <c r="F66" s="112">
        <v>110</v>
      </c>
      <c r="G66" s="112">
        <v>206.29</v>
      </c>
      <c r="H66" s="112">
        <v>130</v>
      </c>
      <c r="I66" s="112">
        <v>130</v>
      </c>
      <c r="J66" s="112">
        <v>659.00782878699999</v>
      </c>
      <c r="L66" s="9">
        <v>1559.3</v>
      </c>
      <c r="M66" s="17">
        <v>1559.3</v>
      </c>
    </row>
    <row r="67" spans="1:13" x14ac:dyDescent="0.2">
      <c r="A67" s="39" t="s">
        <v>17</v>
      </c>
      <c r="B67" s="20"/>
      <c r="C67" s="45"/>
      <c r="D67" s="112">
        <v>1.43</v>
      </c>
      <c r="E67" s="112">
        <v>1.43</v>
      </c>
      <c r="F67" s="112">
        <v>1.43</v>
      </c>
      <c r="G67" s="112">
        <v>2.6817700000000002</v>
      </c>
      <c r="H67" s="112">
        <v>6.24</v>
      </c>
      <c r="I67" s="112">
        <v>6.24</v>
      </c>
      <c r="J67" s="112">
        <v>31.632000000000001</v>
      </c>
      <c r="M67" s="16"/>
    </row>
    <row r="68" spans="1:13" x14ac:dyDescent="0.2">
      <c r="A68" s="39"/>
      <c r="B68" s="20"/>
      <c r="C68" s="45"/>
      <c r="D68" s="112"/>
      <c r="E68" s="112"/>
      <c r="F68" s="112"/>
      <c r="G68" s="112"/>
      <c r="H68" s="112"/>
      <c r="I68" s="112"/>
      <c r="J68" s="112"/>
      <c r="M68" s="16"/>
    </row>
    <row r="69" spans="1:13" x14ac:dyDescent="0.2">
      <c r="A69" s="56" t="s">
        <v>14</v>
      </c>
      <c r="B69" s="31"/>
      <c r="C69" s="45"/>
      <c r="D69" s="112"/>
      <c r="E69" s="112"/>
      <c r="F69" s="112"/>
      <c r="G69" s="112"/>
      <c r="H69" s="112"/>
      <c r="I69" s="112"/>
      <c r="J69" s="112"/>
      <c r="M69" s="16"/>
    </row>
    <row r="70" spans="1:13" x14ac:dyDescent="0.2">
      <c r="A70" s="39" t="s">
        <v>18</v>
      </c>
      <c r="B70" s="20"/>
      <c r="C70" s="45"/>
      <c r="D70" s="112"/>
      <c r="E70" s="112"/>
      <c r="F70" s="112"/>
      <c r="G70" s="112"/>
      <c r="H70" s="112"/>
      <c r="I70" s="112"/>
      <c r="J70" s="112"/>
      <c r="M70" s="16"/>
    </row>
    <row r="71" spans="1:13" x14ac:dyDescent="0.2">
      <c r="A71" s="39" t="s">
        <v>17</v>
      </c>
      <c r="B71" s="20"/>
      <c r="C71" s="45"/>
      <c r="D71" s="112"/>
      <c r="E71" s="112"/>
      <c r="F71" s="112"/>
      <c r="G71" s="112"/>
      <c r="H71" s="112"/>
      <c r="I71" s="112"/>
      <c r="J71" s="112"/>
      <c r="M71" s="16"/>
    </row>
    <row r="72" spans="1:13" x14ac:dyDescent="0.2">
      <c r="A72" s="60" t="s">
        <v>31</v>
      </c>
      <c r="B72" s="61"/>
      <c r="C72" s="44"/>
      <c r="D72" s="44">
        <v>439.07220191378013</v>
      </c>
      <c r="E72" s="44">
        <v>380.24239312246385</v>
      </c>
      <c r="F72" s="44">
        <v>440.28630257095136</v>
      </c>
      <c r="G72" s="44">
        <v>518.78369000946384</v>
      </c>
      <c r="H72" s="44">
        <v>1114.9590774089161</v>
      </c>
      <c r="I72" s="44">
        <v>609.89404062790948</v>
      </c>
      <c r="J72" s="44">
        <v>14538.22262376935</v>
      </c>
      <c r="M72" s="16"/>
    </row>
    <row r="73" spans="1:13" x14ac:dyDescent="0.2">
      <c r="A73" s="39" t="s">
        <v>18</v>
      </c>
      <c r="B73" s="20"/>
      <c r="C73" s="45"/>
      <c r="D73" s="112">
        <v>341.97134803900002</v>
      </c>
      <c r="E73" s="112">
        <v>317.62519733572219</v>
      </c>
      <c r="F73" s="112">
        <v>346.8897463925</v>
      </c>
      <c r="G73" s="112">
        <v>454.5186706437222</v>
      </c>
      <c r="H73" s="112">
        <v>963.95348951972221</v>
      </c>
      <c r="I73" s="112">
        <v>455.32877101672216</v>
      </c>
      <c r="J73" s="112">
        <v>11777.0853139747</v>
      </c>
      <c r="L73" s="9">
        <v>13510.639865242374</v>
      </c>
      <c r="M73" s="17">
        <v>13510.639865242374</v>
      </c>
    </row>
    <row r="74" spans="1:13" x14ac:dyDescent="0.2">
      <c r="A74" s="62" t="s">
        <v>17</v>
      </c>
      <c r="B74" s="63"/>
      <c r="C74" s="64"/>
      <c r="D74" s="64">
        <v>97.100853874780128</v>
      </c>
      <c r="E74" s="64">
        <v>62.617195786741675</v>
      </c>
      <c r="F74" s="64">
        <v>93.396556178451377</v>
      </c>
      <c r="G74" s="64">
        <v>64.265019365741679</v>
      </c>
      <c r="H74" s="64">
        <v>151.00558788919386</v>
      </c>
      <c r="I74" s="64">
        <v>154.56526961118732</v>
      </c>
      <c r="J74" s="64">
        <v>2761.1373097946503</v>
      </c>
      <c r="L74" s="5"/>
      <c r="M74" s="16"/>
    </row>
    <row r="75" spans="1:13" x14ac:dyDescent="0.2">
      <c r="A75" s="67" t="s">
        <v>42</v>
      </c>
      <c r="B75" s="67" t="s">
        <v>43</v>
      </c>
      <c r="M75" s="18"/>
    </row>
    <row r="76" spans="1:13" x14ac:dyDescent="0.2">
      <c r="A76" s="67" t="s">
        <v>44</v>
      </c>
      <c r="B76" s="67" t="s">
        <v>45</v>
      </c>
      <c r="M76" s="18"/>
    </row>
    <row r="77" spans="1:13" x14ac:dyDescent="0.2">
      <c r="A77" s="67" t="s">
        <v>46</v>
      </c>
      <c r="B77" s="68" t="s">
        <v>48</v>
      </c>
      <c r="M77" s="18"/>
    </row>
    <row r="78" spans="1:13" x14ac:dyDescent="0.2">
      <c r="A78" s="69"/>
      <c r="B78" s="70" t="s">
        <v>34</v>
      </c>
      <c r="M78" s="18"/>
    </row>
    <row r="79" spans="1:13" x14ac:dyDescent="0.2">
      <c r="A79" s="71"/>
      <c r="B79" s="72" t="s">
        <v>49</v>
      </c>
      <c r="M79" s="18"/>
    </row>
    <row r="80" spans="1:13" x14ac:dyDescent="0.2">
      <c r="A80" s="69"/>
      <c r="B80" s="72" t="s">
        <v>32</v>
      </c>
      <c r="M80" s="18"/>
    </row>
    <row r="81" spans="1:13" x14ac:dyDescent="0.2">
      <c r="A81" s="19"/>
      <c r="B81" s="69" t="s">
        <v>50</v>
      </c>
      <c r="J81" s="4"/>
      <c r="M81" s="18"/>
    </row>
    <row r="82" spans="1:13" x14ac:dyDescent="0.2">
      <c r="B82" s="69" t="s">
        <v>150</v>
      </c>
    </row>
    <row r="84" spans="1:13" x14ac:dyDescent="0.2">
      <c r="D84" s="15"/>
    </row>
    <row r="85" spans="1:13" x14ac:dyDescent="0.2">
      <c r="D85" s="15"/>
    </row>
  </sheetData>
  <mergeCells count="1">
    <mergeCell ref="D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1"/>
  <sheetViews>
    <sheetView showGridLines="0" view="pageBreakPreview" topLeftCell="A13" zoomScale="130" zoomScaleNormal="100" zoomScaleSheetLayoutView="130" workbookViewId="0">
      <selection activeCell="B30" sqref="B30"/>
    </sheetView>
  </sheetViews>
  <sheetFormatPr baseColWidth="10" defaultRowHeight="12.75" x14ac:dyDescent="0.2"/>
  <cols>
    <col min="1" max="1" width="13.85546875" customWidth="1"/>
    <col min="2" max="2" width="29.7109375" customWidth="1"/>
    <col min="3" max="3" width="23.7109375" customWidth="1"/>
  </cols>
  <sheetData>
    <row r="1" spans="1:3" x14ac:dyDescent="0.2">
      <c r="A1" s="14" t="s">
        <v>36</v>
      </c>
      <c r="B1" s="14"/>
    </row>
    <row r="2" spans="1:3" x14ac:dyDescent="0.2">
      <c r="A2" s="12"/>
      <c r="B2" s="12"/>
    </row>
    <row r="3" spans="1:3" x14ac:dyDescent="0.2">
      <c r="A3" s="1"/>
      <c r="B3" s="1"/>
    </row>
    <row r="4" spans="1:3" x14ac:dyDescent="0.2">
      <c r="A4" s="187" t="s">
        <v>142</v>
      </c>
      <c r="B4" s="187"/>
      <c r="C4" s="187"/>
    </row>
    <row r="5" spans="1:3" x14ac:dyDescent="0.2">
      <c r="A5" s="188" t="s">
        <v>143</v>
      </c>
      <c r="B5" s="188"/>
      <c r="C5" s="188"/>
    </row>
    <row r="6" spans="1:3" x14ac:dyDescent="0.2">
      <c r="A6" s="114"/>
      <c r="B6" s="114"/>
      <c r="C6" s="94"/>
    </row>
    <row r="7" spans="1:3" x14ac:dyDescent="0.2">
      <c r="A7" s="1"/>
      <c r="B7" s="1"/>
    </row>
    <row r="8" spans="1:3" x14ac:dyDescent="0.2">
      <c r="C8" s="23" t="s">
        <v>51</v>
      </c>
    </row>
    <row r="9" spans="1:3" x14ac:dyDescent="0.2">
      <c r="A9" s="49"/>
      <c r="B9" s="50"/>
      <c r="C9" s="172" t="s">
        <v>148</v>
      </c>
    </row>
    <row r="10" spans="1:3" ht="18" customHeight="1" x14ac:dyDescent="0.2">
      <c r="A10" s="73" t="s">
        <v>3</v>
      </c>
      <c r="B10" s="74"/>
      <c r="C10" s="87">
        <v>793.47968961365939</v>
      </c>
    </row>
    <row r="11" spans="1:3" ht="18" customHeight="1" x14ac:dyDescent="0.2">
      <c r="A11" s="75" t="s">
        <v>18</v>
      </c>
      <c r="B11" s="34"/>
      <c r="C11" s="88">
        <v>504.55104721894452</v>
      </c>
    </row>
    <row r="12" spans="1:3" ht="18" customHeight="1" x14ac:dyDescent="0.2">
      <c r="A12" s="75" t="s">
        <v>17</v>
      </c>
      <c r="B12" s="34"/>
      <c r="C12" s="88">
        <v>288.92864239471487</v>
      </c>
    </row>
    <row r="13" spans="1:3" ht="18" customHeight="1" x14ac:dyDescent="0.2">
      <c r="A13" s="76" t="s">
        <v>6</v>
      </c>
      <c r="B13" s="77"/>
      <c r="C13" s="89">
        <v>0</v>
      </c>
    </row>
    <row r="14" spans="1:3" ht="18" customHeight="1" x14ac:dyDescent="0.2">
      <c r="A14" s="75" t="s">
        <v>18</v>
      </c>
      <c r="B14" s="34"/>
      <c r="C14" s="88"/>
    </row>
    <row r="15" spans="1:3" ht="18" customHeight="1" x14ac:dyDescent="0.2">
      <c r="A15" s="75" t="s">
        <v>17</v>
      </c>
      <c r="B15" s="34"/>
      <c r="C15" s="88"/>
    </row>
    <row r="16" spans="1:3" ht="18" customHeight="1" x14ac:dyDescent="0.2">
      <c r="A16" s="76" t="s">
        <v>11</v>
      </c>
      <c r="B16" s="77"/>
      <c r="C16" s="89">
        <v>189.075302991</v>
      </c>
    </row>
    <row r="17" spans="1:3" ht="18" customHeight="1" x14ac:dyDescent="0.2">
      <c r="A17" s="75" t="s">
        <v>18</v>
      </c>
      <c r="B17" s="34"/>
      <c r="C17" s="88">
        <v>179.86154090799999</v>
      </c>
    </row>
    <row r="18" spans="1:3" ht="18" customHeight="1" x14ac:dyDescent="0.2">
      <c r="A18" s="75" t="s">
        <v>17</v>
      </c>
      <c r="B18" s="34"/>
      <c r="C18" s="88">
        <v>9.2137620830000007</v>
      </c>
    </row>
    <row r="19" spans="1:3" ht="18" customHeight="1" x14ac:dyDescent="0.2">
      <c r="A19" s="76" t="s">
        <v>12</v>
      </c>
      <c r="B19" s="77"/>
      <c r="C19" s="89">
        <v>252.56782501199996</v>
      </c>
    </row>
    <row r="20" spans="1:3" ht="18" customHeight="1" x14ac:dyDescent="0.2">
      <c r="A20" s="75" t="s">
        <v>18</v>
      </c>
      <c r="B20" s="34"/>
      <c r="C20" s="88">
        <v>240.30237428399997</v>
      </c>
    </row>
    <row r="21" spans="1:3" ht="18" customHeight="1" x14ac:dyDescent="0.2">
      <c r="A21" s="75" t="s">
        <v>17</v>
      </c>
      <c r="B21" s="34"/>
      <c r="C21" s="88">
        <v>12.265450728000001</v>
      </c>
    </row>
    <row r="22" spans="1:3" ht="18" customHeight="1" x14ac:dyDescent="0.2">
      <c r="A22" s="78" t="s">
        <v>61</v>
      </c>
      <c r="B22" s="77"/>
      <c r="C22" s="89">
        <v>543.26176999999996</v>
      </c>
    </row>
    <row r="23" spans="1:3" ht="18" customHeight="1" x14ac:dyDescent="0.2">
      <c r="A23" s="75" t="s">
        <v>18</v>
      </c>
      <c r="B23" s="34"/>
      <c r="C23" s="88">
        <v>536.29</v>
      </c>
    </row>
    <row r="24" spans="1:3" ht="18" customHeight="1" x14ac:dyDescent="0.2">
      <c r="A24" s="79" t="s">
        <v>17</v>
      </c>
      <c r="B24" s="80"/>
      <c r="C24" s="90">
        <v>6.9717700000000002</v>
      </c>
    </row>
    <row r="25" spans="1:3" ht="18" customHeight="1" x14ac:dyDescent="0.2">
      <c r="A25" s="81" t="s">
        <v>2</v>
      </c>
      <c r="B25" s="82"/>
      <c r="C25" s="91">
        <v>1778.3845876166592</v>
      </c>
    </row>
    <row r="26" spans="1:3" ht="18" customHeight="1" x14ac:dyDescent="0.2">
      <c r="A26" s="83" t="s">
        <v>18</v>
      </c>
      <c r="B26" s="84"/>
      <c r="C26" s="92">
        <v>1461.0049624109442</v>
      </c>
    </row>
    <row r="27" spans="1:3" ht="18" customHeight="1" x14ac:dyDescent="0.2">
      <c r="A27" s="85" t="s">
        <v>17</v>
      </c>
      <c r="B27" s="86"/>
      <c r="C27" s="93">
        <v>317.37962520571489</v>
      </c>
    </row>
    <row r="28" spans="1:3" ht="13.5" customHeight="1" x14ac:dyDescent="0.2">
      <c r="A28" s="67" t="s">
        <v>42</v>
      </c>
      <c r="B28" s="67" t="s">
        <v>43</v>
      </c>
      <c r="C28" s="96"/>
    </row>
    <row r="29" spans="1:3" ht="13.5" customHeight="1" x14ac:dyDescent="0.2">
      <c r="A29" s="67" t="s">
        <v>44</v>
      </c>
      <c r="B29" s="67" t="s">
        <v>45</v>
      </c>
      <c r="C29" s="96"/>
    </row>
    <row r="30" spans="1:3" ht="13.5" customHeight="1" x14ac:dyDescent="0.2">
      <c r="A30" s="67" t="s">
        <v>151</v>
      </c>
      <c r="B30" s="67" t="s">
        <v>152</v>
      </c>
      <c r="C30" s="96"/>
    </row>
    <row r="31" spans="1:3" ht="13.5" customHeight="1" x14ac:dyDescent="0.2">
      <c r="A31" s="95"/>
      <c r="B31" s="95"/>
      <c r="C31" s="96"/>
    </row>
  </sheetData>
  <mergeCells count="2">
    <mergeCell ref="A4:C4"/>
    <mergeCell ref="A5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0"/>
  <sheetViews>
    <sheetView showGridLines="0" view="pageBreakPreview" zoomScaleNormal="100" zoomScaleSheetLayoutView="100" workbookViewId="0">
      <selection activeCell="B21" sqref="B21"/>
    </sheetView>
  </sheetViews>
  <sheetFormatPr baseColWidth="10" defaultRowHeight="12.75" x14ac:dyDescent="0.2"/>
  <cols>
    <col min="1" max="1" width="20.7109375" customWidth="1"/>
    <col min="2" max="2" width="24.7109375" customWidth="1"/>
    <col min="3" max="3" width="29.140625" customWidth="1"/>
  </cols>
  <sheetData>
    <row r="1" spans="1:7" x14ac:dyDescent="0.2">
      <c r="A1" s="14" t="s">
        <v>38</v>
      </c>
    </row>
    <row r="2" spans="1:7" x14ac:dyDescent="0.2">
      <c r="A2" s="12"/>
    </row>
    <row r="3" spans="1:7" x14ac:dyDescent="0.2">
      <c r="A3" s="13" t="s">
        <v>147</v>
      </c>
      <c r="B3" s="13"/>
    </row>
    <row r="4" spans="1:7" x14ac:dyDescent="0.2">
      <c r="A4" s="13" t="s">
        <v>54</v>
      </c>
      <c r="B4" s="13"/>
    </row>
    <row r="5" spans="1:7" x14ac:dyDescent="0.2">
      <c r="A5" s="12"/>
    </row>
    <row r="6" spans="1:7" x14ac:dyDescent="0.2">
      <c r="C6" s="23" t="s">
        <v>51</v>
      </c>
    </row>
    <row r="7" spans="1:7" ht="18.75" customHeight="1" x14ac:dyDescent="0.2">
      <c r="A7" s="49"/>
      <c r="B7" s="50"/>
      <c r="C7" s="11" t="s">
        <v>148</v>
      </c>
    </row>
    <row r="8" spans="1:7" ht="18.75" customHeight="1" x14ac:dyDescent="0.2">
      <c r="A8" s="98" t="s">
        <v>25</v>
      </c>
      <c r="B8" s="99"/>
      <c r="C8" s="53">
        <v>14632.000381992329</v>
      </c>
    </row>
    <row r="9" spans="1:7" ht="18.75" customHeight="1" x14ac:dyDescent="0.2">
      <c r="A9" s="100" t="s">
        <v>52</v>
      </c>
      <c r="B9" s="101"/>
      <c r="C9" s="45">
        <v>607.45174312453003</v>
      </c>
      <c r="G9" s="6"/>
    </row>
    <row r="10" spans="1:7" ht="18.75" customHeight="1" x14ac:dyDescent="0.2">
      <c r="A10" s="75" t="s">
        <v>28</v>
      </c>
      <c r="B10" s="101"/>
      <c r="C10" s="45">
        <v>14024.5486388678</v>
      </c>
      <c r="G10" s="6"/>
    </row>
    <row r="11" spans="1:7" ht="18.75" customHeight="1" x14ac:dyDescent="0.2">
      <c r="A11" s="26" t="s">
        <v>26</v>
      </c>
      <c r="B11" s="27"/>
      <c r="C11" s="45">
        <v>25.372154930216698</v>
      </c>
    </row>
    <row r="12" spans="1:7" ht="18.75" customHeight="1" x14ac:dyDescent="0.2">
      <c r="A12" s="75" t="s">
        <v>27</v>
      </c>
      <c r="B12" s="101"/>
      <c r="C12" s="45">
        <v>0</v>
      </c>
    </row>
    <row r="13" spans="1:7" ht="18.75" customHeight="1" x14ac:dyDescent="0.2">
      <c r="A13" s="100" t="s">
        <v>53</v>
      </c>
      <c r="B13" s="102"/>
      <c r="C13" s="45">
        <v>25.372154930216698</v>
      </c>
    </row>
    <row r="14" spans="1:7" ht="18.75" customHeight="1" x14ac:dyDescent="0.2">
      <c r="A14" s="79" t="s">
        <v>29</v>
      </c>
      <c r="B14" s="103"/>
      <c r="C14" s="64"/>
    </row>
    <row r="15" spans="1:7" ht="18.75" customHeight="1" x14ac:dyDescent="0.2">
      <c r="A15" s="81" t="s">
        <v>15</v>
      </c>
      <c r="B15" s="82"/>
      <c r="C15" s="110">
        <v>14657.372536922547</v>
      </c>
      <c r="E15" s="108"/>
    </row>
    <row r="16" spans="1:7" x14ac:dyDescent="0.2">
      <c r="A16" s="67" t="s">
        <v>42</v>
      </c>
      <c r="B16" s="67" t="s">
        <v>43</v>
      </c>
    </row>
    <row r="17" spans="1:3" x14ac:dyDescent="0.2">
      <c r="A17" s="67" t="s">
        <v>44</v>
      </c>
      <c r="B17" s="67" t="s">
        <v>45</v>
      </c>
    </row>
    <row r="18" spans="1:3" x14ac:dyDescent="0.2">
      <c r="A18" s="67" t="s">
        <v>46</v>
      </c>
      <c r="B18" s="109" t="s">
        <v>141</v>
      </c>
      <c r="C18" s="104"/>
    </row>
    <row r="19" spans="1:3" x14ac:dyDescent="0.2">
      <c r="B19" s="68" t="s">
        <v>55</v>
      </c>
    </row>
    <row r="20" spans="1:3" x14ac:dyDescent="0.2">
      <c r="A20" s="97"/>
      <c r="B20" s="67" t="s">
        <v>153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87"/>
  <sheetViews>
    <sheetView tabSelected="1" view="pageBreakPreview" zoomScale="70" zoomScaleNormal="100" zoomScaleSheetLayoutView="70" workbookViewId="0">
      <pane xSplit="5" ySplit="5" topLeftCell="F33" activePane="bottomRight" state="frozen"/>
      <selection pane="topRight" activeCell="F1" sqref="F1"/>
      <selection pane="bottomLeft" activeCell="A6" sqref="A6"/>
      <selection pane="bottomRight" activeCell="A75" sqref="A75"/>
    </sheetView>
  </sheetViews>
  <sheetFormatPr baseColWidth="10" defaultRowHeight="12.75" x14ac:dyDescent="0.2"/>
  <cols>
    <col min="1" max="1" width="65.85546875" style="117" customWidth="1"/>
    <col min="2" max="5" width="0" style="117" hidden="1" customWidth="1"/>
    <col min="6" max="6" width="12.7109375" style="117" customWidth="1"/>
    <col min="7" max="10" width="0" style="117" hidden="1" customWidth="1"/>
    <col min="11" max="12" width="12.7109375" style="117" customWidth="1"/>
    <col min="13" max="15" width="10" style="117" hidden="1" customWidth="1"/>
    <col min="16" max="16" width="11.7109375" style="117" hidden="1" customWidth="1"/>
    <col min="17" max="20" width="11.42578125" style="117" hidden="1" customWidth="1"/>
    <col min="21" max="21" width="11.7109375" style="117" hidden="1" customWidth="1"/>
    <col min="22" max="33" width="11.42578125" style="117" hidden="1" customWidth="1"/>
    <col min="34" max="42" width="11.7109375" style="117" customWidth="1"/>
    <col min="43" max="43" width="12.42578125" style="117" customWidth="1"/>
    <col min="44" max="44" width="11.42578125" style="117" customWidth="1"/>
    <col min="45" max="229" width="11.42578125" style="117"/>
    <col min="230" max="230" width="44.5703125" style="117" customWidth="1"/>
    <col min="231" max="231" width="21" style="117" customWidth="1"/>
    <col min="232" max="485" width="11.42578125" style="117"/>
    <col min="486" max="486" width="44.5703125" style="117" customWidth="1"/>
    <col min="487" max="487" width="21" style="117" customWidth="1"/>
    <col min="488" max="741" width="11.42578125" style="117"/>
    <col min="742" max="742" width="44.5703125" style="117" customWidth="1"/>
    <col min="743" max="743" width="21" style="117" customWidth="1"/>
    <col min="744" max="997" width="11.42578125" style="117"/>
    <col min="998" max="998" width="44.5703125" style="117" customWidth="1"/>
    <col min="999" max="999" width="21" style="117" customWidth="1"/>
    <col min="1000" max="1253" width="11.42578125" style="117"/>
    <col min="1254" max="1254" width="44.5703125" style="117" customWidth="1"/>
    <col min="1255" max="1255" width="21" style="117" customWidth="1"/>
    <col min="1256" max="1509" width="11.42578125" style="117"/>
    <col min="1510" max="1510" width="44.5703125" style="117" customWidth="1"/>
    <col min="1511" max="1511" width="21" style="117" customWidth="1"/>
    <col min="1512" max="1765" width="11.42578125" style="117"/>
    <col min="1766" max="1766" width="44.5703125" style="117" customWidth="1"/>
    <col min="1767" max="1767" width="21" style="117" customWidth="1"/>
    <col min="1768" max="2021" width="11.42578125" style="117"/>
    <col min="2022" max="2022" width="44.5703125" style="117" customWidth="1"/>
    <col min="2023" max="2023" width="21" style="117" customWidth="1"/>
    <col min="2024" max="2277" width="11.42578125" style="117"/>
    <col min="2278" max="2278" width="44.5703125" style="117" customWidth="1"/>
    <col min="2279" max="2279" width="21" style="117" customWidth="1"/>
    <col min="2280" max="2533" width="11.42578125" style="117"/>
    <col min="2534" max="2534" width="44.5703125" style="117" customWidth="1"/>
    <col min="2535" max="2535" width="21" style="117" customWidth="1"/>
    <col min="2536" max="2789" width="11.42578125" style="117"/>
    <col min="2790" max="2790" width="44.5703125" style="117" customWidth="1"/>
    <col min="2791" max="2791" width="21" style="117" customWidth="1"/>
    <col min="2792" max="3045" width="11.42578125" style="117"/>
    <col min="3046" max="3046" width="44.5703125" style="117" customWidth="1"/>
    <col min="3047" max="3047" width="21" style="117" customWidth="1"/>
    <col min="3048" max="3301" width="11.42578125" style="117"/>
    <col min="3302" max="3302" width="44.5703125" style="117" customWidth="1"/>
    <col min="3303" max="3303" width="21" style="117" customWidth="1"/>
    <col min="3304" max="3557" width="11.42578125" style="117"/>
    <col min="3558" max="3558" width="44.5703125" style="117" customWidth="1"/>
    <col min="3559" max="3559" width="21" style="117" customWidth="1"/>
    <col min="3560" max="3813" width="11.42578125" style="117"/>
    <col min="3814" max="3814" width="44.5703125" style="117" customWidth="1"/>
    <col min="3815" max="3815" width="21" style="117" customWidth="1"/>
    <col min="3816" max="4069" width="11.42578125" style="117"/>
    <col min="4070" max="4070" width="44.5703125" style="117" customWidth="1"/>
    <col min="4071" max="4071" width="21" style="117" customWidth="1"/>
    <col min="4072" max="4325" width="11.42578125" style="117"/>
    <col min="4326" max="4326" width="44.5703125" style="117" customWidth="1"/>
    <col min="4327" max="4327" width="21" style="117" customWidth="1"/>
    <col min="4328" max="4581" width="11.42578125" style="117"/>
    <col min="4582" max="4582" width="44.5703125" style="117" customWidth="1"/>
    <col min="4583" max="4583" width="21" style="117" customWidth="1"/>
    <col min="4584" max="4837" width="11.42578125" style="117"/>
    <col min="4838" max="4838" width="44.5703125" style="117" customWidth="1"/>
    <col min="4839" max="4839" width="21" style="117" customWidth="1"/>
    <col min="4840" max="5093" width="11.42578125" style="117"/>
    <col min="5094" max="5094" width="44.5703125" style="117" customWidth="1"/>
    <col min="5095" max="5095" width="21" style="117" customWidth="1"/>
    <col min="5096" max="5349" width="11.42578125" style="117"/>
    <col min="5350" max="5350" width="44.5703125" style="117" customWidth="1"/>
    <col min="5351" max="5351" width="21" style="117" customWidth="1"/>
    <col min="5352" max="5605" width="11.42578125" style="117"/>
    <col min="5606" max="5606" width="44.5703125" style="117" customWidth="1"/>
    <col min="5607" max="5607" width="21" style="117" customWidth="1"/>
    <col min="5608" max="5861" width="11.42578125" style="117"/>
    <col min="5862" max="5862" width="44.5703125" style="117" customWidth="1"/>
    <col min="5863" max="5863" width="21" style="117" customWidth="1"/>
    <col min="5864" max="6117" width="11.42578125" style="117"/>
    <col min="6118" max="6118" width="44.5703125" style="117" customWidth="1"/>
    <col min="6119" max="6119" width="21" style="117" customWidth="1"/>
    <col min="6120" max="6373" width="11.42578125" style="117"/>
    <col min="6374" max="6374" width="44.5703125" style="117" customWidth="1"/>
    <col min="6375" max="6375" width="21" style="117" customWidth="1"/>
    <col min="6376" max="6629" width="11.42578125" style="117"/>
    <col min="6630" max="6630" width="44.5703125" style="117" customWidth="1"/>
    <col min="6631" max="6631" width="21" style="117" customWidth="1"/>
    <col min="6632" max="6885" width="11.42578125" style="117"/>
    <col min="6886" max="6886" width="44.5703125" style="117" customWidth="1"/>
    <col min="6887" max="6887" width="21" style="117" customWidth="1"/>
    <col min="6888" max="7141" width="11.42578125" style="117"/>
    <col min="7142" max="7142" width="44.5703125" style="117" customWidth="1"/>
    <col min="7143" max="7143" width="21" style="117" customWidth="1"/>
    <col min="7144" max="7397" width="11.42578125" style="117"/>
    <col min="7398" max="7398" width="44.5703125" style="117" customWidth="1"/>
    <col min="7399" max="7399" width="21" style="117" customWidth="1"/>
    <col min="7400" max="7653" width="11.42578125" style="117"/>
    <col min="7654" max="7654" width="44.5703125" style="117" customWidth="1"/>
    <col min="7655" max="7655" width="21" style="117" customWidth="1"/>
    <col min="7656" max="7909" width="11.42578125" style="117"/>
    <col min="7910" max="7910" width="44.5703125" style="117" customWidth="1"/>
    <col min="7911" max="7911" width="21" style="117" customWidth="1"/>
    <col min="7912" max="8165" width="11.42578125" style="117"/>
    <col min="8166" max="8166" width="44.5703125" style="117" customWidth="1"/>
    <col min="8167" max="8167" width="21" style="117" customWidth="1"/>
    <col min="8168" max="8421" width="11.42578125" style="117"/>
    <col min="8422" max="8422" width="44.5703125" style="117" customWidth="1"/>
    <col min="8423" max="8423" width="21" style="117" customWidth="1"/>
    <col min="8424" max="8677" width="11.42578125" style="117"/>
    <col min="8678" max="8678" width="44.5703125" style="117" customWidth="1"/>
    <col min="8679" max="8679" width="21" style="117" customWidth="1"/>
    <col min="8680" max="8933" width="11.42578125" style="117"/>
    <col min="8934" max="8934" width="44.5703125" style="117" customWidth="1"/>
    <col min="8935" max="8935" width="21" style="117" customWidth="1"/>
    <col min="8936" max="9189" width="11.42578125" style="117"/>
    <col min="9190" max="9190" width="44.5703125" style="117" customWidth="1"/>
    <col min="9191" max="9191" width="21" style="117" customWidth="1"/>
    <col min="9192" max="9445" width="11.42578125" style="117"/>
    <col min="9446" max="9446" width="44.5703125" style="117" customWidth="1"/>
    <col min="9447" max="9447" width="21" style="117" customWidth="1"/>
    <col min="9448" max="9701" width="11.42578125" style="117"/>
    <col min="9702" max="9702" width="44.5703125" style="117" customWidth="1"/>
    <col min="9703" max="9703" width="21" style="117" customWidth="1"/>
    <col min="9704" max="9957" width="11.42578125" style="117"/>
    <col min="9958" max="9958" width="44.5703125" style="117" customWidth="1"/>
    <col min="9959" max="9959" width="21" style="117" customWidth="1"/>
    <col min="9960" max="10213" width="11.42578125" style="117"/>
    <col min="10214" max="10214" width="44.5703125" style="117" customWidth="1"/>
    <col min="10215" max="10215" width="21" style="117" customWidth="1"/>
    <col min="10216" max="10469" width="11.42578125" style="117"/>
    <col min="10470" max="10470" width="44.5703125" style="117" customWidth="1"/>
    <col min="10471" max="10471" width="21" style="117" customWidth="1"/>
    <col min="10472" max="10725" width="11.42578125" style="117"/>
    <col min="10726" max="10726" width="44.5703125" style="117" customWidth="1"/>
    <col min="10727" max="10727" width="21" style="117" customWidth="1"/>
    <col min="10728" max="10981" width="11.42578125" style="117"/>
    <col min="10982" max="10982" width="44.5703125" style="117" customWidth="1"/>
    <col min="10983" max="10983" width="21" style="117" customWidth="1"/>
    <col min="10984" max="11237" width="11.42578125" style="117"/>
    <col min="11238" max="11238" width="44.5703125" style="117" customWidth="1"/>
    <col min="11239" max="11239" width="21" style="117" customWidth="1"/>
    <col min="11240" max="11493" width="11.42578125" style="117"/>
    <col min="11494" max="11494" width="44.5703125" style="117" customWidth="1"/>
    <col min="11495" max="11495" width="21" style="117" customWidth="1"/>
    <col min="11496" max="11749" width="11.42578125" style="117"/>
    <col min="11750" max="11750" width="44.5703125" style="117" customWidth="1"/>
    <col min="11751" max="11751" width="21" style="117" customWidth="1"/>
    <col min="11752" max="12005" width="11.42578125" style="117"/>
    <col min="12006" max="12006" width="44.5703125" style="117" customWidth="1"/>
    <col min="12007" max="12007" width="21" style="117" customWidth="1"/>
    <col min="12008" max="12261" width="11.42578125" style="117"/>
    <col min="12262" max="12262" width="44.5703125" style="117" customWidth="1"/>
    <col min="12263" max="12263" width="21" style="117" customWidth="1"/>
    <col min="12264" max="12517" width="11.42578125" style="117"/>
    <col min="12518" max="12518" width="44.5703125" style="117" customWidth="1"/>
    <col min="12519" max="12519" width="21" style="117" customWidth="1"/>
    <col min="12520" max="12773" width="11.42578125" style="117"/>
    <col min="12774" max="12774" width="44.5703125" style="117" customWidth="1"/>
    <col min="12775" max="12775" width="21" style="117" customWidth="1"/>
    <col min="12776" max="13029" width="11.42578125" style="117"/>
    <col min="13030" max="13030" width="44.5703125" style="117" customWidth="1"/>
    <col min="13031" max="13031" width="21" style="117" customWidth="1"/>
    <col min="13032" max="13285" width="11.42578125" style="117"/>
    <col min="13286" max="13286" width="44.5703125" style="117" customWidth="1"/>
    <col min="13287" max="13287" width="21" style="117" customWidth="1"/>
    <col min="13288" max="13541" width="11.42578125" style="117"/>
    <col min="13542" max="13542" width="44.5703125" style="117" customWidth="1"/>
    <col min="13543" max="13543" width="21" style="117" customWidth="1"/>
    <col min="13544" max="13797" width="11.42578125" style="117"/>
    <col min="13798" max="13798" width="44.5703125" style="117" customWidth="1"/>
    <col min="13799" max="13799" width="21" style="117" customWidth="1"/>
    <col min="13800" max="14053" width="11.42578125" style="117"/>
    <col min="14054" max="14054" width="44.5703125" style="117" customWidth="1"/>
    <col min="14055" max="14055" width="21" style="117" customWidth="1"/>
    <col min="14056" max="14309" width="11.42578125" style="117"/>
    <col min="14310" max="14310" width="44.5703125" style="117" customWidth="1"/>
    <col min="14311" max="14311" width="21" style="117" customWidth="1"/>
    <col min="14312" max="14565" width="11.42578125" style="117"/>
    <col min="14566" max="14566" width="44.5703125" style="117" customWidth="1"/>
    <col min="14567" max="14567" width="21" style="117" customWidth="1"/>
    <col min="14568" max="14821" width="11.42578125" style="117"/>
    <col min="14822" max="14822" width="44.5703125" style="117" customWidth="1"/>
    <col min="14823" max="14823" width="21" style="117" customWidth="1"/>
    <col min="14824" max="15077" width="11.42578125" style="117"/>
    <col min="15078" max="15078" width="44.5703125" style="117" customWidth="1"/>
    <col min="15079" max="15079" width="21" style="117" customWidth="1"/>
    <col min="15080" max="15333" width="11.42578125" style="117"/>
    <col min="15334" max="15334" width="44.5703125" style="117" customWidth="1"/>
    <col min="15335" max="15335" width="21" style="117" customWidth="1"/>
    <col min="15336" max="15589" width="11.42578125" style="117"/>
    <col min="15590" max="15590" width="44.5703125" style="117" customWidth="1"/>
    <col min="15591" max="15591" width="21" style="117" customWidth="1"/>
    <col min="15592" max="15845" width="11.42578125" style="117"/>
    <col min="15846" max="15846" width="44.5703125" style="117" customWidth="1"/>
    <col min="15847" max="15847" width="21" style="117" customWidth="1"/>
    <col min="15848" max="16101" width="11.42578125" style="117"/>
    <col min="16102" max="16102" width="44.5703125" style="117" customWidth="1"/>
    <col min="16103" max="16103" width="21" style="117" customWidth="1"/>
    <col min="16104" max="16384" width="11.42578125" style="117"/>
  </cols>
  <sheetData>
    <row r="1" spans="1:48" ht="15.75" x14ac:dyDescent="0.25">
      <c r="A1" s="115" t="s">
        <v>71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</row>
    <row r="2" spans="1:48" ht="15.75" x14ac:dyDescent="0.25">
      <c r="A2" s="195" t="s">
        <v>72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16"/>
      <c r="AR2" s="116"/>
      <c r="AS2" s="116"/>
      <c r="AT2" s="116"/>
      <c r="AU2" s="116"/>
      <c r="AV2" s="116"/>
    </row>
    <row r="3" spans="1:48" ht="15.75" thickBot="1" x14ac:dyDescent="0.25">
      <c r="A3" s="191" t="s">
        <v>140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3"/>
      <c r="AR3" s="193"/>
      <c r="AS3" s="193"/>
      <c r="AT3" s="193"/>
      <c r="AU3" s="193"/>
      <c r="AV3" s="193"/>
    </row>
    <row r="4" spans="1:48" ht="15.75" thickTop="1" x14ac:dyDescent="0.25">
      <c r="A4" s="118" t="s">
        <v>73</v>
      </c>
      <c r="B4" s="198"/>
      <c r="C4" s="198"/>
      <c r="D4" s="198"/>
      <c r="E4" s="198"/>
      <c r="F4" s="199"/>
      <c r="G4" s="189"/>
      <c r="H4" s="189"/>
      <c r="I4" s="189"/>
      <c r="J4" s="200"/>
      <c r="K4" s="119"/>
      <c r="L4" s="119"/>
      <c r="M4" s="189" t="s">
        <v>74</v>
      </c>
      <c r="N4" s="194"/>
      <c r="O4" s="194"/>
      <c r="P4" s="194"/>
      <c r="Q4" s="119" t="s">
        <v>124</v>
      </c>
      <c r="R4" s="196" t="s">
        <v>123</v>
      </c>
      <c r="S4" s="197"/>
      <c r="T4" s="197"/>
      <c r="U4" s="197"/>
      <c r="V4" s="119" t="s">
        <v>124</v>
      </c>
      <c r="W4" s="196" t="s">
        <v>128</v>
      </c>
      <c r="X4" s="197"/>
      <c r="Y4" s="197"/>
      <c r="Z4" s="197"/>
      <c r="AA4" s="119" t="s">
        <v>124</v>
      </c>
      <c r="AB4" s="196" t="s">
        <v>131</v>
      </c>
      <c r="AC4" s="197"/>
      <c r="AD4" s="197"/>
      <c r="AE4" s="197"/>
      <c r="AF4" s="119" t="s">
        <v>124</v>
      </c>
      <c r="AG4" s="119" t="s">
        <v>124</v>
      </c>
      <c r="AH4" s="196" t="s">
        <v>155</v>
      </c>
      <c r="AI4" s="197"/>
      <c r="AJ4" s="197"/>
      <c r="AK4" s="197"/>
      <c r="AL4" s="119" t="s">
        <v>124</v>
      </c>
      <c r="AM4" s="189" t="s">
        <v>157</v>
      </c>
      <c r="AN4" s="194"/>
      <c r="AO4" s="194"/>
      <c r="AP4" s="194"/>
      <c r="AQ4" s="119" t="s">
        <v>124</v>
      </c>
      <c r="AR4" s="189" t="s">
        <v>159</v>
      </c>
      <c r="AS4" s="190"/>
      <c r="AT4" s="190"/>
      <c r="AU4" s="190"/>
      <c r="AV4" s="119" t="s">
        <v>124</v>
      </c>
    </row>
    <row r="5" spans="1:48" ht="30.75" thickBot="1" x14ac:dyDescent="0.3">
      <c r="A5" s="120"/>
      <c r="B5" s="121" t="s">
        <v>75</v>
      </c>
      <c r="C5" s="122" t="s">
        <v>76</v>
      </c>
      <c r="D5" s="122" t="s">
        <v>77</v>
      </c>
      <c r="E5" s="123" t="s">
        <v>78</v>
      </c>
      <c r="F5" s="174" t="s">
        <v>79</v>
      </c>
      <c r="G5" s="175" t="s">
        <v>75</v>
      </c>
      <c r="H5" s="175" t="s">
        <v>76</v>
      </c>
      <c r="I5" s="175" t="s">
        <v>77</v>
      </c>
      <c r="J5" s="176" t="s">
        <v>78</v>
      </c>
      <c r="K5" s="177" t="s">
        <v>80</v>
      </c>
      <c r="L5" s="177" t="s">
        <v>154</v>
      </c>
      <c r="M5" s="181" t="s">
        <v>81</v>
      </c>
      <c r="N5" s="182" t="s">
        <v>82</v>
      </c>
      <c r="O5" s="182" t="s">
        <v>83</v>
      </c>
      <c r="P5" s="182" t="s">
        <v>127</v>
      </c>
      <c r="Q5" s="183" t="s">
        <v>125</v>
      </c>
      <c r="R5" s="181" t="s">
        <v>81</v>
      </c>
      <c r="S5" s="182" t="s">
        <v>82</v>
      </c>
      <c r="T5" s="182" t="s">
        <v>83</v>
      </c>
      <c r="U5" s="182" t="s">
        <v>127</v>
      </c>
      <c r="V5" s="183" t="s">
        <v>126</v>
      </c>
      <c r="W5" s="181" t="s">
        <v>81</v>
      </c>
      <c r="X5" s="182" t="s">
        <v>82</v>
      </c>
      <c r="Y5" s="182" t="s">
        <v>83</v>
      </c>
      <c r="Z5" s="182" t="s">
        <v>127</v>
      </c>
      <c r="AA5" s="183" t="s">
        <v>129</v>
      </c>
      <c r="AB5" s="181" t="s">
        <v>81</v>
      </c>
      <c r="AC5" s="182" t="s">
        <v>82</v>
      </c>
      <c r="AD5" s="182" t="s">
        <v>83</v>
      </c>
      <c r="AE5" s="182" t="s">
        <v>127</v>
      </c>
      <c r="AF5" s="183" t="s">
        <v>132</v>
      </c>
      <c r="AG5" s="183" t="s">
        <v>133</v>
      </c>
      <c r="AH5" s="181" t="s">
        <v>81</v>
      </c>
      <c r="AI5" s="182" t="s">
        <v>82</v>
      </c>
      <c r="AJ5" s="182" t="s">
        <v>83</v>
      </c>
      <c r="AK5" s="182" t="s">
        <v>127</v>
      </c>
      <c r="AL5" s="183" t="s">
        <v>156</v>
      </c>
      <c r="AM5" s="181" t="s">
        <v>81</v>
      </c>
      <c r="AN5" s="182" t="s">
        <v>82</v>
      </c>
      <c r="AO5" s="182" t="s">
        <v>83</v>
      </c>
      <c r="AP5" s="182" t="s">
        <v>127</v>
      </c>
      <c r="AQ5" s="183" t="s">
        <v>158</v>
      </c>
      <c r="AR5" s="181" t="s">
        <v>81</v>
      </c>
      <c r="AS5" s="182" t="s">
        <v>82</v>
      </c>
      <c r="AT5" s="182" t="s">
        <v>83</v>
      </c>
      <c r="AU5" s="182" t="s">
        <v>127</v>
      </c>
      <c r="AV5" s="183" t="s">
        <v>160</v>
      </c>
    </row>
    <row r="6" spans="1:48" ht="15" x14ac:dyDescent="0.25">
      <c r="A6" s="127" t="s">
        <v>85</v>
      </c>
      <c r="B6" s="128">
        <v>2396.6764799999996</v>
      </c>
      <c r="C6" s="129">
        <v>330.14980600000007</v>
      </c>
      <c r="D6" s="129">
        <v>260.032129</v>
      </c>
      <c r="E6" s="130">
        <v>93.791186000000806</v>
      </c>
      <c r="F6" s="131">
        <v>9428.0164600000026</v>
      </c>
      <c r="G6" s="129">
        <v>1168.3199550000002</v>
      </c>
      <c r="H6" s="129">
        <v>368.55777</v>
      </c>
      <c r="I6" s="129">
        <v>323.51194999999996</v>
      </c>
      <c r="J6" s="130">
        <v>-49.837828999997619</v>
      </c>
      <c r="K6" s="131">
        <v>10177.940816000002</v>
      </c>
      <c r="L6" s="131">
        <v>11267.598092999997</v>
      </c>
      <c r="M6" s="132">
        <v>185.05455394299997</v>
      </c>
      <c r="N6" s="132">
        <v>107.267235648</v>
      </c>
      <c r="O6" s="132">
        <v>103.58389160140001</v>
      </c>
      <c r="P6" s="132">
        <v>-23.986309172007946</v>
      </c>
      <c r="Q6" s="131">
        <v>11321.399102683998</v>
      </c>
      <c r="R6" s="132">
        <v>75.150460921000089</v>
      </c>
      <c r="S6" s="132">
        <v>113.68397375299999</v>
      </c>
      <c r="T6" s="132">
        <v>83.827622809599987</v>
      </c>
      <c r="U6" s="132">
        <v>17.314275339004034</v>
      </c>
      <c r="V6" s="131">
        <v>11300.179865191003</v>
      </c>
      <c r="W6" s="132">
        <v>142.02547938419517</v>
      </c>
      <c r="X6" s="132">
        <v>121.18898179800001</v>
      </c>
      <c r="Y6" s="132">
        <v>110.20142091259999</v>
      </c>
      <c r="Z6" s="132">
        <v>52.137965598999273</v>
      </c>
      <c r="AA6" s="131">
        <v>11373.154328376193</v>
      </c>
      <c r="AB6" s="132">
        <v>851.07844306380491</v>
      </c>
      <c r="AC6" s="132">
        <v>115.82881036599998</v>
      </c>
      <c r="AD6" s="132">
        <v>60.300393482990053</v>
      </c>
      <c r="AE6" s="132">
        <v>63.305367057999675</v>
      </c>
      <c r="AF6" s="131">
        <v>12171.709328131999</v>
      </c>
      <c r="AG6" s="131">
        <v>11267.598093463004</v>
      </c>
      <c r="AH6" s="132">
        <v>1253.3089373120001</v>
      </c>
      <c r="AI6" s="132">
        <v>457.96900156499999</v>
      </c>
      <c r="AJ6" s="132">
        <v>357.91332880658996</v>
      </c>
      <c r="AK6" s="132">
        <v>108.77129938500326</v>
      </c>
      <c r="AL6" s="131">
        <v>12171.709328131999</v>
      </c>
      <c r="AM6" s="132">
        <v>444.71058040869968</v>
      </c>
      <c r="AN6" s="132">
        <v>128.88010167500002</v>
      </c>
      <c r="AO6" s="132">
        <v>98.968654245039957</v>
      </c>
      <c r="AP6" s="132">
        <v>-45.381135837999153</v>
      </c>
      <c r="AQ6" s="131">
        <v>12442.158671027701</v>
      </c>
      <c r="AR6" s="132">
        <v>221.65666050830038</v>
      </c>
      <c r="AS6" s="132">
        <v>116.81931725499997</v>
      </c>
      <c r="AT6" s="132">
        <v>61.601262530070024</v>
      </c>
      <c r="AU6" s="132">
        <v>19.324779516997946</v>
      </c>
      <c r="AV6" s="131">
        <v>12566.320793797997</v>
      </c>
    </row>
    <row r="7" spans="1:48" ht="15" x14ac:dyDescent="0.25">
      <c r="A7" s="133" t="s">
        <v>86</v>
      </c>
      <c r="B7" s="128">
        <v>2364.5629829999998</v>
      </c>
      <c r="C7" s="129">
        <v>317.48146700000007</v>
      </c>
      <c r="D7" s="129">
        <v>250.18018599999999</v>
      </c>
      <c r="E7" s="130">
        <v>74.591588110000885</v>
      </c>
      <c r="F7" s="129">
        <v>8780.4327041100005</v>
      </c>
      <c r="G7" s="129">
        <v>1073.4946150000001</v>
      </c>
      <c r="H7" s="129">
        <v>344.08418000000006</v>
      </c>
      <c r="I7" s="129">
        <v>308.03550999999993</v>
      </c>
      <c r="J7" s="130">
        <v>-38.00548310999875</v>
      </c>
      <c r="K7" s="129">
        <v>9471.8376560000015</v>
      </c>
      <c r="L7" s="129">
        <v>10487.502797999998</v>
      </c>
      <c r="M7" s="134">
        <v>177.58595733799999</v>
      </c>
      <c r="N7" s="134">
        <v>99.884980378000009</v>
      </c>
      <c r="O7" s="134">
        <v>98.386430233000013</v>
      </c>
      <c r="P7" s="134">
        <v>-19.42332621400783</v>
      </c>
      <c r="Q7" s="129">
        <v>10544.255185208998</v>
      </c>
      <c r="R7" s="134">
        <v>65.101981781000077</v>
      </c>
      <c r="S7" s="134">
        <v>110.49392199099998</v>
      </c>
      <c r="T7" s="134">
        <v>81.016550484999982</v>
      </c>
      <c r="U7" s="134">
        <v>13.86493179500394</v>
      </c>
      <c r="V7" s="129">
        <v>10512.728176794002</v>
      </c>
      <c r="W7" s="134">
        <v>132.05001834199982</v>
      </c>
      <c r="X7" s="134">
        <v>113.99031583800001</v>
      </c>
      <c r="Y7" s="134">
        <v>105.54287559099998</v>
      </c>
      <c r="Z7" s="134">
        <v>40.824794640999244</v>
      </c>
      <c r="AA7" s="129">
        <v>10571.612673939</v>
      </c>
      <c r="AB7" s="134">
        <v>840.48842512000022</v>
      </c>
      <c r="AC7" s="134">
        <v>112.51428506699999</v>
      </c>
      <c r="AD7" s="134">
        <v>57.774784885000059</v>
      </c>
      <c r="AE7" s="134">
        <v>49.855804955999702</v>
      </c>
      <c r="AF7" s="129">
        <v>11349.442618948</v>
      </c>
      <c r="AG7" s="129">
        <v>10485.977534463005</v>
      </c>
      <c r="AH7" s="134">
        <v>1215.2263825810001</v>
      </c>
      <c r="AI7" s="134">
        <v>436.88350327400002</v>
      </c>
      <c r="AJ7" s="134">
        <v>342.720641194</v>
      </c>
      <c r="AK7" s="134">
        <v>84.788080441003331</v>
      </c>
      <c r="AL7" s="129">
        <v>11349.442618948</v>
      </c>
      <c r="AM7" s="134">
        <v>425.70623550999994</v>
      </c>
      <c r="AN7" s="134">
        <v>121.37753028500002</v>
      </c>
      <c r="AO7" s="134">
        <v>94.879708406999967</v>
      </c>
      <c r="AP7" s="134">
        <v>-34.410800010999083</v>
      </c>
      <c r="AQ7" s="129">
        <v>11619.360524162001</v>
      </c>
      <c r="AR7" s="134">
        <v>174.46756404900009</v>
      </c>
      <c r="AS7" s="134">
        <v>113.51114003299998</v>
      </c>
      <c r="AT7" s="134">
        <v>59.069262960000025</v>
      </c>
      <c r="AU7" s="134">
        <v>14.871681038997849</v>
      </c>
      <c r="AV7" s="129">
        <v>11695.188629216998</v>
      </c>
    </row>
    <row r="8" spans="1:48" ht="15" x14ac:dyDescent="0.25">
      <c r="A8" s="135" t="s">
        <v>87</v>
      </c>
      <c r="B8" s="128">
        <v>0</v>
      </c>
      <c r="C8" s="129">
        <v>0</v>
      </c>
      <c r="D8" s="129">
        <v>0</v>
      </c>
      <c r="E8" s="130">
        <v>0</v>
      </c>
      <c r="F8" s="129">
        <v>0</v>
      </c>
      <c r="G8" s="129">
        <v>0</v>
      </c>
      <c r="H8" s="129">
        <v>0</v>
      </c>
      <c r="I8" s="129">
        <v>0</v>
      </c>
      <c r="J8" s="136">
        <v>0</v>
      </c>
      <c r="K8" s="129">
        <v>0</v>
      </c>
      <c r="L8" s="129">
        <v>0</v>
      </c>
      <c r="M8" s="134">
        <v>0</v>
      </c>
      <c r="N8" s="134">
        <v>0</v>
      </c>
      <c r="O8" s="134">
        <v>0</v>
      </c>
      <c r="P8" s="137">
        <v>0</v>
      </c>
      <c r="Q8" s="129">
        <v>0</v>
      </c>
      <c r="R8" s="134">
        <v>0</v>
      </c>
      <c r="S8" s="134">
        <v>0</v>
      </c>
      <c r="T8" s="134">
        <v>0</v>
      </c>
      <c r="U8" s="137">
        <v>0</v>
      </c>
      <c r="V8" s="129">
        <v>0</v>
      </c>
      <c r="W8" s="134">
        <v>0</v>
      </c>
      <c r="X8" s="134">
        <v>0</v>
      </c>
      <c r="Y8" s="134">
        <v>0</v>
      </c>
      <c r="Z8" s="137">
        <v>0</v>
      </c>
      <c r="AA8" s="129">
        <v>0</v>
      </c>
      <c r="AB8" s="134">
        <v>0</v>
      </c>
      <c r="AC8" s="134">
        <v>0</v>
      </c>
      <c r="AD8" s="134">
        <v>0</v>
      </c>
      <c r="AE8" s="137">
        <v>0</v>
      </c>
      <c r="AF8" s="129">
        <v>0</v>
      </c>
      <c r="AG8" s="129">
        <v>0</v>
      </c>
      <c r="AH8" s="134">
        <v>0</v>
      </c>
      <c r="AI8" s="134">
        <v>0</v>
      </c>
      <c r="AJ8" s="134">
        <v>0</v>
      </c>
      <c r="AK8" s="137">
        <v>0</v>
      </c>
      <c r="AL8" s="129">
        <v>0</v>
      </c>
      <c r="AM8" s="134">
        <v>0</v>
      </c>
      <c r="AN8" s="134">
        <v>0</v>
      </c>
      <c r="AO8" s="134">
        <v>0</v>
      </c>
      <c r="AP8" s="137">
        <v>0</v>
      </c>
      <c r="AQ8" s="129">
        <v>0</v>
      </c>
      <c r="AR8" s="134">
        <v>0</v>
      </c>
      <c r="AS8" s="134">
        <v>0</v>
      </c>
      <c r="AT8" s="134">
        <v>0</v>
      </c>
      <c r="AU8" s="137">
        <v>0</v>
      </c>
      <c r="AV8" s="129">
        <v>0</v>
      </c>
    </row>
    <row r="9" spans="1:48" ht="15" x14ac:dyDescent="0.25">
      <c r="A9" s="135" t="s">
        <v>88</v>
      </c>
      <c r="B9" s="128">
        <v>2364.5629829999998</v>
      </c>
      <c r="C9" s="129">
        <v>317.48146700000007</v>
      </c>
      <c r="D9" s="129">
        <v>250.18018599999999</v>
      </c>
      <c r="E9" s="130">
        <v>74.591588110000885</v>
      </c>
      <c r="F9" s="129">
        <v>8780.4327041100005</v>
      </c>
      <c r="G9" s="129">
        <v>1073.4946150000001</v>
      </c>
      <c r="H9" s="129">
        <v>344.08418000000006</v>
      </c>
      <c r="I9" s="129">
        <v>308.03550999999993</v>
      </c>
      <c r="J9" s="130">
        <v>-38.00548310999875</v>
      </c>
      <c r="K9" s="129">
        <v>9471.8376560000015</v>
      </c>
      <c r="L9" s="129">
        <v>10487.502797999998</v>
      </c>
      <c r="M9" s="134">
        <v>177.58595733799999</v>
      </c>
      <c r="N9" s="134">
        <v>99.884980378000009</v>
      </c>
      <c r="O9" s="134">
        <v>98.386430233000013</v>
      </c>
      <c r="P9" s="134">
        <v>-19.42332621400783</v>
      </c>
      <c r="Q9" s="129">
        <v>10544.255185208998</v>
      </c>
      <c r="R9" s="134">
        <v>65.101981781000077</v>
      </c>
      <c r="S9" s="134">
        <v>110.49392199099998</v>
      </c>
      <c r="T9" s="134">
        <v>81.016550484999982</v>
      </c>
      <c r="U9" s="134">
        <v>13.86493179500394</v>
      </c>
      <c r="V9" s="129">
        <v>10512.728176794002</v>
      </c>
      <c r="W9" s="134">
        <v>132.05001834199982</v>
      </c>
      <c r="X9" s="134">
        <v>113.99031583800001</v>
      </c>
      <c r="Y9" s="134">
        <v>105.54287559099998</v>
      </c>
      <c r="Z9" s="134">
        <v>40.824794640999244</v>
      </c>
      <c r="AA9" s="129">
        <v>10571.612673939</v>
      </c>
      <c r="AB9" s="134">
        <v>840.48842512000022</v>
      </c>
      <c r="AC9" s="134">
        <v>112.51428506699999</v>
      </c>
      <c r="AD9" s="134">
        <v>57.774784885000059</v>
      </c>
      <c r="AE9" s="134">
        <v>49.855804955999702</v>
      </c>
      <c r="AF9" s="129">
        <v>11349.442618948</v>
      </c>
      <c r="AG9" s="129">
        <v>10485.977534463005</v>
      </c>
      <c r="AH9" s="134">
        <v>1215.2263825810001</v>
      </c>
      <c r="AI9" s="134">
        <v>436.88350327400002</v>
      </c>
      <c r="AJ9" s="134">
        <v>342.720641194</v>
      </c>
      <c r="AK9" s="134">
        <v>84.788080441003331</v>
      </c>
      <c r="AL9" s="129">
        <v>11349.442618948</v>
      </c>
      <c r="AM9" s="134">
        <v>425.70623550999994</v>
      </c>
      <c r="AN9" s="134">
        <v>121.37753028500002</v>
      </c>
      <c r="AO9" s="134">
        <v>94.879708406999967</v>
      </c>
      <c r="AP9" s="134">
        <v>-34.410800010999083</v>
      </c>
      <c r="AQ9" s="129">
        <v>11619.360524162001</v>
      </c>
      <c r="AR9" s="134">
        <v>174.46756404900009</v>
      </c>
      <c r="AS9" s="134">
        <v>113.51114003299998</v>
      </c>
      <c r="AT9" s="134">
        <v>59.069262960000025</v>
      </c>
      <c r="AU9" s="134">
        <v>14.871681038997849</v>
      </c>
      <c r="AV9" s="129">
        <v>11695.188629216998</v>
      </c>
    </row>
    <row r="10" spans="1:48" ht="14.25" x14ac:dyDescent="0.2">
      <c r="A10" s="135" t="s">
        <v>89</v>
      </c>
      <c r="B10" s="138">
        <v>0</v>
      </c>
      <c r="C10" s="139">
        <v>0</v>
      </c>
      <c r="D10" s="139">
        <v>0</v>
      </c>
      <c r="E10" s="140">
        <v>0</v>
      </c>
      <c r="F10" s="141">
        <v>0</v>
      </c>
      <c r="G10" s="141">
        <v>0</v>
      </c>
      <c r="H10" s="141">
        <v>0</v>
      </c>
      <c r="I10" s="141">
        <v>0</v>
      </c>
      <c r="J10" s="136">
        <v>0</v>
      </c>
      <c r="K10" s="141">
        <v>0</v>
      </c>
      <c r="L10" s="141">
        <v>0</v>
      </c>
      <c r="M10" s="137">
        <v>0</v>
      </c>
      <c r="N10" s="137">
        <v>0</v>
      </c>
      <c r="O10" s="137">
        <v>0</v>
      </c>
      <c r="P10" s="137">
        <v>0</v>
      </c>
      <c r="Q10" s="141">
        <v>0</v>
      </c>
      <c r="R10" s="137">
        <v>0</v>
      </c>
      <c r="S10" s="137">
        <v>0</v>
      </c>
      <c r="T10" s="137">
        <v>0</v>
      </c>
      <c r="U10" s="137">
        <v>0</v>
      </c>
      <c r="V10" s="141">
        <v>0</v>
      </c>
      <c r="W10" s="137">
        <v>0</v>
      </c>
      <c r="X10" s="137">
        <v>0</v>
      </c>
      <c r="Y10" s="137">
        <v>0</v>
      </c>
      <c r="Z10" s="137">
        <v>0</v>
      </c>
      <c r="AA10" s="141">
        <v>0</v>
      </c>
      <c r="AB10" s="137">
        <v>0</v>
      </c>
      <c r="AC10" s="137">
        <v>0</v>
      </c>
      <c r="AD10" s="137">
        <v>0</v>
      </c>
      <c r="AE10" s="137">
        <v>0</v>
      </c>
      <c r="AF10" s="141">
        <v>0</v>
      </c>
      <c r="AG10" s="141">
        <v>0</v>
      </c>
      <c r="AH10" s="137">
        <v>0</v>
      </c>
      <c r="AI10" s="137">
        <v>0</v>
      </c>
      <c r="AJ10" s="137">
        <v>0</v>
      </c>
      <c r="AK10" s="137">
        <v>0</v>
      </c>
      <c r="AL10" s="141">
        <v>0</v>
      </c>
      <c r="AM10" s="137">
        <v>0</v>
      </c>
      <c r="AN10" s="137">
        <v>0</v>
      </c>
      <c r="AO10" s="137">
        <v>0</v>
      </c>
      <c r="AP10" s="137">
        <v>0</v>
      </c>
      <c r="AQ10" s="141">
        <v>0</v>
      </c>
      <c r="AR10" s="137">
        <v>0</v>
      </c>
      <c r="AS10" s="137">
        <v>0</v>
      </c>
      <c r="AT10" s="137">
        <v>0</v>
      </c>
      <c r="AU10" s="137">
        <v>0</v>
      </c>
      <c r="AV10" s="141">
        <v>0</v>
      </c>
    </row>
    <row r="11" spans="1:48" ht="14.25" x14ac:dyDescent="0.2">
      <c r="A11" s="135" t="s">
        <v>90</v>
      </c>
      <c r="B11" s="138">
        <v>0</v>
      </c>
      <c r="C11" s="139">
        <v>0</v>
      </c>
      <c r="D11" s="139">
        <v>0</v>
      </c>
      <c r="E11" s="140">
        <v>0</v>
      </c>
      <c r="F11" s="141">
        <v>0</v>
      </c>
      <c r="G11" s="141">
        <v>0</v>
      </c>
      <c r="H11" s="141">
        <v>0</v>
      </c>
      <c r="I11" s="141">
        <v>0</v>
      </c>
      <c r="J11" s="136">
        <v>0</v>
      </c>
      <c r="K11" s="141">
        <v>0</v>
      </c>
      <c r="L11" s="141">
        <v>0</v>
      </c>
      <c r="M11" s="137">
        <v>0</v>
      </c>
      <c r="N11" s="137">
        <v>0</v>
      </c>
      <c r="O11" s="137">
        <v>0</v>
      </c>
      <c r="P11" s="137">
        <v>0</v>
      </c>
      <c r="Q11" s="141">
        <v>0</v>
      </c>
      <c r="R11" s="137">
        <v>0</v>
      </c>
      <c r="S11" s="137">
        <v>0</v>
      </c>
      <c r="T11" s="137">
        <v>0</v>
      </c>
      <c r="U11" s="137">
        <v>0</v>
      </c>
      <c r="V11" s="141">
        <v>0</v>
      </c>
      <c r="W11" s="137">
        <v>0</v>
      </c>
      <c r="X11" s="137">
        <v>0</v>
      </c>
      <c r="Y11" s="137">
        <v>0</v>
      </c>
      <c r="Z11" s="137">
        <v>0</v>
      </c>
      <c r="AA11" s="141">
        <v>0</v>
      </c>
      <c r="AB11" s="137">
        <v>0</v>
      </c>
      <c r="AC11" s="137">
        <v>0</v>
      </c>
      <c r="AD11" s="137">
        <v>0</v>
      </c>
      <c r="AE11" s="137">
        <v>0</v>
      </c>
      <c r="AF11" s="141">
        <v>0</v>
      </c>
      <c r="AG11" s="141">
        <v>0</v>
      </c>
      <c r="AH11" s="137">
        <v>0</v>
      </c>
      <c r="AI11" s="137">
        <v>0</v>
      </c>
      <c r="AJ11" s="137">
        <v>0</v>
      </c>
      <c r="AK11" s="137">
        <v>0</v>
      </c>
      <c r="AL11" s="141">
        <v>0</v>
      </c>
      <c r="AM11" s="137">
        <v>0</v>
      </c>
      <c r="AN11" s="137">
        <v>0</v>
      </c>
      <c r="AO11" s="137">
        <v>0</v>
      </c>
      <c r="AP11" s="137">
        <v>0</v>
      </c>
      <c r="AQ11" s="141">
        <v>0</v>
      </c>
      <c r="AR11" s="137">
        <v>0</v>
      </c>
      <c r="AS11" s="137">
        <v>0</v>
      </c>
      <c r="AT11" s="137">
        <v>0</v>
      </c>
      <c r="AU11" s="137">
        <v>0</v>
      </c>
      <c r="AV11" s="141">
        <v>0</v>
      </c>
    </row>
    <row r="12" spans="1:48" ht="14.25" x14ac:dyDescent="0.2">
      <c r="A12" s="135" t="s">
        <v>91</v>
      </c>
      <c r="B12" s="138">
        <v>1000</v>
      </c>
      <c r="C12" s="139">
        <v>0</v>
      </c>
      <c r="D12" s="139">
        <v>85.585000000000008</v>
      </c>
      <c r="E12" s="140">
        <v>0</v>
      </c>
      <c r="F12" s="141">
        <v>2000</v>
      </c>
      <c r="G12" s="141">
        <v>0</v>
      </c>
      <c r="H12" s="141">
        <v>0</v>
      </c>
      <c r="I12" s="141">
        <v>0</v>
      </c>
      <c r="J12" s="136">
        <v>0</v>
      </c>
      <c r="K12" s="141">
        <v>2000</v>
      </c>
      <c r="L12" s="141">
        <v>2000</v>
      </c>
      <c r="M12" s="137">
        <v>0</v>
      </c>
      <c r="N12" s="137">
        <v>0</v>
      </c>
      <c r="O12" s="137">
        <v>37.375</v>
      </c>
      <c r="P12" s="137">
        <v>0</v>
      </c>
      <c r="Q12" s="141">
        <v>2000</v>
      </c>
      <c r="R12" s="137">
        <v>0</v>
      </c>
      <c r="S12" s="137">
        <v>0</v>
      </c>
      <c r="T12" s="137">
        <v>12.1875</v>
      </c>
      <c r="U12" s="137">
        <v>0</v>
      </c>
      <c r="V12" s="141">
        <v>2000</v>
      </c>
      <c r="W12" s="137">
        <v>0</v>
      </c>
      <c r="X12" s="137">
        <v>0</v>
      </c>
      <c r="Y12" s="137">
        <v>37.375</v>
      </c>
      <c r="Z12" s="137">
        <v>0</v>
      </c>
      <c r="AA12" s="141">
        <v>2000</v>
      </c>
      <c r="AB12" s="137">
        <v>0</v>
      </c>
      <c r="AC12" s="137">
        <v>0</v>
      </c>
      <c r="AD12" s="137">
        <v>12.1875</v>
      </c>
      <c r="AE12" s="137">
        <v>0</v>
      </c>
      <c r="AF12" s="141">
        <v>2000</v>
      </c>
      <c r="AG12" s="141">
        <v>2000</v>
      </c>
      <c r="AH12" s="137">
        <v>0</v>
      </c>
      <c r="AI12" s="137">
        <v>0</v>
      </c>
      <c r="AJ12" s="137">
        <v>99.125</v>
      </c>
      <c r="AK12" s="137">
        <v>0</v>
      </c>
      <c r="AL12" s="141">
        <v>2000</v>
      </c>
      <c r="AM12" s="137">
        <v>0</v>
      </c>
      <c r="AN12" s="137">
        <v>0</v>
      </c>
      <c r="AO12" s="137">
        <v>0</v>
      </c>
      <c r="AP12" s="137">
        <v>0</v>
      </c>
      <c r="AQ12" s="141">
        <v>2000</v>
      </c>
      <c r="AR12" s="137">
        <v>0</v>
      </c>
      <c r="AS12" s="137">
        <v>0</v>
      </c>
      <c r="AT12" s="137">
        <v>0</v>
      </c>
      <c r="AU12" s="137">
        <v>0</v>
      </c>
      <c r="AV12" s="141">
        <v>2000</v>
      </c>
    </row>
    <row r="13" spans="1:48" ht="14.25" x14ac:dyDescent="0.2">
      <c r="A13" s="135" t="s">
        <v>92</v>
      </c>
      <c r="B13" s="138">
        <v>1364.5629829999998</v>
      </c>
      <c r="C13" s="139">
        <v>317.48146700000007</v>
      </c>
      <c r="D13" s="139">
        <v>164.59518599999998</v>
      </c>
      <c r="E13" s="140">
        <v>74.591588110000885</v>
      </c>
      <c r="F13" s="141">
        <v>6780.4327041100005</v>
      </c>
      <c r="G13" s="141">
        <v>1073.4946150000001</v>
      </c>
      <c r="H13" s="141">
        <v>344.08418000000006</v>
      </c>
      <c r="I13" s="141">
        <v>308.03550999999993</v>
      </c>
      <c r="J13" s="136">
        <v>-38.00548310999875</v>
      </c>
      <c r="K13" s="141">
        <v>7471.8376560000015</v>
      </c>
      <c r="L13" s="141">
        <v>8487.5027979999977</v>
      </c>
      <c r="M13" s="137">
        <v>177.58595733799999</v>
      </c>
      <c r="N13" s="137">
        <v>99.884980378000009</v>
      </c>
      <c r="O13" s="137">
        <v>61.011430233000013</v>
      </c>
      <c r="P13" s="137">
        <v>-19.42332621400783</v>
      </c>
      <c r="Q13" s="141">
        <v>8544.2551852089982</v>
      </c>
      <c r="R13" s="137">
        <v>65.101981781000077</v>
      </c>
      <c r="S13" s="137">
        <v>110.49392199099998</v>
      </c>
      <c r="T13" s="137">
        <v>68.829050484999982</v>
      </c>
      <c r="U13" s="137">
        <v>13.86493179500394</v>
      </c>
      <c r="V13" s="141">
        <v>8512.7281767940021</v>
      </c>
      <c r="W13" s="137">
        <v>132.05001834199982</v>
      </c>
      <c r="X13" s="137">
        <v>113.99031583800001</v>
      </c>
      <c r="Y13" s="137">
        <v>68.167875590999984</v>
      </c>
      <c r="Z13" s="137">
        <v>40.824794640999244</v>
      </c>
      <c r="AA13" s="141">
        <v>8571.6126739390002</v>
      </c>
      <c r="AB13" s="137">
        <v>840.48842512000022</v>
      </c>
      <c r="AC13" s="137">
        <v>112.51428506699999</v>
      </c>
      <c r="AD13" s="137">
        <v>45.587284885000059</v>
      </c>
      <c r="AE13" s="137">
        <v>49.855804955999702</v>
      </c>
      <c r="AF13" s="141">
        <v>9349.442618948</v>
      </c>
      <c r="AG13" s="141">
        <v>8485.9775344630052</v>
      </c>
      <c r="AH13" s="137">
        <v>1215.2263825810001</v>
      </c>
      <c r="AI13" s="137">
        <v>436.88350327400002</v>
      </c>
      <c r="AJ13" s="137">
        <v>243.59564119400002</v>
      </c>
      <c r="AK13" s="137">
        <v>84.788080441003331</v>
      </c>
      <c r="AL13" s="141">
        <v>9349.442618948</v>
      </c>
      <c r="AM13" s="137">
        <v>425.70623550999994</v>
      </c>
      <c r="AN13" s="137">
        <v>121.37753028500002</v>
      </c>
      <c r="AO13" s="137">
        <v>94.879708406999967</v>
      </c>
      <c r="AP13" s="137">
        <v>-34.410800010999083</v>
      </c>
      <c r="AQ13" s="141">
        <v>9619.3605241620007</v>
      </c>
      <c r="AR13" s="137">
        <v>174.46756404900009</v>
      </c>
      <c r="AS13" s="137">
        <v>113.51114003299998</v>
      </c>
      <c r="AT13" s="137">
        <v>59.069262960000025</v>
      </c>
      <c r="AU13" s="137">
        <v>14.871681038997849</v>
      </c>
      <c r="AV13" s="141">
        <v>9695.1886292169984</v>
      </c>
    </row>
    <row r="14" spans="1:48" ht="14.25" x14ac:dyDescent="0.2">
      <c r="A14" s="135" t="s">
        <v>93</v>
      </c>
      <c r="B14" s="138">
        <v>0</v>
      </c>
      <c r="C14" s="139">
        <v>0</v>
      </c>
      <c r="D14" s="139">
        <v>0</v>
      </c>
      <c r="E14" s="140">
        <v>0</v>
      </c>
      <c r="F14" s="141">
        <v>0</v>
      </c>
      <c r="G14" s="141">
        <v>0</v>
      </c>
      <c r="H14" s="141">
        <v>0</v>
      </c>
      <c r="I14" s="141">
        <v>0</v>
      </c>
      <c r="J14" s="136">
        <v>0</v>
      </c>
      <c r="K14" s="141">
        <v>0</v>
      </c>
      <c r="L14" s="141">
        <v>0</v>
      </c>
      <c r="M14" s="137">
        <v>0</v>
      </c>
      <c r="N14" s="137">
        <v>0</v>
      </c>
      <c r="O14" s="137">
        <v>0</v>
      </c>
      <c r="P14" s="137">
        <v>0</v>
      </c>
      <c r="Q14" s="141">
        <v>0</v>
      </c>
      <c r="R14" s="137">
        <v>0</v>
      </c>
      <c r="S14" s="137">
        <v>0</v>
      </c>
      <c r="T14" s="137">
        <v>0</v>
      </c>
      <c r="U14" s="137">
        <v>0</v>
      </c>
      <c r="V14" s="141">
        <v>0</v>
      </c>
      <c r="W14" s="137">
        <v>0</v>
      </c>
      <c r="X14" s="137">
        <v>0</v>
      </c>
      <c r="Y14" s="137">
        <v>0</v>
      </c>
      <c r="Z14" s="137">
        <v>0</v>
      </c>
      <c r="AA14" s="141">
        <v>0</v>
      </c>
      <c r="AB14" s="137">
        <v>0</v>
      </c>
      <c r="AC14" s="137">
        <v>0</v>
      </c>
      <c r="AD14" s="137">
        <v>0</v>
      </c>
      <c r="AE14" s="137">
        <v>0</v>
      </c>
      <c r="AF14" s="141">
        <v>0</v>
      </c>
      <c r="AG14" s="141">
        <v>0</v>
      </c>
      <c r="AH14" s="137">
        <v>0</v>
      </c>
      <c r="AI14" s="137">
        <v>0</v>
      </c>
      <c r="AJ14" s="137">
        <v>0</v>
      </c>
      <c r="AK14" s="137">
        <v>0</v>
      </c>
      <c r="AL14" s="141">
        <v>0</v>
      </c>
      <c r="AM14" s="137">
        <v>0</v>
      </c>
      <c r="AN14" s="137">
        <v>0</v>
      </c>
      <c r="AO14" s="137">
        <v>0</v>
      </c>
      <c r="AP14" s="137">
        <v>0</v>
      </c>
      <c r="AQ14" s="141">
        <v>0</v>
      </c>
      <c r="AR14" s="137">
        <v>0</v>
      </c>
      <c r="AS14" s="137">
        <v>0</v>
      </c>
      <c r="AT14" s="137">
        <v>0</v>
      </c>
      <c r="AU14" s="137">
        <v>0</v>
      </c>
      <c r="AV14" s="141">
        <v>0</v>
      </c>
    </row>
    <row r="15" spans="1:48" ht="14.25" x14ac:dyDescent="0.2">
      <c r="A15" s="135" t="s">
        <v>94</v>
      </c>
      <c r="B15" s="138">
        <v>0</v>
      </c>
      <c r="C15" s="139">
        <v>0</v>
      </c>
      <c r="D15" s="139">
        <v>0</v>
      </c>
      <c r="E15" s="140">
        <v>0</v>
      </c>
      <c r="F15" s="141">
        <v>0</v>
      </c>
      <c r="G15" s="141">
        <v>0</v>
      </c>
      <c r="H15" s="141">
        <v>0</v>
      </c>
      <c r="I15" s="141">
        <v>0</v>
      </c>
      <c r="J15" s="136">
        <v>0</v>
      </c>
      <c r="K15" s="141">
        <v>0</v>
      </c>
      <c r="L15" s="141">
        <v>0</v>
      </c>
      <c r="M15" s="137">
        <v>0</v>
      </c>
      <c r="N15" s="137">
        <v>0</v>
      </c>
      <c r="O15" s="137">
        <v>0</v>
      </c>
      <c r="P15" s="137">
        <v>0</v>
      </c>
      <c r="Q15" s="141">
        <v>0</v>
      </c>
      <c r="R15" s="137">
        <v>0</v>
      </c>
      <c r="S15" s="137">
        <v>0</v>
      </c>
      <c r="T15" s="137">
        <v>0</v>
      </c>
      <c r="U15" s="137">
        <v>0</v>
      </c>
      <c r="V15" s="141">
        <v>0</v>
      </c>
      <c r="W15" s="137">
        <v>0</v>
      </c>
      <c r="X15" s="137">
        <v>0</v>
      </c>
      <c r="Y15" s="137">
        <v>0</v>
      </c>
      <c r="Z15" s="137">
        <v>0</v>
      </c>
      <c r="AA15" s="141">
        <v>0</v>
      </c>
      <c r="AB15" s="137">
        <v>0</v>
      </c>
      <c r="AC15" s="137">
        <v>0</v>
      </c>
      <c r="AD15" s="137">
        <v>0</v>
      </c>
      <c r="AE15" s="137">
        <v>0</v>
      </c>
      <c r="AF15" s="141">
        <v>0</v>
      </c>
      <c r="AG15" s="141">
        <v>0</v>
      </c>
      <c r="AH15" s="137">
        <v>0</v>
      </c>
      <c r="AI15" s="137">
        <v>0</v>
      </c>
      <c r="AJ15" s="137">
        <v>0</v>
      </c>
      <c r="AK15" s="137">
        <v>0</v>
      </c>
      <c r="AL15" s="141">
        <v>0</v>
      </c>
      <c r="AM15" s="137">
        <v>0</v>
      </c>
      <c r="AN15" s="137">
        <v>0</v>
      </c>
      <c r="AO15" s="137">
        <v>0</v>
      </c>
      <c r="AP15" s="137">
        <v>0</v>
      </c>
      <c r="AQ15" s="141">
        <v>0</v>
      </c>
      <c r="AR15" s="137">
        <v>0</v>
      </c>
      <c r="AS15" s="137">
        <v>0</v>
      </c>
      <c r="AT15" s="137">
        <v>0</v>
      </c>
      <c r="AU15" s="137">
        <v>0</v>
      </c>
      <c r="AV15" s="141">
        <v>0</v>
      </c>
    </row>
    <row r="16" spans="1:48" ht="15" x14ac:dyDescent="0.25">
      <c r="A16" s="133" t="s">
        <v>95</v>
      </c>
      <c r="B16" s="128">
        <v>30.327531</v>
      </c>
      <c r="C16" s="129">
        <v>10.001553000000001</v>
      </c>
      <c r="D16" s="129">
        <v>7.8639445800000001</v>
      </c>
      <c r="E16" s="130">
        <v>4.1792095699998981</v>
      </c>
      <c r="F16" s="129">
        <v>318.52669489000004</v>
      </c>
      <c r="G16" s="129">
        <v>94.825339999999997</v>
      </c>
      <c r="H16" s="129">
        <v>12.672329999999999</v>
      </c>
      <c r="I16" s="129">
        <v>12.559956579999998</v>
      </c>
      <c r="J16" s="136">
        <v>-6.0630158899999742</v>
      </c>
      <c r="K16" s="129">
        <v>395.02163999999999</v>
      </c>
      <c r="L16" s="129">
        <v>479.35045100000002</v>
      </c>
      <c r="M16" s="134">
        <v>7.4685966050000001</v>
      </c>
      <c r="N16" s="134">
        <v>6.9502688399999997</v>
      </c>
      <c r="O16" s="134">
        <v>4.7260921600000003</v>
      </c>
      <c r="P16" s="137">
        <v>-2.3495736310001121</v>
      </c>
      <c r="Q16" s="129">
        <v>477.51920506099992</v>
      </c>
      <c r="R16" s="134">
        <v>9.2730402300000012</v>
      </c>
      <c r="S16" s="134">
        <v>2.6694624500000015</v>
      </c>
      <c r="T16" s="134">
        <v>2.3029315430000001</v>
      </c>
      <c r="U16" s="137">
        <v>2.0186914170000705</v>
      </c>
      <c r="V16" s="129">
        <v>486.14147425799996</v>
      </c>
      <c r="W16" s="134">
        <v>10.206763630999998</v>
      </c>
      <c r="X16" s="134">
        <v>7.0814955799999986</v>
      </c>
      <c r="Y16" s="134">
        <v>4.5871828599999995</v>
      </c>
      <c r="Z16" s="137">
        <v>6.3541546270000708</v>
      </c>
      <c r="AA16" s="129">
        <v>495.62089693600001</v>
      </c>
      <c r="AB16" s="134">
        <v>9.9252340449999998</v>
      </c>
      <c r="AC16" s="134">
        <v>2.669462450000001</v>
      </c>
      <c r="AD16" s="134">
        <v>2.1528407330000006</v>
      </c>
      <c r="AE16" s="137">
        <v>7.377089104999925</v>
      </c>
      <c r="AF16" s="129">
        <v>510.25375763599993</v>
      </c>
      <c r="AG16" s="129">
        <v>479.35045100000002</v>
      </c>
      <c r="AH16" s="134">
        <v>36.873634510999999</v>
      </c>
      <c r="AI16" s="134">
        <v>19.37068932</v>
      </c>
      <c r="AJ16" s="134">
        <v>13.769047296</v>
      </c>
      <c r="AK16" s="137">
        <v>13.40036144499993</v>
      </c>
      <c r="AL16" s="129">
        <v>510.25375763599993</v>
      </c>
      <c r="AM16" s="134">
        <v>18.822646167999999</v>
      </c>
      <c r="AN16" s="134">
        <v>7.3804206299999997</v>
      </c>
      <c r="AO16" s="134">
        <v>3.9985676799999994</v>
      </c>
      <c r="AP16" s="137">
        <v>-6.3692088520000425</v>
      </c>
      <c r="AQ16" s="129">
        <v>515.32677432199989</v>
      </c>
      <c r="AR16" s="134">
        <v>46.802213930000001</v>
      </c>
      <c r="AS16" s="134">
        <v>2.6694624500000002</v>
      </c>
      <c r="AT16" s="134">
        <v>2.1839991700000003</v>
      </c>
      <c r="AU16" s="137">
        <v>2.6266857090000713</v>
      </c>
      <c r="AV16" s="129">
        <v>562.08621151099999</v>
      </c>
    </row>
    <row r="17" spans="1:48" ht="14.25" x14ac:dyDescent="0.2">
      <c r="A17" s="135" t="s">
        <v>87</v>
      </c>
      <c r="B17" s="138">
        <v>0</v>
      </c>
      <c r="C17" s="139">
        <v>0</v>
      </c>
      <c r="D17" s="139">
        <v>0</v>
      </c>
      <c r="E17" s="140">
        <v>0</v>
      </c>
      <c r="F17" s="141">
        <v>0</v>
      </c>
      <c r="G17" s="141">
        <v>0</v>
      </c>
      <c r="H17" s="141">
        <v>0</v>
      </c>
      <c r="I17" s="141">
        <v>0</v>
      </c>
      <c r="J17" s="136">
        <v>0</v>
      </c>
      <c r="K17" s="141">
        <v>0</v>
      </c>
      <c r="L17" s="141">
        <v>0</v>
      </c>
      <c r="M17" s="137">
        <v>0</v>
      </c>
      <c r="N17" s="137">
        <v>0</v>
      </c>
      <c r="O17" s="137">
        <v>0</v>
      </c>
      <c r="P17" s="137">
        <v>0</v>
      </c>
      <c r="Q17" s="141">
        <v>0</v>
      </c>
      <c r="R17" s="137">
        <v>0</v>
      </c>
      <c r="S17" s="137">
        <v>0</v>
      </c>
      <c r="T17" s="137">
        <v>0</v>
      </c>
      <c r="U17" s="137">
        <v>0</v>
      </c>
      <c r="V17" s="141">
        <v>0</v>
      </c>
      <c r="W17" s="137">
        <v>0</v>
      </c>
      <c r="X17" s="137">
        <v>0</v>
      </c>
      <c r="Y17" s="137">
        <v>0</v>
      </c>
      <c r="Z17" s="137">
        <v>0</v>
      </c>
      <c r="AA17" s="141">
        <v>0</v>
      </c>
      <c r="AB17" s="137">
        <v>0</v>
      </c>
      <c r="AC17" s="137">
        <v>0</v>
      </c>
      <c r="AD17" s="137">
        <v>0</v>
      </c>
      <c r="AE17" s="137">
        <v>0</v>
      </c>
      <c r="AF17" s="141">
        <v>0</v>
      </c>
      <c r="AG17" s="141">
        <v>0</v>
      </c>
      <c r="AH17" s="137">
        <v>0</v>
      </c>
      <c r="AI17" s="137">
        <v>0</v>
      </c>
      <c r="AJ17" s="137">
        <v>0</v>
      </c>
      <c r="AK17" s="137">
        <v>0</v>
      </c>
      <c r="AL17" s="141">
        <v>0</v>
      </c>
      <c r="AM17" s="137">
        <v>0</v>
      </c>
      <c r="AN17" s="137">
        <v>0</v>
      </c>
      <c r="AO17" s="137">
        <v>0</v>
      </c>
      <c r="AP17" s="137">
        <v>0</v>
      </c>
      <c r="AQ17" s="141">
        <v>0</v>
      </c>
      <c r="AR17" s="137">
        <v>0</v>
      </c>
      <c r="AS17" s="137">
        <v>0</v>
      </c>
      <c r="AT17" s="137">
        <v>0</v>
      </c>
      <c r="AU17" s="137">
        <v>0</v>
      </c>
      <c r="AV17" s="141">
        <v>0</v>
      </c>
    </row>
    <row r="18" spans="1:48" ht="14.25" x14ac:dyDescent="0.2">
      <c r="A18" s="135" t="s">
        <v>88</v>
      </c>
      <c r="B18" s="138">
        <v>30.327531</v>
      </c>
      <c r="C18" s="139">
        <v>10.001553000000001</v>
      </c>
      <c r="D18" s="139">
        <v>7.8639445800000001</v>
      </c>
      <c r="E18" s="140">
        <v>4.1792095699998981</v>
      </c>
      <c r="F18" s="141">
        <v>318.52669489000004</v>
      </c>
      <c r="G18" s="141">
        <v>94.825339999999997</v>
      </c>
      <c r="H18" s="141">
        <v>12.672329999999999</v>
      </c>
      <c r="I18" s="141">
        <v>12.559956579999998</v>
      </c>
      <c r="J18" s="136">
        <v>-6.0630158899999742</v>
      </c>
      <c r="K18" s="141">
        <v>395.02163999999999</v>
      </c>
      <c r="L18" s="141">
        <v>479.35045100000002</v>
      </c>
      <c r="M18" s="137">
        <v>7.4685966050000001</v>
      </c>
      <c r="N18" s="137">
        <v>6.9502688399999997</v>
      </c>
      <c r="O18" s="137">
        <v>4.7260921600000003</v>
      </c>
      <c r="P18" s="137">
        <v>-2.3495736310001121</v>
      </c>
      <c r="Q18" s="141">
        <v>477.51920506099992</v>
      </c>
      <c r="R18" s="137">
        <v>9.2730402300000012</v>
      </c>
      <c r="S18" s="137">
        <v>2.6694624500000015</v>
      </c>
      <c r="T18" s="137">
        <v>2.3029315430000001</v>
      </c>
      <c r="U18" s="137">
        <v>2.0186914170000705</v>
      </c>
      <c r="V18" s="141">
        <v>486.14147425799996</v>
      </c>
      <c r="W18" s="137">
        <v>10.206763630999998</v>
      </c>
      <c r="X18" s="137">
        <v>7.0814955799999986</v>
      </c>
      <c r="Y18" s="137">
        <v>4.5871828599999995</v>
      </c>
      <c r="Z18" s="137">
        <v>6.3541546270000708</v>
      </c>
      <c r="AA18" s="141">
        <v>495.62089693600001</v>
      </c>
      <c r="AB18" s="137">
        <v>9.9252340449999998</v>
      </c>
      <c r="AC18" s="137">
        <v>2.669462450000001</v>
      </c>
      <c r="AD18" s="137">
        <v>2.1528407330000006</v>
      </c>
      <c r="AE18" s="137">
        <v>7.377089104999925</v>
      </c>
      <c r="AF18" s="141">
        <v>510.25375763599993</v>
      </c>
      <c r="AG18" s="141">
        <v>479.35045100000002</v>
      </c>
      <c r="AH18" s="137">
        <v>36.873634510999999</v>
      </c>
      <c r="AI18" s="137">
        <v>19.37068932</v>
      </c>
      <c r="AJ18" s="137">
        <v>13.769047296</v>
      </c>
      <c r="AK18" s="137">
        <v>13.40036144499993</v>
      </c>
      <c r="AL18" s="141">
        <v>510.25375763599993</v>
      </c>
      <c r="AM18" s="137">
        <v>18.822646167999999</v>
      </c>
      <c r="AN18" s="137">
        <v>7.3804206299999997</v>
      </c>
      <c r="AO18" s="137">
        <v>3.9985676799999994</v>
      </c>
      <c r="AP18" s="137">
        <v>-6.3692088520000425</v>
      </c>
      <c r="AQ18" s="141">
        <v>515.32677432199989</v>
      </c>
      <c r="AR18" s="137">
        <v>46.802213930000001</v>
      </c>
      <c r="AS18" s="137">
        <v>2.6694624500000002</v>
      </c>
      <c r="AT18" s="137">
        <v>2.1839991700000003</v>
      </c>
      <c r="AU18" s="137">
        <v>2.6266857090000713</v>
      </c>
      <c r="AV18" s="141">
        <v>562.08621151099999</v>
      </c>
    </row>
    <row r="19" spans="1:48" ht="14.25" x14ac:dyDescent="0.2">
      <c r="A19" s="135" t="s">
        <v>89</v>
      </c>
      <c r="B19" s="138">
        <v>0</v>
      </c>
      <c r="C19" s="139">
        <v>0</v>
      </c>
      <c r="D19" s="139">
        <v>0</v>
      </c>
      <c r="E19" s="140">
        <v>0</v>
      </c>
      <c r="F19" s="141">
        <v>0</v>
      </c>
      <c r="G19" s="141">
        <v>0</v>
      </c>
      <c r="H19" s="141">
        <v>0</v>
      </c>
      <c r="I19" s="141">
        <v>0</v>
      </c>
      <c r="J19" s="136">
        <v>0</v>
      </c>
      <c r="K19" s="141">
        <v>0</v>
      </c>
      <c r="L19" s="141">
        <v>0</v>
      </c>
      <c r="M19" s="137">
        <v>0</v>
      </c>
      <c r="N19" s="137">
        <v>0</v>
      </c>
      <c r="O19" s="137">
        <v>0</v>
      </c>
      <c r="P19" s="137">
        <v>0</v>
      </c>
      <c r="Q19" s="141">
        <v>0</v>
      </c>
      <c r="R19" s="137">
        <v>0</v>
      </c>
      <c r="S19" s="137">
        <v>0</v>
      </c>
      <c r="T19" s="137">
        <v>0</v>
      </c>
      <c r="U19" s="137">
        <v>0</v>
      </c>
      <c r="V19" s="141">
        <v>0</v>
      </c>
      <c r="W19" s="137">
        <v>0</v>
      </c>
      <c r="X19" s="137">
        <v>0</v>
      </c>
      <c r="Y19" s="137">
        <v>0</v>
      </c>
      <c r="Z19" s="137">
        <v>0</v>
      </c>
      <c r="AA19" s="141">
        <v>0</v>
      </c>
      <c r="AB19" s="137">
        <v>0</v>
      </c>
      <c r="AC19" s="137">
        <v>0</v>
      </c>
      <c r="AD19" s="137">
        <v>0</v>
      </c>
      <c r="AE19" s="137">
        <v>0</v>
      </c>
      <c r="AF19" s="141">
        <v>0</v>
      </c>
      <c r="AG19" s="141">
        <v>0</v>
      </c>
      <c r="AH19" s="137">
        <v>0</v>
      </c>
      <c r="AI19" s="137">
        <v>0</v>
      </c>
      <c r="AJ19" s="137">
        <v>0</v>
      </c>
      <c r="AK19" s="137">
        <v>0</v>
      </c>
      <c r="AL19" s="141">
        <v>0</v>
      </c>
      <c r="AM19" s="137">
        <v>0</v>
      </c>
      <c r="AN19" s="137">
        <v>0</v>
      </c>
      <c r="AO19" s="137">
        <v>0</v>
      </c>
      <c r="AP19" s="137">
        <v>0</v>
      </c>
      <c r="AQ19" s="141">
        <v>0</v>
      </c>
      <c r="AR19" s="137">
        <v>0</v>
      </c>
      <c r="AS19" s="137">
        <v>0</v>
      </c>
      <c r="AT19" s="137">
        <v>0</v>
      </c>
      <c r="AU19" s="137">
        <v>0</v>
      </c>
      <c r="AV19" s="141">
        <v>0</v>
      </c>
    </row>
    <row r="20" spans="1:48" ht="14.25" x14ac:dyDescent="0.2">
      <c r="A20" s="135" t="s">
        <v>90</v>
      </c>
      <c r="B20" s="138">
        <v>0</v>
      </c>
      <c r="C20" s="139">
        <v>0</v>
      </c>
      <c r="D20" s="139">
        <v>0</v>
      </c>
      <c r="E20" s="140">
        <v>0</v>
      </c>
      <c r="F20" s="141">
        <v>0</v>
      </c>
      <c r="G20" s="141">
        <v>0</v>
      </c>
      <c r="H20" s="141">
        <v>0</v>
      </c>
      <c r="I20" s="141">
        <v>0</v>
      </c>
      <c r="J20" s="136">
        <v>0</v>
      </c>
      <c r="K20" s="141">
        <v>0</v>
      </c>
      <c r="L20" s="141">
        <v>0</v>
      </c>
      <c r="M20" s="137">
        <v>0</v>
      </c>
      <c r="N20" s="137">
        <v>0</v>
      </c>
      <c r="O20" s="137">
        <v>0</v>
      </c>
      <c r="P20" s="137">
        <v>0</v>
      </c>
      <c r="Q20" s="141">
        <v>0</v>
      </c>
      <c r="R20" s="137">
        <v>0</v>
      </c>
      <c r="S20" s="137">
        <v>0</v>
      </c>
      <c r="T20" s="137">
        <v>0</v>
      </c>
      <c r="U20" s="137">
        <v>0</v>
      </c>
      <c r="V20" s="141">
        <v>0</v>
      </c>
      <c r="W20" s="137">
        <v>0</v>
      </c>
      <c r="X20" s="137">
        <v>0</v>
      </c>
      <c r="Y20" s="137">
        <v>0</v>
      </c>
      <c r="Z20" s="137">
        <v>0</v>
      </c>
      <c r="AA20" s="141">
        <v>0</v>
      </c>
      <c r="AB20" s="137">
        <v>0</v>
      </c>
      <c r="AC20" s="137">
        <v>0</v>
      </c>
      <c r="AD20" s="137">
        <v>0</v>
      </c>
      <c r="AE20" s="137">
        <v>0</v>
      </c>
      <c r="AF20" s="141">
        <v>0</v>
      </c>
      <c r="AG20" s="141">
        <v>0</v>
      </c>
      <c r="AH20" s="137">
        <v>0</v>
      </c>
      <c r="AI20" s="137">
        <v>0</v>
      </c>
      <c r="AJ20" s="137">
        <v>0</v>
      </c>
      <c r="AK20" s="137">
        <v>0</v>
      </c>
      <c r="AL20" s="141">
        <v>0</v>
      </c>
      <c r="AM20" s="137">
        <v>0</v>
      </c>
      <c r="AN20" s="137">
        <v>0</v>
      </c>
      <c r="AO20" s="137">
        <v>0</v>
      </c>
      <c r="AP20" s="137">
        <v>0</v>
      </c>
      <c r="AQ20" s="141">
        <v>0</v>
      </c>
      <c r="AR20" s="137">
        <v>0</v>
      </c>
      <c r="AS20" s="137">
        <v>0</v>
      </c>
      <c r="AT20" s="137">
        <v>0</v>
      </c>
      <c r="AU20" s="137">
        <v>0</v>
      </c>
      <c r="AV20" s="141">
        <v>0</v>
      </c>
    </row>
    <row r="21" spans="1:48" ht="14.25" x14ac:dyDescent="0.2">
      <c r="A21" s="135" t="s">
        <v>91</v>
      </c>
      <c r="B21" s="138">
        <v>0</v>
      </c>
      <c r="C21" s="139">
        <v>0</v>
      </c>
      <c r="D21" s="139">
        <v>0</v>
      </c>
      <c r="E21" s="140">
        <v>0</v>
      </c>
      <c r="F21" s="141">
        <v>0</v>
      </c>
      <c r="G21" s="141">
        <v>0</v>
      </c>
      <c r="H21" s="141">
        <v>0</v>
      </c>
      <c r="I21" s="141">
        <v>0</v>
      </c>
      <c r="J21" s="136">
        <v>0</v>
      </c>
      <c r="K21" s="141">
        <v>0</v>
      </c>
      <c r="L21" s="141">
        <v>0</v>
      </c>
      <c r="M21" s="137">
        <v>0</v>
      </c>
      <c r="N21" s="137">
        <v>0</v>
      </c>
      <c r="O21" s="137">
        <v>0</v>
      </c>
      <c r="P21" s="137">
        <v>0</v>
      </c>
      <c r="Q21" s="141">
        <v>0</v>
      </c>
      <c r="R21" s="137">
        <v>0</v>
      </c>
      <c r="S21" s="137">
        <v>0</v>
      </c>
      <c r="T21" s="137">
        <v>0</v>
      </c>
      <c r="U21" s="137">
        <v>0</v>
      </c>
      <c r="V21" s="141">
        <v>0</v>
      </c>
      <c r="W21" s="137">
        <v>0</v>
      </c>
      <c r="X21" s="137">
        <v>0</v>
      </c>
      <c r="Y21" s="137">
        <v>0</v>
      </c>
      <c r="Z21" s="137">
        <v>0</v>
      </c>
      <c r="AA21" s="141">
        <v>0</v>
      </c>
      <c r="AB21" s="137">
        <v>0</v>
      </c>
      <c r="AC21" s="137">
        <v>0</v>
      </c>
      <c r="AD21" s="137">
        <v>0</v>
      </c>
      <c r="AE21" s="137">
        <v>0</v>
      </c>
      <c r="AF21" s="141">
        <v>0</v>
      </c>
      <c r="AG21" s="141">
        <v>0</v>
      </c>
      <c r="AH21" s="137">
        <v>0</v>
      </c>
      <c r="AI21" s="137">
        <v>0</v>
      </c>
      <c r="AJ21" s="137">
        <v>0</v>
      </c>
      <c r="AK21" s="137">
        <v>0</v>
      </c>
      <c r="AL21" s="141">
        <v>0</v>
      </c>
      <c r="AM21" s="137">
        <v>0</v>
      </c>
      <c r="AN21" s="137">
        <v>0</v>
      </c>
      <c r="AO21" s="137">
        <v>0</v>
      </c>
      <c r="AP21" s="137">
        <v>0</v>
      </c>
      <c r="AQ21" s="141">
        <v>0</v>
      </c>
      <c r="AR21" s="137">
        <v>0</v>
      </c>
      <c r="AS21" s="137">
        <v>0</v>
      </c>
      <c r="AT21" s="137">
        <v>0</v>
      </c>
      <c r="AU21" s="137">
        <v>0</v>
      </c>
      <c r="AV21" s="141">
        <v>0</v>
      </c>
    </row>
    <row r="22" spans="1:48" ht="14.25" x14ac:dyDescent="0.2">
      <c r="A22" s="135" t="s">
        <v>92</v>
      </c>
      <c r="B22" s="138">
        <v>30.327531</v>
      </c>
      <c r="C22" s="139">
        <v>10.001553000000001</v>
      </c>
      <c r="D22" s="139">
        <v>7.8639445800000001</v>
      </c>
      <c r="E22" s="140">
        <v>4.1792095699998981</v>
      </c>
      <c r="F22" s="141">
        <v>318.52669489000004</v>
      </c>
      <c r="G22" s="141">
        <v>94.825339999999997</v>
      </c>
      <c r="H22" s="141">
        <v>12.672329999999999</v>
      </c>
      <c r="I22" s="141">
        <v>12.559956579999998</v>
      </c>
      <c r="J22" s="136">
        <v>-6.0630158899999742</v>
      </c>
      <c r="K22" s="141">
        <v>395.02163999999999</v>
      </c>
      <c r="L22" s="141">
        <v>479.35045100000002</v>
      </c>
      <c r="M22" s="137">
        <v>7.4685966050000001</v>
      </c>
      <c r="N22" s="137">
        <v>6.9502688399999997</v>
      </c>
      <c r="O22" s="137">
        <v>4.7260921600000003</v>
      </c>
      <c r="P22" s="137">
        <v>-2.3495736310001121</v>
      </c>
      <c r="Q22" s="141">
        <v>477.51920506099992</v>
      </c>
      <c r="R22" s="137">
        <v>9.2730402300000012</v>
      </c>
      <c r="S22" s="137">
        <v>2.6694624500000015</v>
      </c>
      <c r="T22" s="137">
        <v>2.3029315430000001</v>
      </c>
      <c r="U22" s="137">
        <v>2.0186914170000705</v>
      </c>
      <c r="V22" s="141">
        <v>486.14147425799996</v>
      </c>
      <c r="W22" s="137">
        <v>10.206763630999998</v>
      </c>
      <c r="X22" s="137">
        <v>7.0814955799999986</v>
      </c>
      <c r="Y22" s="137">
        <v>4.5871828599999995</v>
      </c>
      <c r="Z22" s="137">
        <v>6.3541546270000708</v>
      </c>
      <c r="AA22" s="141">
        <v>495.62089693600001</v>
      </c>
      <c r="AB22" s="137">
        <v>9.9252340449999998</v>
      </c>
      <c r="AC22" s="137">
        <v>2.669462450000001</v>
      </c>
      <c r="AD22" s="137">
        <v>2.1528407330000006</v>
      </c>
      <c r="AE22" s="137">
        <v>7.377089104999925</v>
      </c>
      <c r="AF22" s="141">
        <v>510.25375763599993</v>
      </c>
      <c r="AG22" s="141">
        <v>479.35045100000002</v>
      </c>
      <c r="AH22" s="137">
        <v>36.873634510999999</v>
      </c>
      <c r="AI22" s="137">
        <v>19.37068932</v>
      </c>
      <c r="AJ22" s="137">
        <v>13.769047296</v>
      </c>
      <c r="AK22" s="137">
        <v>13.40036144499993</v>
      </c>
      <c r="AL22" s="141">
        <v>510.25375763599993</v>
      </c>
      <c r="AM22" s="137">
        <v>18.822646167999999</v>
      </c>
      <c r="AN22" s="137">
        <v>7.3804206299999997</v>
      </c>
      <c r="AO22" s="137">
        <v>3.9985676799999994</v>
      </c>
      <c r="AP22" s="137">
        <v>-6.3692088520000425</v>
      </c>
      <c r="AQ22" s="141">
        <v>515.32677432199989</v>
      </c>
      <c r="AR22" s="137">
        <v>46.802213930000001</v>
      </c>
      <c r="AS22" s="137">
        <v>2.6694624500000002</v>
      </c>
      <c r="AT22" s="137">
        <v>2.1839991700000003</v>
      </c>
      <c r="AU22" s="137">
        <v>2.6266857090000713</v>
      </c>
      <c r="AV22" s="141">
        <v>562.08621151099999</v>
      </c>
    </row>
    <row r="23" spans="1:48" ht="14.25" x14ac:dyDescent="0.2">
      <c r="A23" s="135" t="s">
        <v>93</v>
      </c>
      <c r="B23" s="138">
        <v>0</v>
      </c>
      <c r="C23" s="139">
        <v>0</v>
      </c>
      <c r="D23" s="139">
        <v>0</v>
      </c>
      <c r="E23" s="140">
        <v>0</v>
      </c>
      <c r="F23" s="141">
        <v>0</v>
      </c>
      <c r="G23" s="141">
        <v>0</v>
      </c>
      <c r="H23" s="141">
        <v>0</v>
      </c>
      <c r="I23" s="141">
        <v>0</v>
      </c>
      <c r="J23" s="136">
        <v>0</v>
      </c>
      <c r="K23" s="141">
        <v>0</v>
      </c>
      <c r="L23" s="141">
        <v>0</v>
      </c>
      <c r="M23" s="137">
        <v>0</v>
      </c>
      <c r="N23" s="137">
        <v>0</v>
      </c>
      <c r="O23" s="137">
        <v>0</v>
      </c>
      <c r="P23" s="137">
        <v>0</v>
      </c>
      <c r="Q23" s="141">
        <v>0</v>
      </c>
      <c r="R23" s="137">
        <v>0</v>
      </c>
      <c r="S23" s="137">
        <v>0</v>
      </c>
      <c r="T23" s="137">
        <v>0</v>
      </c>
      <c r="U23" s="137">
        <v>0</v>
      </c>
      <c r="V23" s="141">
        <v>0</v>
      </c>
      <c r="W23" s="137">
        <v>0</v>
      </c>
      <c r="X23" s="137">
        <v>0</v>
      </c>
      <c r="Y23" s="137">
        <v>0</v>
      </c>
      <c r="Z23" s="137">
        <v>0</v>
      </c>
      <c r="AA23" s="141">
        <v>0</v>
      </c>
      <c r="AB23" s="137">
        <v>0</v>
      </c>
      <c r="AC23" s="137">
        <v>0</v>
      </c>
      <c r="AD23" s="137">
        <v>0</v>
      </c>
      <c r="AE23" s="137">
        <v>0</v>
      </c>
      <c r="AF23" s="141">
        <v>0</v>
      </c>
      <c r="AG23" s="141">
        <v>0</v>
      </c>
      <c r="AH23" s="137">
        <v>0</v>
      </c>
      <c r="AI23" s="137">
        <v>0</v>
      </c>
      <c r="AJ23" s="137">
        <v>0</v>
      </c>
      <c r="AK23" s="137">
        <v>0</v>
      </c>
      <c r="AL23" s="141">
        <v>0</v>
      </c>
      <c r="AM23" s="137">
        <v>0</v>
      </c>
      <c r="AN23" s="137">
        <v>0</v>
      </c>
      <c r="AO23" s="137">
        <v>0</v>
      </c>
      <c r="AP23" s="137">
        <v>0</v>
      </c>
      <c r="AQ23" s="141">
        <v>0</v>
      </c>
      <c r="AR23" s="137">
        <v>0</v>
      </c>
      <c r="AS23" s="137">
        <v>0</v>
      </c>
      <c r="AT23" s="137">
        <v>0</v>
      </c>
      <c r="AU23" s="137">
        <v>0</v>
      </c>
      <c r="AV23" s="141">
        <v>0</v>
      </c>
    </row>
    <row r="24" spans="1:48" ht="14.25" x14ac:dyDescent="0.2">
      <c r="A24" s="135" t="s">
        <v>94</v>
      </c>
      <c r="B24" s="138">
        <v>0</v>
      </c>
      <c r="C24" s="139">
        <v>0</v>
      </c>
      <c r="D24" s="139">
        <v>0</v>
      </c>
      <c r="E24" s="140">
        <v>0</v>
      </c>
      <c r="F24" s="141">
        <v>0</v>
      </c>
      <c r="G24" s="141">
        <v>0</v>
      </c>
      <c r="H24" s="141">
        <v>0</v>
      </c>
      <c r="I24" s="141">
        <v>0</v>
      </c>
      <c r="J24" s="136">
        <v>0</v>
      </c>
      <c r="K24" s="141">
        <v>0</v>
      </c>
      <c r="L24" s="141">
        <v>0</v>
      </c>
      <c r="M24" s="137">
        <v>0</v>
      </c>
      <c r="N24" s="137">
        <v>0</v>
      </c>
      <c r="O24" s="137">
        <v>0</v>
      </c>
      <c r="P24" s="137">
        <v>0</v>
      </c>
      <c r="Q24" s="141">
        <v>0</v>
      </c>
      <c r="R24" s="137">
        <v>0</v>
      </c>
      <c r="S24" s="137">
        <v>0</v>
      </c>
      <c r="T24" s="137">
        <v>0</v>
      </c>
      <c r="U24" s="137">
        <v>0</v>
      </c>
      <c r="V24" s="141">
        <v>0</v>
      </c>
      <c r="W24" s="137">
        <v>0</v>
      </c>
      <c r="X24" s="137">
        <v>0</v>
      </c>
      <c r="Y24" s="137">
        <v>0</v>
      </c>
      <c r="Z24" s="137">
        <v>0</v>
      </c>
      <c r="AA24" s="141">
        <v>0</v>
      </c>
      <c r="AB24" s="137">
        <v>0</v>
      </c>
      <c r="AC24" s="137">
        <v>0</v>
      </c>
      <c r="AD24" s="137">
        <v>0</v>
      </c>
      <c r="AE24" s="137">
        <v>0</v>
      </c>
      <c r="AF24" s="141">
        <v>0</v>
      </c>
      <c r="AG24" s="141">
        <v>0</v>
      </c>
      <c r="AH24" s="137">
        <v>0</v>
      </c>
      <c r="AI24" s="137">
        <v>0</v>
      </c>
      <c r="AJ24" s="137">
        <v>0</v>
      </c>
      <c r="AK24" s="137">
        <v>0</v>
      </c>
      <c r="AL24" s="141">
        <v>0</v>
      </c>
      <c r="AM24" s="137">
        <v>0</v>
      </c>
      <c r="AN24" s="137">
        <v>0</v>
      </c>
      <c r="AO24" s="137">
        <v>0</v>
      </c>
      <c r="AP24" s="137">
        <v>0</v>
      </c>
      <c r="AQ24" s="141">
        <v>0</v>
      </c>
      <c r="AR24" s="137">
        <v>0</v>
      </c>
      <c r="AS24" s="137">
        <v>0</v>
      </c>
      <c r="AT24" s="137">
        <v>0</v>
      </c>
      <c r="AU24" s="137">
        <v>0</v>
      </c>
      <c r="AV24" s="141">
        <v>0</v>
      </c>
    </row>
    <row r="25" spans="1:48" ht="15" x14ac:dyDescent="0.25">
      <c r="A25" s="133" t="s">
        <v>96</v>
      </c>
      <c r="B25" s="138">
        <v>0</v>
      </c>
      <c r="C25" s="139">
        <v>1.4007559999999999</v>
      </c>
      <c r="D25" s="139">
        <v>0.23286542000000002</v>
      </c>
      <c r="E25" s="140">
        <v>0.15326332000000065</v>
      </c>
      <c r="F25" s="141">
        <v>13.1</v>
      </c>
      <c r="G25" s="141">
        <v>0</v>
      </c>
      <c r="H25" s="141">
        <v>1.4095200000000001</v>
      </c>
      <c r="I25" s="141">
        <v>0.18019341999999999</v>
      </c>
      <c r="J25" s="136">
        <v>0.19812099999999866</v>
      </c>
      <c r="K25" s="141">
        <v>11.483649999999999</v>
      </c>
      <c r="L25" s="141">
        <v>8.900817</v>
      </c>
      <c r="M25" s="137">
        <v>0</v>
      </c>
      <c r="N25" s="137">
        <v>0.32590643000000002</v>
      </c>
      <c r="O25" s="137">
        <v>3.7131949999999997E-2</v>
      </c>
      <c r="P25" s="137">
        <v>-0.24715656999999958</v>
      </c>
      <c r="Q25" s="141">
        <v>9.8530180000000005</v>
      </c>
      <c r="R25" s="137">
        <v>0</v>
      </c>
      <c r="S25" s="137">
        <v>-5.5511151231257827E-17</v>
      </c>
      <c r="T25" s="137">
        <v>0</v>
      </c>
      <c r="U25" s="137">
        <v>4.6981999999999857E-2</v>
      </c>
      <c r="V25" s="141">
        <v>9.9</v>
      </c>
      <c r="W25" s="137">
        <v>0</v>
      </c>
      <c r="X25" s="137">
        <v>0.11717038000000002</v>
      </c>
      <c r="Y25" s="137">
        <v>3.027618E-2</v>
      </c>
      <c r="Z25" s="137">
        <v>1.7170379999999597E-2</v>
      </c>
      <c r="AA25" s="141">
        <v>9.8000000000000007</v>
      </c>
      <c r="AB25" s="137">
        <v>0</v>
      </c>
      <c r="AC25" s="137">
        <v>0</v>
      </c>
      <c r="AD25" s="137">
        <v>0</v>
      </c>
      <c r="AE25" s="137">
        <v>0.19999999999999929</v>
      </c>
      <c r="AF25" s="141">
        <v>10</v>
      </c>
      <c r="AG25" s="141">
        <v>10.426081</v>
      </c>
      <c r="AH25" s="137">
        <v>0</v>
      </c>
      <c r="AI25" s="137">
        <v>0.44307680999999999</v>
      </c>
      <c r="AJ25" s="137">
        <v>6.7408129999999997E-2</v>
      </c>
      <c r="AK25" s="137">
        <v>0.35112100999999996</v>
      </c>
      <c r="AL25" s="141">
        <v>10</v>
      </c>
      <c r="AM25" s="137">
        <v>0</v>
      </c>
      <c r="AN25" s="137">
        <v>0.12215076</v>
      </c>
      <c r="AO25" s="137">
        <v>3.6328289999999999E-2</v>
      </c>
      <c r="AP25" s="137">
        <v>-0.30204922900000142</v>
      </c>
      <c r="AQ25" s="141">
        <v>9.5758000109999983</v>
      </c>
      <c r="AR25" s="137">
        <v>0</v>
      </c>
      <c r="AS25" s="137">
        <v>0</v>
      </c>
      <c r="AT25" s="137">
        <v>0</v>
      </c>
      <c r="AU25" s="137">
        <v>5.9708601000000527E-2</v>
      </c>
      <c r="AV25" s="141">
        <v>9.6355086119999989</v>
      </c>
    </row>
    <row r="26" spans="1:48" ht="14.25" x14ac:dyDescent="0.2">
      <c r="A26" s="135" t="s">
        <v>87</v>
      </c>
      <c r="B26" s="138">
        <v>0</v>
      </c>
      <c r="C26" s="139">
        <v>0</v>
      </c>
      <c r="D26" s="139">
        <v>0</v>
      </c>
      <c r="E26" s="140">
        <v>0</v>
      </c>
      <c r="F26" s="141">
        <v>0</v>
      </c>
      <c r="G26" s="141">
        <v>0</v>
      </c>
      <c r="H26" s="141">
        <v>0</v>
      </c>
      <c r="I26" s="141">
        <v>0</v>
      </c>
      <c r="J26" s="136">
        <v>0</v>
      </c>
      <c r="K26" s="141">
        <v>0</v>
      </c>
      <c r="L26" s="141">
        <v>0</v>
      </c>
      <c r="M26" s="137">
        <v>0</v>
      </c>
      <c r="N26" s="137">
        <v>0</v>
      </c>
      <c r="O26" s="137">
        <v>0</v>
      </c>
      <c r="P26" s="137">
        <v>0</v>
      </c>
      <c r="Q26" s="141">
        <v>0</v>
      </c>
      <c r="R26" s="137">
        <v>0</v>
      </c>
      <c r="S26" s="137">
        <v>0</v>
      </c>
      <c r="T26" s="137">
        <v>0</v>
      </c>
      <c r="U26" s="137">
        <v>0</v>
      </c>
      <c r="V26" s="141">
        <v>0</v>
      </c>
      <c r="W26" s="137">
        <v>0</v>
      </c>
      <c r="X26" s="137">
        <v>0</v>
      </c>
      <c r="Y26" s="137">
        <v>0</v>
      </c>
      <c r="Z26" s="137">
        <v>0</v>
      </c>
      <c r="AA26" s="141">
        <v>0</v>
      </c>
      <c r="AB26" s="137">
        <v>0</v>
      </c>
      <c r="AC26" s="137">
        <v>0</v>
      </c>
      <c r="AD26" s="137">
        <v>0</v>
      </c>
      <c r="AE26" s="137">
        <v>0</v>
      </c>
      <c r="AF26" s="141">
        <v>0</v>
      </c>
      <c r="AG26" s="141">
        <v>0</v>
      </c>
      <c r="AH26" s="137">
        <v>0</v>
      </c>
      <c r="AI26" s="137">
        <v>0</v>
      </c>
      <c r="AJ26" s="137">
        <v>0</v>
      </c>
      <c r="AK26" s="137">
        <v>0</v>
      </c>
      <c r="AL26" s="141">
        <v>0</v>
      </c>
      <c r="AM26" s="137">
        <v>0</v>
      </c>
      <c r="AN26" s="137">
        <v>0</v>
      </c>
      <c r="AO26" s="137">
        <v>0</v>
      </c>
      <c r="AP26" s="137">
        <v>0</v>
      </c>
      <c r="AQ26" s="141">
        <v>0</v>
      </c>
      <c r="AR26" s="137">
        <v>0</v>
      </c>
      <c r="AS26" s="137">
        <v>0</v>
      </c>
      <c r="AT26" s="137">
        <v>0</v>
      </c>
      <c r="AU26" s="137">
        <v>0</v>
      </c>
      <c r="AV26" s="141">
        <v>0</v>
      </c>
    </row>
    <row r="27" spans="1:48" ht="14.25" x14ac:dyDescent="0.2">
      <c r="A27" s="135" t="s">
        <v>88</v>
      </c>
      <c r="B27" s="138">
        <v>0</v>
      </c>
      <c r="C27" s="139">
        <v>1.4007559999999999</v>
      </c>
      <c r="D27" s="139">
        <v>0.23286542000000002</v>
      </c>
      <c r="E27" s="140">
        <v>0.15326332000000065</v>
      </c>
      <c r="F27" s="141">
        <v>13.1</v>
      </c>
      <c r="G27" s="141">
        <v>0</v>
      </c>
      <c r="H27" s="141">
        <v>1.4095200000000001</v>
      </c>
      <c r="I27" s="141">
        <v>0.18019341999999999</v>
      </c>
      <c r="J27" s="136">
        <v>0.19812099999999866</v>
      </c>
      <c r="K27" s="141">
        <v>11.483649999999999</v>
      </c>
      <c r="L27" s="141">
        <v>8.900817</v>
      </c>
      <c r="M27" s="137">
        <v>0</v>
      </c>
      <c r="N27" s="137">
        <v>0.32590643000000002</v>
      </c>
      <c r="O27" s="137">
        <v>3.7131949999999997E-2</v>
      </c>
      <c r="P27" s="137">
        <v>-0.24715656999999958</v>
      </c>
      <c r="Q27" s="141">
        <v>9.8530180000000005</v>
      </c>
      <c r="R27" s="137">
        <v>0</v>
      </c>
      <c r="S27" s="137">
        <v>-5.5511151231257827E-17</v>
      </c>
      <c r="T27" s="137">
        <v>0</v>
      </c>
      <c r="U27" s="137">
        <v>4.6981999999999857E-2</v>
      </c>
      <c r="V27" s="141">
        <v>9.9</v>
      </c>
      <c r="W27" s="137">
        <v>0</v>
      </c>
      <c r="X27" s="137">
        <v>0.11717038000000002</v>
      </c>
      <c r="Y27" s="137">
        <v>3.027618E-2</v>
      </c>
      <c r="Z27" s="137">
        <v>1.7170379999999597E-2</v>
      </c>
      <c r="AA27" s="141">
        <v>9.8000000000000007</v>
      </c>
      <c r="AB27" s="137">
        <v>0</v>
      </c>
      <c r="AC27" s="137">
        <v>0</v>
      </c>
      <c r="AD27" s="137">
        <v>0</v>
      </c>
      <c r="AE27" s="137">
        <v>0.19999999999999929</v>
      </c>
      <c r="AF27" s="141">
        <v>10</v>
      </c>
      <c r="AG27" s="141">
        <v>10.426081</v>
      </c>
      <c r="AH27" s="137">
        <v>0</v>
      </c>
      <c r="AI27" s="137">
        <v>0.44307680999999999</v>
      </c>
      <c r="AJ27" s="137">
        <v>6.7408129999999997E-2</v>
      </c>
      <c r="AK27" s="137">
        <v>0.35112100999999996</v>
      </c>
      <c r="AL27" s="141">
        <v>10</v>
      </c>
      <c r="AM27" s="137">
        <v>0</v>
      </c>
      <c r="AN27" s="137">
        <v>0.12215076</v>
      </c>
      <c r="AO27" s="137">
        <v>3.6328289999999999E-2</v>
      </c>
      <c r="AP27" s="137">
        <v>-0.30204922900000142</v>
      </c>
      <c r="AQ27" s="141">
        <v>9.5758000109999983</v>
      </c>
      <c r="AR27" s="137">
        <v>0</v>
      </c>
      <c r="AS27" s="137">
        <v>0</v>
      </c>
      <c r="AT27" s="137">
        <v>0</v>
      </c>
      <c r="AU27" s="137">
        <v>5.9708601000000527E-2</v>
      </c>
      <c r="AV27" s="141">
        <v>9.6355086119999989</v>
      </c>
    </row>
    <row r="28" spans="1:48" ht="14.25" x14ac:dyDescent="0.2">
      <c r="A28" s="135" t="s">
        <v>89</v>
      </c>
      <c r="B28" s="138">
        <v>0</v>
      </c>
      <c r="C28" s="139">
        <v>0</v>
      </c>
      <c r="D28" s="139">
        <v>0</v>
      </c>
      <c r="E28" s="140">
        <v>0</v>
      </c>
      <c r="F28" s="141">
        <v>0</v>
      </c>
      <c r="G28" s="141">
        <v>0</v>
      </c>
      <c r="H28" s="141">
        <v>0</v>
      </c>
      <c r="I28" s="141">
        <v>0</v>
      </c>
      <c r="J28" s="136">
        <v>0</v>
      </c>
      <c r="K28" s="141">
        <v>0</v>
      </c>
      <c r="L28" s="141">
        <v>0</v>
      </c>
      <c r="M28" s="137">
        <v>0</v>
      </c>
      <c r="N28" s="137">
        <v>0</v>
      </c>
      <c r="O28" s="137">
        <v>0</v>
      </c>
      <c r="P28" s="137">
        <v>0</v>
      </c>
      <c r="Q28" s="141">
        <v>0</v>
      </c>
      <c r="R28" s="137">
        <v>0</v>
      </c>
      <c r="S28" s="137">
        <v>0</v>
      </c>
      <c r="T28" s="137">
        <v>0</v>
      </c>
      <c r="U28" s="137">
        <v>0</v>
      </c>
      <c r="V28" s="141">
        <v>0</v>
      </c>
      <c r="W28" s="137">
        <v>0</v>
      </c>
      <c r="X28" s="137">
        <v>0</v>
      </c>
      <c r="Y28" s="137">
        <v>0</v>
      </c>
      <c r="Z28" s="137">
        <v>0</v>
      </c>
      <c r="AA28" s="141">
        <v>0</v>
      </c>
      <c r="AB28" s="137">
        <v>0</v>
      </c>
      <c r="AC28" s="137">
        <v>0</v>
      </c>
      <c r="AD28" s="137">
        <v>0</v>
      </c>
      <c r="AE28" s="137">
        <v>0</v>
      </c>
      <c r="AF28" s="141">
        <v>0</v>
      </c>
      <c r="AG28" s="141">
        <v>0</v>
      </c>
      <c r="AH28" s="137">
        <v>0</v>
      </c>
      <c r="AI28" s="137">
        <v>0</v>
      </c>
      <c r="AJ28" s="137">
        <v>0</v>
      </c>
      <c r="AK28" s="137">
        <v>0</v>
      </c>
      <c r="AL28" s="141">
        <v>0</v>
      </c>
      <c r="AM28" s="137">
        <v>0</v>
      </c>
      <c r="AN28" s="137">
        <v>0</v>
      </c>
      <c r="AO28" s="137">
        <v>0</v>
      </c>
      <c r="AP28" s="137">
        <v>0</v>
      </c>
      <c r="AQ28" s="141">
        <v>0</v>
      </c>
      <c r="AR28" s="137">
        <v>0</v>
      </c>
      <c r="AS28" s="137">
        <v>0</v>
      </c>
      <c r="AT28" s="137">
        <v>0</v>
      </c>
      <c r="AU28" s="137">
        <v>0</v>
      </c>
      <c r="AV28" s="141">
        <v>0</v>
      </c>
    </row>
    <row r="29" spans="1:48" ht="14.25" x14ac:dyDescent="0.2">
      <c r="A29" s="135" t="s">
        <v>90</v>
      </c>
      <c r="B29" s="138">
        <v>0</v>
      </c>
      <c r="C29" s="139">
        <v>0</v>
      </c>
      <c r="D29" s="139">
        <v>0</v>
      </c>
      <c r="E29" s="140">
        <v>0</v>
      </c>
      <c r="F29" s="141">
        <v>0</v>
      </c>
      <c r="G29" s="141">
        <v>0</v>
      </c>
      <c r="H29" s="141">
        <v>0</v>
      </c>
      <c r="I29" s="141">
        <v>0</v>
      </c>
      <c r="J29" s="136">
        <v>0</v>
      </c>
      <c r="K29" s="141">
        <v>0</v>
      </c>
      <c r="L29" s="141">
        <v>0</v>
      </c>
      <c r="M29" s="137">
        <v>0</v>
      </c>
      <c r="N29" s="137">
        <v>0</v>
      </c>
      <c r="O29" s="137">
        <v>0</v>
      </c>
      <c r="P29" s="137">
        <v>0</v>
      </c>
      <c r="Q29" s="141">
        <v>0</v>
      </c>
      <c r="R29" s="137">
        <v>0</v>
      </c>
      <c r="S29" s="137">
        <v>0</v>
      </c>
      <c r="T29" s="137">
        <v>0</v>
      </c>
      <c r="U29" s="137">
        <v>0</v>
      </c>
      <c r="V29" s="141">
        <v>0</v>
      </c>
      <c r="W29" s="137">
        <v>0</v>
      </c>
      <c r="X29" s="137">
        <v>0</v>
      </c>
      <c r="Y29" s="137">
        <v>0</v>
      </c>
      <c r="Z29" s="137">
        <v>0</v>
      </c>
      <c r="AA29" s="141">
        <v>0</v>
      </c>
      <c r="AB29" s="137">
        <v>0</v>
      </c>
      <c r="AC29" s="137">
        <v>0</v>
      </c>
      <c r="AD29" s="137">
        <v>0</v>
      </c>
      <c r="AE29" s="137">
        <v>0</v>
      </c>
      <c r="AF29" s="141">
        <v>0</v>
      </c>
      <c r="AG29" s="141">
        <v>0</v>
      </c>
      <c r="AH29" s="137">
        <v>0</v>
      </c>
      <c r="AI29" s="137">
        <v>0</v>
      </c>
      <c r="AJ29" s="137">
        <v>0</v>
      </c>
      <c r="AK29" s="137">
        <v>0</v>
      </c>
      <c r="AL29" s="141">
        <v>0</v>
      </c>
      <c r="AM29" s="137">
        <v>0</v>
      </c>
      <c r="AN29" s="137">
        <v>0</v>
      </c>
      <c r="AO29" s="137">
        <v>0</v>
      </c>
      <c r="AP29" s="137">
        <v>0</v>
      </c>
      <c r="AQ29" s="141">
        <v>0</v>
      </c>
      <c r="AR29" s="137">
        <v>0</v>
      </c>
      <c r="AS29" s="137">
        <v>0</v>
      </c>
      <c r="AT29" s="137">
        <v>0</v>
      </c>
      <c r="AU29" s="137">
        <v>0</v>
      </c>
      <c r="AV29" s="141">
        <v>0</v>
      </c>
    </row>
    <row r="30" spans="1:48" ht="14.25" x14ac:dyDescent="0.2">
      <c r="A30" s="135" t="s">
        <v>91</v>
      </c>
      <c r="B30" s="138">
        <v>0</v>
      </c>
      <c r="C30" s="139">
        <v>0</v>
      </c>
      <c r="D30" s="139">
        <v>0</v>
      </c>
      <c r="E30" s="140">
        <v>0</v>
      </c>
      <c r="F30" s="141">
        <v>0</v>
      </c>
      <c r="G30" s="141">
        <v>0</v>
      </c>
      <c r="H30" s="141">
        <v>0</v>
      </c>
      <c r="I30" s="141">
        <v>0</v>
      </c>
      <c r="J30" s="136">
        <v>0</v>
      </c>
      <c r="K30" s="141">
        <v>0</v>
      </c>
      <c r="L30" s="141">
        <v>0</v>
      </c>
      <c r="M30" s="137">
        <v>0</v>
      </c>
      <c r="N30" s="137">
        <v>0</v>
      </c>
      <c r="O30" s="137">
        <v>0</v>
      </c>
      <c r="P30" s="137">
        <v>0</v>
      </c>
      <c r="Q30" s="141">
        <v>0</v>
      </c>
      <c r="R30" s="137">
        <v>0</v>
      </c>
      <c r="S30" s="137">
        <v>0</v>
      </c>
      <c r="T30" s="137">
        <v>0</v>
      </c>
      <c r="U30" s="137">
        <v>0</v>
      </c>
      <c r="V30" s="141">
        <v>0</v>
      </c>
      <c r="W30" s="137">
        <v>0</v>
      </c>
      <c r="X30" s="137">
        <v>0</v>
      </c>
      <c r="Y30" s="137">
        <v>0</v>
      </c>
      <c r="Z30" s="137">
        <v>0</v>
      </c>
      <c r="AA30" s="141">
        <v>0</v>
      </c>
      <c r="AB30" s="137">
        <v>0</v>
      </c>
      <c r="AC30" s="137">
        <v>0</v>
      </c>
      <c r="AD30" s="137">
        <v>0</v>
      </c>
      <c r="AE30" s="137">
        <v>0</v>
      </c>
      <c r="AF30" s="141">
        <v>0</v>
      </c>
      <c r="AG30" s="141">
        <v>0</v>
      </c>
      <c r="AH30" s="137">
        <v>0</v>
      </c>
      <c r="AI30" s="137">
        <v>0</v>
      </c>
      <c r="AJ30" s="137">
        <v>0</v>
      </c>
      <c r="AK30" s="137">
        <v>0</v>
      </c>
      <c r="AL30" s="141">
        <v>0</v>
      </c>
      <c r="AM30" s="137">
        <v>0</v>
      </c>
      <c r="AN30" s="137">
        <v>0</v>
      </c>
      <c r="AO30" s="137">
        <v>0</v>
      </c>
      <c r="AP30" s="137">
        <v>0</v>
      </c>
      <c r="AQ30" s="141">
        <v>0</v>
      </c>
      <c r="AR30" s="137">
        <v>0</v>
      </c>
      <c r="AS30" s="137">
        <v>0</v>
      </c>
      <c r="AT30" s="137">
        <v>0</v>
      </c>
      <c r="AU30" s="137">
        <v>0</v>
      </c>
      <c r="AV30" s="141">
        <v>0</v>
      </c>
    </row>
    <row r="31" spans="1:48" ht="14.25" x14ac:dyDescent="0.2">
      <c r="A31" s="135" t="s">
        <v>92</v>
      </c>
      <c r="B31" s="138">
        <v>0</v>
      </c>
      <c r="C31" s="139">
        <v>1.4007559999999999</v>
      </c>
      <c r="D31" s="139">
        <v>0.23286542000000002</v>
      </c>
      <c r="E31" s="140">
        <v>0.15326332000000065</v>
      </c>
      <c r="F31" s="141">
        <v>13.1</v>
      </c>
      <c r="G31" s="141">
        <v>0</v>
      </c>
      <c r="H31" s="141">
        <v>1.4095200000000001</v>
      </c>
      <c r="I31" s="141">
        <v>0.18019341999999999</v>
      </c>
      <c r="J31" s="136">
        <v>0.19812099999999866</v>
      </c>
      <c r="K31" s="141">
        <v>11.483649999999999</v>
      </c>
      <c r="L31" s="141">
        <v>8.900817</v>
      </c>
      <c r="M31" s="137">
        <v>0</v>
      </c>
      <c r="N31" s="137">
        <v>0.32590643000000002</v>
      </c>
      <c r="O31" s="137">
        <v>3.7131949999999997E-2</v>
      </c>
      <c r="P31" s="137">
        <v>-0.24715656999999958</v>
      </c>
      <c r="Q31" s="141">
        <v>9.8530180000000005</v>
      </c>
      <c r="R31" s="137">
        <v>0</v>
      </c>
      <c r="S31" s="137">
        <v>-5.5511151231257827E-17</v>
      </c>
      <c r="T31" s="137">
        <v>0</v>
      </c>
      <c r="U31" s="137">
        <v>4.6981999999999857E-2</v>
      </c>
      <c r="V31" s="141">
        <v>9.9</v>
      </c>
      <c r="W31" s="137">
        <v>0</v>
      </c>
      <c r="X31" s="137">
        <v>0.11717038000000002</v>
      </c>
      <c r="Y31" s="137">
        <v>3.027618E-2</v>
      </c>
      <c r="Z31" s="137">
        <v>1.7170379999999597E-2</v>
      </c>
      <c r="AA31" s="141">
        <v>9.8000000000000007</v>
      </c>
      <c r="AB31" s="137">
        <v>0</v>
      </c>
      <c r="AC31" s="137">
        <v>0</v>
      </c>
      <c r="AD31" s="137">
        <v>0</v>
      </c>
      <c r="AE31" s="137">
        <v>0.19999999999999929</v>
      </c>
      <c r="AF31" s="141">
        <v>10</v>
      </c>
      <c r="AG31" s="141">
        <v>10.426081</v>
      </c>
      <c r="AH31" s="137">
        <v>0</v>
      </c>
      <c r="AI31" s="137">
        <v>0.44307680999999999</v>
      </c>
      <c r="AJ31" s="137">
        <v>6.7408129999999997E-2</v>
      </c>
      <c r="AK31" s="137">
        <v>0.35112100999999996</v>
      </c>
      <c r="AL31" s="141">
        <v>10</v>
      </c>
      <c r="AM31" s="137">
        <v>0</v>
      </c>
      <c r="AN31" s="137">
        <v>0.12215076</v>
      </c>
      <c r="AO31" s="137">
        <v>3.6328289999999999E-2</v>
      </c>
      <c r="AP31" s="137">
        <v>-0.30204922900000142</v>
      </c>
      <c r="AQ31" s="141">
        <v>9.5758000109999983</v>
      </c>
      <c r="AR31" s="137">
        <v>0</v>
      </c>
      <c r="AS31" s="137">
        <v>0</v>
      </c>
      <c r="AT31" s="137">
        <v>0</v>
      </c>
      <c r="AU31" s="137">
        <v>5.9708601000000527E-2</v>
      </c>
      <c r="AV31" s="141">
        <v>9.6355086119999989</v>
      </c>
    </row>
    <row r="32" spans="1:48" ht="14.25" x14ac:dyDescent="0.2">
      <c r="A32" s="135" t="s">
        <v>93</v>
      </c>
      <c r="B32" s="138">
        <v>0</v>
      </c>
      <c r="C32" s="139">
        <v>0</v>
      </c>
      <c r="D32" s="139">
        <v>0</v>
      </c>
      <c r="E32" s="140">
        <v>0</v>
      </c>
      <c r="F32" s="141">
        <v>0</v>
      </c>
      <c r="G32" s="141">
        <v>0</v>
      </c>
      <c r="H32" s="141">
        <v>0</v>
      </c>
      <c r="I32" s="141">
        <v>0</v>
      </c>
      <c r="J32" s="136">
        <v>0</v>
      </c>
      <c r="K32" s="141">
        <v>0</v>
      </c>
      <c r="L32" s="141">
        <v>0</v>
      </c>
      <c r="M32" s="137">
        <v>0</v>
      </c>
      <c r="N32" s="137">
        <v>0</v>
      </c>
      <c r="O32" s="137">
        <v>0</v>
      </c>
      <c r="P32" s="137">
        <v>0</v>
      </c>
      <c r="Q32" s="141">
        <v>0</v>
      </c>
      <c r="R32" s="137">
        <v>0</v>
      </c>
      <c r="S32" s="137">
        <v>0</v>
      </c>
      <c r="T32" s="137">
        <v>0</v>
      </c>
      <c r="U32" s="137">
        <v>0</v>
      </c>
      <c r="V32" s="141">
        <v>0</v>
      </c>
      <c r="W32" s="137">
        <v>0</v>
      </c>
      <c r="X32" s="137">
        <v>0</v>
      </c>
      <c r="Y32" s="137">
        <v>0</v>
      </c>
      <c r="Z32" s="137">
        <v>0</v>
      </c>
      <c r="AA32" s="141">
        <v>0</v>
      </c>
      <c r="AB32" s="137">
        <v>0</v>
      </c>
      <c r="AC32" s="137">
        <v>0</v>
      </c>
      <c r="AD32" s="137">
        <v>0</v>
      </c>
      <c r="AE32" s="137">
        <v>0</v>
      </c>
      <c r="AF32" s="141">
        <v>0</v>
      </c>
      <c r="AG32" s="141">
        <v>0</v>
      </c>
      <c r="AH32" s="137">
        <v>0</v>
      </c>
      <c r="AI32" s="137">
        <v>0</v>
      </c>
      <c r="AJ32" s="137">
        <v>0</v>
      </c>
      <c r="AK32" s="137">
        <v>0</v>
      </c>
      <c r="AL32" s="141">
        <v>0</v>
      </c>
      <c r="AM32" s="137">
        <v>0</v>
      </c>
      <c r="AN32" s="137">
        <v>0</v>
      </c>
      <c r="AO32" s="137">
        <v>0</v>
      </c>
      <c r="AP32" s="137">
        <v>0</v>
      </c>
      <c r="AQ32" s="141">
        <v>0</v>
      </c>
      <c r="AR32" s="137">
        <v>0</v>
      </c>
      <c r="AS32" s="137">
        <v>0</v>
      </c>
      <c r="AT32" s="137">
        <v>0</v>
      </c>
      <c r="AU32" s="137">
        <v>0</v>
      </c>
      <c r="AV32" s="141">
        <v>0</v>
      </c>
    </row>
    <row r="33" spans="1:48" ht="14.25" x14ac:dyDescent="0.2">
      <c r="A33" s="135" t="s">
        <v>94</v>
      </c>
      <c r="B33" s="138">
        <v>0</v>
      </c>
      <c r="C33" s="139">
        <v>0</v>
      </c>
      <c r="D33" s="139">
        <v>0</v>
      </c>
      <c r="E33" s="140">
        <v>0</v>
      </c>
      <c r="F33" s="141">
        <v>0</v>
      </c>
      <c r="G33" s="141">
        <v>0</v>
      </c>
      <c r="H33" s="141">
        <v>0</v>
      </c>
      <c r="I33" s="141">
        <v>0</v>
      </c>
      <c r="J33" s="136">
        <v>0</v>
      </c>
      <c r="K33" s="141">
        <v>0</v>
      </c>
      <c r="L33" s="141">
        <v>0</v>
      </c>
      <c r="M33" s="137">
        <v>0</v>
      </c>
      <c r="N33" s="137">
        <v>0</v>
      </c>
      <c r="O33" s="137">
        <v>0</v>
      </c>
      <c r="P33" s="137">
        <v>0</v>
      </c>
      <c r="Q33" s="141">
        <v>0</v>
      </c>
      <c r="R33" s="137">
        <v>0</v>
      </c>
      <c r="S33" s="137">
        <v>0</v>
      </c>
      <c r="T33" s="137">
        <v>0</v>
      </c>
      <c r="U33" s="137">
        <v>0</v>
      </c>
      <c r="V33" s="141">
        <v>0</v>
      </c>
      <c r="W33" s="137">
        <v>0</v>
      </c>
      <c r="X33" s="137">
        <v>0</v>
      </c>
      <c r="Y33" s="137">
        <v>0</v>
      </c>
      <c r="Z33" s="137">
        <v>0</v>
      </c>
      <c r="AA33" s="141">
        <v>0</v>
      </c>
      <c r="AB33" s="137">
        <v>0</v>
      </c>
      <c r="AC33" s="137">
        <v>0</v>
      </c>
      <c r="AD33" s="137">
        <v>0</v>
      </c>
      <c r="AE33" s="137">
        <v>0</v>
      </c>
      <c r="AF33" s="141">
        <v>0</v>
      </c>
      <c r="AG33" s="141">
        <v>0</v>
      </c>
      <c r="AH33" s="137">
        <v>0</v>
      </c>
      <c r="AI33" s="137">
        <v>0</v>
      </c>
      <c r="AJ33" s="137">
        <v>0</v>
      </c>
      <c r="AK33" s="137">
        <v>0</v>
      </c>
      <c r="AL33" s="141">
        <v>0</v>
      </c>
      <c r="AM33" s="137">
        <v>0</v>
      </c>
      <c r="AN33" s="137">
        <v>0</v>
      </c>
      <c r="AO33" s="137">
        <v>0</v>
      </c>
      <c r="AP33" s="137">
        <v>0</v>
      </c>
      <c r="AQ33" s="141">
        <v>0</v>
      </c>
      <c r="AR33" s="137">
        <v>0</v>
      </c>
      <c r="AS33" s="137">
        <v>0</v>
      </c>
      <c r="AT33" s="137">
        <v>0</v>
      </c>
      <c r="AU33" s="137">
        <v>0</v>
      </c>
      <c r="AV33" s="141">
        <v>0</v>
      </c>
    </row>
    <row r="34" spans="1:48" ht="15" x14ac:dyDescent="0.25">
      <c r="A34" s="133" t="s">
        <v>97</v>
      </c>
      <c r="B34" s="138">
        <v>1.7859659999999999</v>
      </c>
      <c r="C34" s="139">
        <v>0</v>
      </c>
      <c r="D34" s="139">
        <v>1.0092909999999999</v>
      </c>
      <c r="E34" s="140">
        <v>13.187412000000018</v>
      </c>
      <c r="F34" s="141">
        <v>281.07937800000002</v>
      </c>
      <c r="G34" s="141">
        <v>0</v>
      </c>
      <c r="H34" s="141">
        <v>9.1545900000000007</v>
      </c>
      <c r="I34" s="141">
        <v>2.02651</v>
      </c>
      <c r="J34" s="136">
        <v>-5.4809879999988933</v>
      </c>
      <c r="K34" s="141">
        <v>266.44380000000001</v>
      </c>
      <c r="L34" s="141">
        <v>260.16173900000001</v>
      </c>
      <c r="M34" s="137">
        <v>0</v>
      </c>
      <c r="N34" s="137">
        <v>0.106079999999996</v>
      </c>
      <c r="O34" s="137">
        <v>0.43423725839999999</v>
      </c>
      <c r="P34" s="137">
        <v>-1.8104077700000012</v>
      </c>
      <c r="Q34" s="141">
        <v>258.24525126999998</v>
      </c>
      <c r="R34" s="137">
        <v>0.77543890999999998</v>
      </c>
      <c r="S34" s="137">
        <v>-0.106079999999996</v>
      </c>
      <c r="T34" s="137">
        <v>0.18220648560000002</v>
      </c>
      <c r="U34" s="137">
        <v>1.2020869100000253</v>
      </c>
      <c r="V34" s="141">
        <v>260.32885708999999</v>
      </c>
      <c r="W34" s="137">
        <v>-0.23130258880466326</v>
      </c>
      <c r="X34" s="137">
        <v>0</v>
      </c>
      <c r="Y34" s="137">
        <v>4.1086281600000052E-2</v>
      </c>
      <c r="Z34" s="137">
        <v>4.5152438099999497</v>
      </c>
      <c r="AA34" s="141">
        <v>264.61279831119526</v>
      </c>
      <c r="AB34" s="137">
        <v>0.66478389880466304</v>
      </c>
      <c r="AC34" s="137">
        <v>0</v>
      </c>
      <c r="AD34" s="137">
        <v>5.0319447989999988E-2</v>
      </c>
      <c r="AE34" s="137">
        <v>5.4146816900000436</v>
      </c>
      <c r="AF34" s="141">
        <v>270.6922639</v>
      </c>
      <c r="AG34" s="141">
        <v>260.16173900000001</v>
      </c>
      <c r="AH34" s="137">
        <v>1.2089202199999998</v>
      </c>
      <c r="AI34" s="137">
        <v>0</v>
      </c>
      <c r="AJ34" s="137">
        <v>0.70784947359000006</v>
      </c>
      <c r="AK34" s="137">
        <v>9.3216046799999983</v>
      </c>
      <c r="AL34" s="141">
        <v>270.6922639</v>
      </c>
      <c r="AM34" s="137">
        <v>0.18169873069971007</v>
      </c>
      <c r="AN34" s="137">
        <v>0</v>
      </c>
      <c r="AO34" s="137">
        <v>5.4049868040000004E-2</v>
      </c>
      <c r="AP34" s="137">
        <v>-3.8373827800000231</v>
      </c>
      <c r="AQ34" s="141">
        <v>267.0365798506997</v>
      </c>
      <c r="AR34" s="137">
        <v>0.3868825293002901</v>
      </c>
      <c r="AS34" s="137">
        <v>0</v>
      </c>
      <c r="AT34" s="137">
        <v>3.4151453070000004E-2</v>
      </c>
      <c r="AU34" s="137">
        <v>1.6248969000000204</v>
      </c>
      <c r="AV34" s="141">
        <v>269.04835928</v>
      </c>
    </row>
    <row r="35" spans="1:48" ht="14.25" x14ac:dyDescent="0.2">
      <c r="A35" s="135" t="s">
        <v>87</v>
      </c>
      <c r="B35" s="138">
        <v>0</v>
      </c>
      <c r="C35" s="139">
        <v>0</v>
      </c>
      <c r="D35" s="139">
        <v>0</v>
      </c>
      <c r="E35" s="140">
        <v>0</v>
      </c>
      <c r="F35" s="141">
        <v>0</v>
      </c>
      <c r="G35" s="141">
        <v>0</v>
      </c>
      <c r="H35" s="141">
        <v>0</v>
      </c>
      <c r="I35" s="141">
        <v>0</v>
      </c>
      <c r="J35" s="136">
        <v>0</v>
      </c>
      <c r="K35" s="141">
        <v>0</v>
      </c>
      <c r="L35" s="141">
        <v>0</v>
      </c>
      <c r="M35" s="137">
        <v>0</v>
      </c>
      <c r="N35" s="137">
        <v>0</v>
      </c>
      <c r="O35" s="137">
        <v>0</v>
      </c>
      <c r="P35" s="137">
        <v>0</v>
      </c>
      <c r="Q35" s="141">
        <v>0</v>
      </c>
      <c r="R35" s="137">
        <v>0</v>
      </c>
      <c r="S35" s="137">
        <v>0</v>
      </c>
      <c r="T35" s="137">
        <v>0</v>
      </c>
      <c r="U35" s="137">
        <v>0</v>
      </c>
      <c r="V35" s="141">
        <v>0</v>
      </c>
      <c r="W35" s="137">
        <v>0</v>
      </c>
      <c r="X35" s="137">
        <v>0</v>
      </c>
      <c r="Y35" s="137">
        <v>0</v>
      </c>
      <c r="Z35" s="137">
        <v>0</v>
      </c>
      <c r="AA35" s="141">
        <v>0</v>
      </c>
      <c r="AB35" s="137">
        <v>0</v>
      </c>
      <c r="AC35" s="137">
        <v>0</v>
      </c>
      <c r="AD35" s="137">
        <v>0</v>
      </c>
      <c r="AE35" s="137">
        <v>0</v>
      </c>
      <c r="AF35" s="141">
        <v>0</v>
      </c>
      <c r="AG35" s="141">
        <v>0</v>
      </c>
      <c r="AH35" s="137">
        <v>0</v>
      </c>
      <c r="AI35" s="137">
        <v>0</v>
      </c>
      <c r="AJ35" s="137">
        <v>0</v>
      </c>
      <c r="AK35" s="137">
        <v>0</v>
      </c>
      <c r="AL35" s="141">
        <v>0</v>
      </c>
      <c r="AM35" s="137">
        <v>0</v>
      </c>
      <c r="AN35" s="137">
        <v>0</v>
      </c>
      <c r="AO35" s="137">
        <v>0</v>
      </c>
      <c r="AP35" s="137">
        <v>0</v>
      </c>
      <c r="AQ35" s="141">
        <v>0</v>
      </c>
      <c r="AR35" s="137">
        <v>0</v>
      </c>
      <c r="AS35" s="137">
        <v>0</v>
      </c>
      <c r="AT35" s="137">
        <v>0</v>
      </c>
      <c r="AU35" s="137">
        <v>0</v>
      </c>
      <c r="AV35" s="141">
        <v>0</v>
      </c>
    </row>
    <row r="36" spans="1:48" ht="14.25" x14ac:dyDescent="0.2">
      <c r="A36" s="135" t="s">
        <v>88</v>
      </c>
      <c r="B36" s="138">
        <v>1.7859659999999999</v>
      </c>
      <c r="C36" s="139">
        <v>0</v>
      </c>
      <c r="D36" s="139">
        <v>1.0092909999999999</v>
      </c>
      <c r="E36" s="140">
        <v>13.187412000000018</v>
      </c>
      <c r="F36" s="141">
        <v>281.07937800000002</v>
      </c>
      <c r="G36" s="141">
        <v>0</v>
      </c>
      <c r="H36" s="141">
        <v>9.1545900000000007</v>
      </c>
      <c r="I36" s="141">
        <v>2.02651</v>
      </c>
      <c r="J36" s="136">
        <v>-5.4809879999988933</v>
      </c>
      <c r="K36" s="141">
        <v>266.44380000000001</v>
      </c>
      <c r="L36" s="141">
        <v>260.16173900000001</v>
      </c>
      <c r="M36" s="137">
        <v>0</v>
      </c>
      <c r="N36" s="137">
        <v>0.106079999999996</v>
      </c>
      <c r="O36" s="137">
        <v>0.43423725839999999</v>
      </c>
      <c r="P36" s="137">
        <v>-1.8104077700000012</v>
      </c>
      <c r="Q36" s="141">
        <v>258.24525126999998</v>
      </c>
      <c r="R36" s="137">
        <v>0.77543890999999998</v>
      </c>
      <c r="S36" s="137">
        <v>-0.106079999999996</v>
      </c>
      <c r="T36" s="137">
        <v>0.18220648560000002</v>
      </c>
      <c r="U36" s="137">
        <v>1.2020869100000253</v>
      </c>
      <c r="V36" s="141">
        <v>260.32885708999999</v>
      </c>
      <c r="W36" s="137">
        <v>-0.23130258880466326</v>
      </c>
      <c r="X36" s="137">
        <v>0</v>
      </c>
      <c r="Y36" s="137">
        <v>4.1086281600000052E-2</v>
      </c>
      <c r="Z36" s="137">
        <v>4.5152438099999497</v>
      </c>
      <c r="AA36" s="141">
        <v>264.61279831119526</v>
      </c>
      <c r="AB36" s="137">
        <v>0.66478389880466304</v>
      </c>
      <c r="AC36" s="137">
        <v>0</v>
      </c>
      <c r="AD36" s="137">
        <v>5.0319447989999988E-2</v>
      </c>
      <c r="AE36" s="137">
        <v>5.4146816900000436</v>
      </c>
      <c r="AF36" s="141">
        <v>270.6922639</v>
      </c>
      <c r="AG36" s="141">
        <v>260.16173900000001</v>
      </c>
      <c r="AH36" s="137">
        <v>1.2089202199999998</v>
      </c>
      <c r="AI36" s="137">
        <v>0</v>
      </c>
      <c r="AJ36" s="137">
        <v>0.70784947359000006</v>
      </c>
      <c r="AK36" s="137">
        <v>9.3216046799999983</v>
      </c>
      <c r="AL36" s="141">
        <v>270.6922639</v>
      </c>
      <c r="AM36" s="137">
        <v>0.18169873069971007</v>
      </c>
      <c r="AN36" s="137">
        <v>0</v>
      </c>
      <c r="AO36" s="137">
        <v>5.4049868040000004E-2</v>
      </c>
      <c r="AP36" s="137">
        <v>-3.8373827800000231</v>
      </c>
      <c r="AQ36" s="141">
        <v>267.0365798506997</v>
      </c>
      <c r="AR36" s="137">
        <v>0.3868825293002901</v>
      </c>
      <c r="AS36" s="137">
        <v>0</v>
      </c>
      <c r="AT36" s="137">
        <v>3.4151453070000004E-2</v>
      </c>
      <c r="AU36" s="137">
        <v>1.6248969000000204</v>
      </c>
      <c r="AV36" s="141">
        <v>269.04835928</v>
      </c>
    </row>
    <row r="37" spans="1:48" ht="14.25" x14ac:dyDescent="0.2">
      <c r="A37" s="135" t="s">
        <v>89</v>
      </c>
      <c r="B37" s="138">
        <v>0</v>
      </c>
      <c r="C37" s="139">
        <v>0</v>
      </c>
      <c r="D37" s="139">
        <v>1.0092909999999999</v>
      </c>
      <c r="E37" s="140">
        <v>13.230912000000018</v>
      </c>
      <c r="F37" s="141">
        <v>233.18091200000001</v>
      </c>
      <c r="G37" s="141">
        <v>0</v>
      </c>
      <c r="H37" s="141">
        <v>0</v>
      </c>
      <c r="I37" s="141">
        <v>2.02651</v>
      </c>
      <c r="J37" s="136">
        <v>-4.9091620000000091</v>
      </c>
      <c r="K37" s="141">
        <v>228.27175</v>
      </c>
      <c r="L37" s="141">
        <v>226.965271</v>
      </c>
      <c r="M37" s="137">
        <v>0</v>
      </c>
      <c r="N37" s="137">
        <v>0</v>
      </c>
      <c r="O37" s="137">
        <v>0.43423725839999999</v>
      </c>
      <c r="P37" s="137">
        <v>-2.0122460599999954</v>
      </c>
      <c r="Q37" s="141">
        <v>224.95302466999999</v>
      </c>
      <c r="R37" s="137">
        <v>0</v>
      </c>
      <c r="S37" s="137">
        <v>0</v>
      </c>
      <c r="T37" s="137">
        <v>0.18220648560000002</v>
      </c>
      <c r="U37" s="137">
        <v>1.5100052000000233</v>
      </c>
      <c r="V37" s="141">
        <v>226.46302987000001</v>
      </c>
      <c r="W37" s="137">
        <v>0</v>
      </c>
      <c r="X37" s="137">
        <v>0</v>
      </c>
      <c r="Y37" s="137">
        <v>4.1086281600000052E-2</v>
      </c>
      <c r="Z37" s="137">
        <v>4.515243809999987</v>
      </c>
      <c r="AA37" s="141">
        <v>230.97827368</v>
      </c>
      <c r="AB37" s="137">
        <v>0</v>
      </c>
      <c r="AC37" s="137">
        <v>0</v>
      </c>
      <c r="AD37" s="137">
        <v>5.0319447989999988E-2</v>
      </c>
      <c r="AE37" s="137">
        <v>5.414681690000009</v>
      </c>
      <c r="AF37" s="141">
        <v>236.39295537000001</v>
      </c>
      <c r="AG37" s="141">
        <v>226.965271</v>
      </c>
      <c r="AH37" s="137">
        <v>0</v>
      </c>
      <c r="AI37" s="137">
        <v>0</v>
      </c>
      <c r="AJ37" s="137">
        <v>0.70784947359000006</v>
      </c>
      <c r="AK37" s="137">
        <v>9.4276843700000086</v>
      </c>
      <c r="AL37" s="141">
        <v>236.39295537000001</v>
      </c>
      <c r="AM37" s="137">
        <v>0</v>
      </c>
      <c r="AN37" s="137">
        <v>0</v>
      </c>
      <c r="AO37" s="137">
        <v>5.4049868040000004E-2</v>
      </c>
      <c r="AP37" s="137">
        <v>-3.8373827800000129</v>
      </c>
      <c r="AQ37" s="141">
        <v>232.55557259</v>
      </c>
      <c r="AR37" s="137">
        <v>0</v>
      </c>
      <c r="AS37" s="137">
        <v>0</v>
      </c>
      <c r="AT37" s="137">
        <v>3.4151453070000004E-2</v>
      </c>
      <c r="AU37" s="137">
        <v>1.6248969000000102</v>
      </c>
      <c r="AV37" s="141">
        <v>234.18046949000001</v>
      </c>
    </row>
    <row r="38" spans="1:48" ht="14.25" x14ac:dyDescent="0.2">
      <c r="A38" s="135" t="s">
        <v>90</v>
      </c>
      <c r="B38" s="138">
        <v>1.7859659999999999</v>
      </c>
      <c r="C38" s="139">
        <v>0</v>
      </c>
      <c r="D38" s="139">
        <v>0</v>
      </c>
      <c r="E38" s="140">
        <v>2.5999999999903878E-4</v>
      </c>
      <c r="F38" s="141">
        <v>12.100225999999999</v>
      </c>
      <c r="G38" s="141">
        <v>0</v>
      </c>
      <c r="H38" s="141">
        <v>9.1545900000000007</v>
      </c>
      <c r="I38" s="141">
        <v>0</v>
      </c>
      <c r="J38" s="136">
        <v>-0.37563599999999875</v>
      </c>
      <c r="K38" s="141">
        <v>2.57</v>
      </c>
      <c r="L38" s="141">
        <v>1.8284</v>
      </c>
      <c r="M38" s="137">
        <v>0</v>
      </c>
      <c r="N38" s="137">
        <v>0.106079999999996</v>
      </c>
      <c r="O38" s="137">
        <v>0</v>
      </c>
      <c r="P38" s="137">
        <v>9.5079999999995835E-2</v>
      </c>
      <c r="Q38" s="141">
        <v>1.8173999999999999</v>
      </c>
      <c r="R38" s="137">
        <v>0.77543890999999998</v>
      </c>
      <c r="S38" s="137">
        <v>-0.106079999999996</v>
      </c>
      <c r="T38" s="137">
        <v>0</v>
      </c>
      <c r="U38" s="137">
        <v>-0.89341890999999563</v>
      </c>
      <c r="V38" s="141">
        <v>1.8055000000000001</v>
      </c>
      <c r="W38" s="137">
        <v>-0.23130258880466326</v>
      </c>
      <c r="X38" s="137">
        <v>0</v>
      </c>
      <c r="Y38" s="137">
        <v>0</v>
      </c>
      <c r="Z38" s="137">
        <v>0.23030258880466326</v>
      </c>
      <c r="AA38" s="141">
        <v>1.8045</v>
      </c>
      <c r="AB38" s="137">
        <v>0.66478389880466304</v>
      </c>
      <c r="AC38" s="137">
        <v>0</v>
      </c>
      <c r="AD38" s="137">
        <v>0</v>
      </c>
      <c r="AE38" s="137">
        <v>-0.68408389880466314</v>
      </c>
      <c r="AF38" s="141">
        <v>1.7851999999999999</v>
      </c>
      <c r="AG38" s="141">
        <v>1.8284</v>
      </c>
      <c r="AH38" s="137">
        <v>1.2089202199999998</v>
      </c>
      <c r="AI38" s="137">
        <v>0</v>
      </c>
      <c r="AJ38" s="137">
        <v>0</v>
      </c>
      <c r="AK38" s="137">
        <v>-1.2521202199999999</v>
      </c>
      <c r="AL38" s="141">
        <v>2.3012285299999999</v>
      </c>
      <c r="AM38" s="137">
        <v>0.18169873069971007</v>
      </c>
      <c r="AN38" s="137">
        <v>0</v>
      </c>
      <c r="AO38" s="137">
        <v>0</v>
      </c>
      <c r="AP38" s="137">
        <v>-6.9971006766422761E-10</v>
      </c>
      <c r="AQ38" s="141">
        <v>2.4829272599999999</v>
      </c>
      <c r="AR38" s="137">
        <v>0.3868825293002901</v>
      </c>
      <c r="AS38" s="137">
        <v>0</v>
      </c>
      <c r="AT38" s="137">
        <v>0</v>
      </c>
      <c r="AU38" s="137">
        <v>6.9971006766422761E-10</v>
      </c>
      <c r="AV38" s="141">
        <v>2.8698097900000001</v>
      </c>
    </row>
    <row r="39" spans="1:48" ht="14.25" x14ac:dyDescent="0.2">
      <c r="A39" s="135" t="s">
        <v>91</v>
      </c>
      <c r="B39" s="138">
        <v>0</v>
      </c>
      <c r="C39" s="139">
        <v>0</v>
      </c>
      <c r="D39" s="139">
        <v>0</v>
      </c>
      <c r="E39" s="140">
        <v>0</v>
      </c>
      <c r="F39" s="141">
        <v>0</v>
      </c>
      <c r="G39" s="141">
        <v>0</v>
      </c>
      <c r="H39" s="141">
        <v>0</v>
      </c>
      <c r="I39" s="141">
        <v>0</v>
      </c>
      <c r="J39" s="136">
        <v>0</v>
      </c>
      <c r="K39" s="141">
        <v>0</v>
      </c>
      <c r="L39" s="141">
        <v>0</v>
      </c>
      <c r="M39" s="137">
        <v>0</v>
      </c>
      <c r="N39" s="137">
        <v>0</v>
      </c>
      <c r="O39" s="137">
        <v>0</v>
      </c>
      <c r="P39" s="137">
        <v>0</v>
      </c>
      <c r="Q39" s="141">
        <v>0</v>
      </c>
      <c r="R39" s="137">
        <v>0</v>
      </c>
      <c r="S39" s="137">
        <v>0</v>
      </c>
      <c r="T39" s="137">
        <v>0</v>
      </c>
      <c r="U39" s="137">
        <v>0</v>
      </c>
      <c r="V39" s="141">
        <v>0</v>
      </c>
      <c r="W39" s="137">
        <v>0</v>
      </c>
      <c r="X39" s="137">
        <v>0</v>
      </c>
      <c r="Y39" s="137">
        <v>0</v>
      </c>
      <c r="Z39" s="137">
        <v>0</v>
      </c>
      <c r="AA39" s="141">
        <v>0</v>
      </c>
      <c r="AB39" s="137">
        <v>0</v>
      </c>
      <c r="AC39" s="137">
        <v>0</v>
      </c>
      <c r="AD39" s="137">
        <v>0</v>
      </c>
      <c r="AE39" s="137">
        <v>0</v>
      </c>
      <c r="AF39" s="141">
        <v>0</v>
      </c>
      <c r="AG39" s="141">
        <v>0</v>
      </c>
      <c r="AH39" s="137">
        <v>0</v>
      </c>
      <c r="AI39" s="137">
        <v>0</v>
      </c>
      <c r="AJ39" s="137">
        <v>0</v>
      </c>
      <c r="AK39" s="137">
        <v>0</v>
      </c>
      <c r="AL39" s="141">
        <v>0</v>
      </c>
      <c r="AM39" s="137">
        <v>0</v>
      </c>
      <c r="AN39" s="137">
        <v>0</v>
      </c>
      <c r="AO39" s="137">
        <v>0</v>
      </c>
      <c r="AP39" s="137">
        <v>0</v>
      </c>
      <c r="AQ39" s="141">
        <v>0</v>
      </c>
      <c r="AR39" s="137">
        <v>0</v>
      </c>
      <c r="AS39" s="137">
        <v>0</v>
      </c>
      <c r="AT39" s="137">
        <v>0</v>
      </c>
      <c r="AU39" s="137">
        <v>0</v>
      </c>
      <c r="AV39" s="141">
        <v>0</v>
      </c>
    </row>
    <row r="40" spans="1:48" ht="14.25" x14ac:dyDescent="0.2">
      <c r="A40" s="135" t="s">
        <v>92</v>
      </c>
      <c r="B40" s="138">
        <v>0</v>
      </c>
      <c r="C40" s="139">
        <v>0</v>
      </c>
      <c r="D40" s="139">
        <v>0</v>
      </c>
      <c r="E40" s="140">
        <v>0</v>
      </c>
      <c r="F40" s="141">
        <v>0</v>
      </c>
      <c r="G40" s="141">
        <v>0</v>
      </c>
      <c r="H40" s="141">
        <v>0</v>
      </c>
      <c r="I40" s="141">
        <v>0</v>
      </c>
      <c r="J40" s="136">
        <v>0.22065000000111468</v>
      </c>
      <c r="K40" s="141">
        <v>0.22065000000000001</v>
      </c>
      <c r="L40" s="141">
        <v>0</v>
      </c>
      <c r="M40" s="137">
        <v>0</v>
      </c>
      <c r="N40" s="137">
        <v>0</v>
      </c>
      <c r="O40" s="137">
        <v>0</v>
      </c>
      <c r="P40" s="137">
        <v>0</v>
      </c>
      <c r="Q40" s="141">
        <v>0</v>
      </c>
      <c r="R40" s="137">
        <v>0</v>
      </c>
      <c r="S40" s="137">
        <v>0</v>
      </c>
      <c r="T40" s="137">
        <v>0</v>
      </c>
      <c r="U40" s="137">
        <v>0</v>
      </c>
      <c r="V40" s="141">
        <v>0</v>
      </c>
      <c r="W40" s="137">
        <v>0</v>
      </c>
      <c r="X40" s="137">
        <v>0</v>
      </c>
      <c r="Y40" s="137">
        <v>0</v>
      </c>
      <c r="Z40" s="137">
        <v>0</v>
      </c>
      <c r="AA40" s="141">
        <v>0</v>
      </c>
      <c r="AB40" s="137">
        <v>0</v>
      </c>
      <c r="AC40" s="137">
        <v>0</v>
      </c>
      <c r="AD40" s="137">
        <v>0</v>
      </c>
      <c r="AE40" s="137">
        <v>0</v>
      </c>
      <c r="AF40" s="141">
        <v>0</v>
      </c>
      <c r="AG40" s="141">
        <v>0</v>
      </c>
      <c r="AH40" s="137">
        <v>0</v>
      </c>
      <c r="AI40" s="137">
        <v>0</v>
      </c>
      <c r="AJ40" s="137">
        <v>0</v>
      </c>
      <c r="AK40" s="137">
        <v>0</v>
      </c>
      <c r="AL40" s="141">
        <v>0</v>
      </c>
      <c r="AM40" s="137">
        <v>0</v>
      </c>
      <c r="AN40" s="137">
        <v>0</v>
      </c>
      <c r="AO40" s="137">
        <v>0</v>
      </c>
      <c r="AP40" s="137">
        <v>0</v>
      </c>
      <c r="AQ40" s="141">
        <v>0</v>
      </c>
      <c r="AR40" s="137">
        <v>0</v>
      </c>
      <c r="AS40" s="137">
        <v>0</v>
      </c>
      <c r="AT40" s="137">
        <v>0</v>
      </c>
      <c r="AU40" s="137">
        <v>0</v>
      </c>
      <c r="AV40" s="141">
        <v>0</v>
      </c>
    </row>
    <row r="41" spans="1:48" ht="14.25" x14ac:dyDescent="0.2">
      <c r="A41" s="135" t="s">
        <v>93</v>
      </c>
      <c r="B41" s="138">
        <v>0</v>
      </c>
      <c r="C41" s="139">
        <v>0</v>
      </c>
      <c r="D41" s="139">
        <v>0</v>
      </c>
      <c r="E41" s="140">
        <v>0</v>
      </c>
      <c r="F41" s="141">
        <v>0</v>
      </c>
      <c r="G41" s="141">
        <v>0</v>
      </c>
      <c r="H41" s="141">
        <v>0</v>
      </c>
      <c r="I41" s="141">
        <v>0</v>
      </c>
      <c r="J41" s="136">
        <v>0</v>
      </c>
      <c r="K41" s="141">
        <v>0</v>
      </c>
      <c r="L41" s="141">
        <v>0</v>
      </c>
      <c r="M41" s="137">
        <v>0</v>
      </c>
      <c r="N41" s="137">
        <v>0</v>
      </c>
      <c r="O41" s="137">
        <v>0</v>
      </c>
      <c r="P41" s="137">
        <v>0</v>
      </c>
      <c r="Q41" s="141">
        <v>0</v>
      </c>
      <c r="R41" s="137">
        <v>0</v>
      </c>
      <c r="S41" s="137">
        <v>0</v>
      </c>
      <c r="T41" s="137">
        <v>0</v>
      </c>
      <c r="U41" s="137">
        <v>0</v>
      </c>
      <c r="V41" s="141">
        <v>0</v>
      </c>
      <c r="W41" s="137">
        <v>0</v>
      </c>
      <c r="X41" s="137">
        <v>0</v>
      </c>
      <c r="Y41" s="137">
        <v>0</v>
      </c>
      <c r="Z41" s="137">
        <v>0</v>
      </c>
      <c r="AA41" s="141">
        <v>0</v>
      </c>
      <c r="AB41" s="137">
        <v>0</v>
      </c>
      <c r="AC41" s="137">
        <v>0</v>
      </c>
      <c r="AD41" s="137">
        <v>0</v>
      </c>
      <c r="AE41" s="137">
        <v>0</v>
      </c>
      <c r="AF41" s="141">
        <v>0</v>
      </c>
      <c r="AG41" s="141">
        <v>0</v>
      </c>
      <c r="AH41" s="137">
        <v>0</v>
      </c>
      <c r="AI41" s="137">
        <v>0</v>
      </c>
      <c r="AJ41" s="137">
        <v>0</v>
      </c>
      <c r="AK41" s="137">
        <v>0</v>
      </c>
      <c r="AL41" s="141">
        <v>0</v>
      </c>
      <c r="AM41" s="137">
        <v>0</v>
      </c>
      <c r="AN41" s="137">
        <v>0</v>
      </c>
      <c r="AO41" s="137">
        <v>0</v>
      </c>
      <c r="AP41" s="137">
        <v>0</v>
      </c>
      <c r="AQ41" s="141">
        <v>0</v>
      </c>
      <c r="AR41" s="137">
        <v>0</v>
      </c>
      <c r="AS41" s="137">
        <v>0</v>
      </c>
      <c r="AT41" s="137">
        <v>0</v>
      </c>
      <c r="AU41" s="137">
        <v>0</v>
      </c>
      <c r="AV41" s="141">
        <v>0</v>
      </c>
    </row>
    <row r="42" spans="1:48" ht="14.25" x14ac:dyDescent="0.2">
      <c r="A42" s="135" t="s">
        <v>98</v>
      </c>
      <c r="B42" s="138">
        <v>0</v>
      </c>
      <c r="C42" s="139">
        <v>0</v>
      </c>
      <c r="D42" s="139">
        <v>0</v>
      </c>
      <c r="E42" s="140">
        <v>-4.3759999999998911E-2</v>
      </c>
      <c r="F42" s="141">
        <v>35.79824</v>
      </c>
      <c r="G42" s="141">
        <v>0</v>
      </c>
      <c r="H42" s="141">
        <v>0</v>
      </c>
      <c r="I42" s="141">
        <v>0</v>
      </c>
      <c r="J42" s="136">
        <v>-0.41684000000000054</v>
      </c>
      <c r="K42" s="141">
        <v>35.381399999999999</v>
      </c>
      <c r="L42" s="141">
        <v>31.368068000000005</v>
      </c>
      <c r="M42" s="137">
        <v>0</v>
      </c>
      <c r="N42" s="137">
        <v>0</v>
      </c>
      <c r="O42" s="137">
        <v>0</v>
      </c>
      <c r="P42" s="137">
        <v>0.10675828999999837</v>
      </c>
      <c r="Q42" s="141">
        <v>31.4748266</v>
      </c>
      <c r="R42" s="137">
        <v>0</v>
      </c>
      <c r="S42" s="137">
        <v>0</v>
      </c>
      <c r="T42" s="137">
        <v>0</v>
      </c>
      <c r="U42" s="137">
        <v>0.5855006199999977</v>
      </c>
      <c r="V42" s="141">
        <v>32.060327219999998</v>
      </c>
      <c r="W42" s="137">
        <v>0</v>
      </c>
      <c r="X42" s="137">
        <v>0</v>
      </c>
      <c r="Y42" s="137">
        <v>0</v>
      </c>
      <c r="Z42" s="137">
        <v>-0.230302588804701</v>
      </c>
      <c r="AA42" s="141">
        <v>31.830024631195297</v>
      </c>
      <c r="AB42" s="137">
        <v>0</v>
      </c>
      <c r="AC42" s="137">
        <v>0</v>
      </c>
      <c r="AD42" s="137">
        <v>0</v>
      </c>
      <c r="AE42" s="137">
        <v>0.68408389880469755</v>
      </c>
      <c r="AF42" s="141">
        <v>32.514108529999994</v>
      </c>
      <c r="AG42" s="141">
        <v>31.368068000000005</v>
      </c>
      <c r="AH42" s="137">
        <v>0</v>
      </c>
      <c r="AI42" s="137">
        <v>0</v>
      </c>
      <c r="AJ42" s="137">
        <v>0</v>
      </c>
      <c r="AK42" s="137">
        <v>1.1460405299999898</v>
      </c>
      <c r="AL42" s="141">
        <v>31.998079999999998</v>
      </c>
      <c r="AM42" s="137">
        <v>0</v>
      </c>
      <c r="AN42" s="137">
        <v>0</v>
      </c>
      <c r="AO42" s="137">
        <v>0</v>
      </c>
      <c r="AP42" s="137">
        <v>6.9969985361240106E-10</v>
      </c>
      <c r="AQ42" s="141">
        <v>31.998080000699698</v>
      </c>
      <c r="AR42" s="137">
        <v>0</v>
      </c>
      <c r="AS42" s="137">
        <v>0</v>
      </c>
      <c r="AT42" s="137">
        <v>0</v>
      </c>
      <c r="AU42" s="137">
        <v>-6.9969985361240106E-10</v>
      </c>
      <c r="AV42" s="141">
        <v>31.998079999999998</v>
      </c>
    </row>
    <row r="43" spans="1:48" ht="15" x14ac:dyDescent="0.25">
      <c r="A43" s="133" t="s">
        <v>99</v>
      </c>
      <c r="B43" s="138">
        <v>0</v>
      </c>
      <c r="C43" s="139">
        <v>1.26603</v>
      </c>
      <c r="D43" s="139">
        <v>0.745842</v>
      </c>
      <c r="E43" s="140">
        <v>1.6797129999999996</v>
      </c>
      <c r="F43" s="141">
        <v>34.877682999999998</v>
      </c>
      <c r="G43" s="141">
        <v>0</v>
      </c>
      <c r="H43" s="141">
        <v>1.23715</v>
      </c>
      <c r="I43" s="141">
        <v>0.70977999999999997</v>
      </c>
      <c r="J43" s="136">
        <v>-0.48646300000000053</v>
      </c>
      <c r="K43" s="141">
        <v>33.154069999999997</v>
      </c>
      <c r="L43" s="141">
        <v>31.682288</v>
      </c>
      <c r="M43" s="137">
        <v>0</v>
      </c>
      <c r="N43" s="137">
        <v>0</v>
      </c>
      <c r="O43" s="137">
        <v>0</v>
      </c>
      <c r="P43" s="137">
        <v>-0.15584498700000182</v>
      </c>
      <c r="Q43" s="141">
        <v>31.526443144000002</v>
      </c>
      <c r="R43" s="137">
        <v>0</v>
      </c>
      <c r="S43" s="137">
        <v>0.6266693120000002</v>
      </c>
      <c r="T43" s="137">
        <v>0.32593429600000001</v>
      </c>
      <c r="U43" s="137">
        <v>0.18158321699999647</v>
      </c>
      <c r="V43" s="141">
        <v>31.081357048999998</v>
      </c>
      <c r="W43" s="137">
        <v>0</v>
      </c>
      <c r="X43" s="137">
        <v>-1.1102230246251565E-16</v>
      </c>
      <c r="Y43" s="137">
        <v>-5.5511151231257827E-17</v>
      </c>
      <c r="Z43" s="137">
        <v>0.42660214100000715</v>
      </c>
      <c r="AA43" s="141">
        <v>31.507959190000005</v>
      </c>
      <c r="AB43" s="137">
        <v>0</v>
      </c>
      <c r="AC43" s="137">
        <v>0.64506284899999977</v>
      </c>
      <c r="AD43" s="137">
        <v>0.32244841699999988</v>
      </c>
      <c r="AE43" s="137">
        <v>0.45779130699999726</v>
      </c>
      <c r="AF43" s="141">
        <v>31.320687648000003</v>
      </c>
      <c r="AG43" s="141">
        <v>31.682288</v>
      </c>
      <c r="AH43" s="137">
        <v>0</v>
      </c>
      <c r="AI43" s="137">
        <v>1.2717321609999999</v>
      </c>
      <c r="AJ43" s="137">
        <v>0.64838271299999983</v>
      </c>
      <c r="AK43" s="137">
        <v>0.91013180900000279</v>
      </c>
      <c r="AL43" s="141">
        <v>31.320687648000003</v>
      </c>
      <c r="AM43" s="137">
        <v>0</v>
      </c>
      <c r="AN43" s="137">
        <v>0</v>
      </c>
      <c r="AO43" s="137">
        <v>0</v>
      </c>
      <c r="AP43" s="137">
        <v>-0.46169496600000315</v>
      </c>
      <c r="AQ43" s="141">
        <v>30.858992682</v>
      </c>
      <c r="AR43" s="137">
        <v>0</v>
      </c>
      <c r="AS43" s="137">
        <v>0.63871477200000015</v>
      </c>
      <c r="AT43" s="137">
        <v>0.31384894700000004</v>
      </c>
      <c r="AU43" s="137">
        <v>0.14180726800000443</v>
      </c>
      <c r="AV43" s="141">
        <v>30.362085178000005</v>
      </c>
    </row>
    <row r="44" spans="1:48" ht="14.25" x14ac:dyDescent="0.2">
      <c r="A44" s="135" t="s">
        <v>87</v>
      </c>
      <c r="B44" s="138">
        <v>0</v>
      </c>
      <c r="C44" s="139">
        <v>0</v>
      </c>
      <c r="D44" s="139">
        <v>0</v>
      </c>
      <c r="E44" s="140">
        <v>0</v>
      </c>
      <c r="F44" s="141">
        <v>0</v>
      </c>
      <c r="G44" s="141">
        <v>0</v>
      </c>
      <c r="H44" s="141">
        <v>0</v>
      </c>
      <c r="I44" s="141">
        <v>0</v>
      </c>
      <c r="J44" s="136">
        <v>0</v>
      </c>
      <c r="K44" s="141">
        <v>0</v>
      </c>
      <c r="L44" s="141">
        <v>0</v>
      </c>
      <c r="M44" s="137">
        <v>0</v>
      </c>
      <c r="N44" s="137">
        <v>0</v>
      </c>
      <c r="O44" s="137">
        <v>0</v>
      </c>
      <c r="P44" s="137">
        <v>0</v>
      </c>
      <c r="Q44" s="141">
        <v>0</v>
      </c>
      <c r="R44" s="137">
        <v>0</v>
      </c>
      <c r="S44" s="137">
        <v>0</v>
      </c>
      <c r="T44" s="137">
        <v>0</v>
      </c>
      <c r="U44" s="137">
        <v>0</v>
      </c>
      <c r="V44" s="141">
        <v>0</v>
      </c>
      <c r="W44" s="137">
        <v>0</v>
      </c>
      <c r="X44" s="137">
        <v>0</v>
      </c>
      <c r="Y44" s="137">
        <v>0</v>
      </c>
      <c r="Z44" s="137">
        <v>0</v>
      </c>
      <c r="AA44" s="141">
        <v>0</v>
      </c>
      <c r="AB44" s="137">
        <v>0</v>
      </c>
      <c r="AC44" s="137">
        <v>0</v>
      </c>
      <c r="AD44" s="137">
        <v>0</v>
      </c>
      <c r="AE44" s="137">
        <v>0</v>
      </c>
      <c r="AF44" s="141">
        <v>0</v>
      </c>
      <c r="AG44" s="141">
        <v>0</v>
      </c>
      <c r="AH44" s="137">
        <v>0</v>
      </c>
      <c r="AI44" s="137">
        <v>0</v>
      </c>
      <c r="AJ44" s="137">
        <v>0</v>
      </c>
      <c r="AK44" s="137">
        <v>0</v>
      </c>
      <c r="AL44" s="141">
        <v>0</v>
      </c>
      <c r="AM44" s="137">
        <v>0</v>
      </c>
      <c r="AN44" s="137">
        <v>0</v>
      </c>
      <c r="AO44" s="137">
        <v>0</v>
      </c>
      <c r="AP44" s="137">
        <v>0</v>
      </c>
      <c r="AQ44" s="141">
        <v>0</v>
      </c>
      <c r="AR44" s="137">
        <v>0</v>
      </c>
      <c r="AS44" s="137">
        <v>0</v>
      </c>
      <c r="AT44" s="137">
        <v>0</v>
      </c>
      <c r="AU44" s="137">
        <v>0</v>
      </c>
      <c r="AV44" s="141">
        <v>0</v>
      </c>
    </row>
    <row r="45" spans="1:48" ht="14.25" x14ac:dyDescent="0.2">
      <c r="A45" s="135" t="s">
        <v>88</v>
      </c>
      <c r="B45" s="138">
        <v>0</v>
      </c>
      <c r="C45" s="139">
        <v>1.26603</v>
      </c>
      <c r="D45" s="139">
        <v>0.745842</v>
      </c>
      <c r="E45" s="140">
        <v>1.6797129999999996</v>
      </c>
      <c r="F45" s="141">
        <v>34.877682999999998</v>
      </c>
      <c r="G45" s="141">
        <v>0</v>
      </c>
      <c r="H45" s="141">
        <v>1.23715</v>
      </c>
      <c r="I45" s="141">
        <v>0.70977999999999997</v>
      </c>
      <c r="J45" s="136">
        <v>-0.48646300000000053</v>
      </c>
      <c r="K45" s="141">
        <v>33.154069999999997</v>
      </c>
      <c r="L45" s="141">
        <v>31.682288</v>
      </c>
      <c r="M45" s="137">
        <v>0</v>
      </c>
      <c r="N45" s="137">
        <v>0</v>
      </c>
      <c r="O45" s="137">
        <v>0</v>
      </c>
      <c r="P45" s="137">
        <v>-0.15584498700000182</v>
      </c>
      <c r="Q45" s="141">
        <v>31.526443144000002</v>
      </c>
      <c r="R45" s="137">
        <v>0</v>
      </c>
      <c r="S45" s="137">
        <v>0.6266693120000002</v>
      </c>
      <c r="T45" s="137">
        <v>0.32593429600000001</v>
      </c>
      <c r="U45" s="137">
        <v>0.18158321699999647</v>
      </c>
      <c r="V45" s="141">
        <v>31.081357048999998</v>
      </c>
      <c r="W45" s="137">
        <v>0</v>
      </c>
      <c r="X45" s="137">
        <v>-1.1102230246251565E-16</v>
      </c>
      <c r="Y45" s="137">
        <v>-5.5511151231257827E-17</v>
      </c>
      <c r="Z45" s="137">
        <v>0.42660214100000715</v>
      </c>
      <c r="AA45" s="141">
        <v>31.507959190000005</v>
      </c>
      <c r="AB45" s="137">
        <v>0</v>
      </c>
      <c r="AC45" s="137">
        <v>0.64506284899999977</v>
      </c>
      <c r="AD45" s="137">
        <v>0.32244841699999988</v>
      </c>
      <c r="AE45" s="137">
        <v>0.45779130699999726</v>
      </c>
      <c r="AF45" s="141">
        <v>31.320687648000003</v>
      </c>
      <c r="AG45" s="141">
        <v>31.682288</v>
      </c>
      <c r="AH45" s="137">
        <v>0</v>
      </c>
      <c r="AI45" s="137">
        <v>1.2717321609999999</v>
      </c>
      <c r="AJ45" s="137">
        <v>0.64838271299999983</v>
      </c>
      <c r="AK45" s="137">
        <v>0.91013180900000279</v>
      </c>
      <c r="AL45" s="141">
        <v>31.320687648000003</v>
      </c>
      <c r="AM45" s="137">
        <v>0</v>
      </c>
      <c r="AN45" s="137">
        <v>0</v>
      </c>
      <c r="AO45" s="137">
        <v>0</v>
      </c>
      <c r="AP45" s="137">
        <v>-0.46169496600000315</v>
      </c>
      <c r="AQ45" s="141">
        <v>30.858992682</v>
      </c>
      <c r="AR45" s="137">
        <v>0</v>
      </c>
      <c r="AS45" s="137">
        <v>0.63871477200000015</v>
      </c>
      <c r="AT45" s="137">
        <v>0.31384894700000004</v>
      </c>
      <c r="AU45" s="137">
        <v>0.14180726800000443</v>
      </c>
      <c r="AV45" s="141">
        <v>30.362085178000005</v>
      </c>
    </row>
    <row r="46" spans="1:48" ht="14.25" x14ac:dyDescent="0.2">
      <c r="A46" s="135" t="s">
        <v>89</v>
      </c>
      <c r="B46" s="138">
        <v>0</v>
      </c>
      <c r="C46" s="139">
        <v>0</v>
      </c>
      <c r="D46" s="139">
        <v>0</v>
      </c>
      <c r="E46" s="140">
        <v>0</v>
      </c>
      <c r="F46" s="141">
        <v>0</v>
      </c>
      <c r="G46" s="141">
        <v>0</v>
      </c>
      <c r="H46" s="141">
        <v>0</v>
      </c>
      <c r="I46" s="141">
        <v>0</v>
      </c>
      <c r="J46" s="136">
        <v>0</v>
      </c>
      <c r="K46" s="141">
        <v>0</v>
      </c>
      <c r="L46" s="141">
        <v>0</v>
      </c>
      <c r="M46" s="137">
        <v>0</v>
      </c>
      <c r="N46" s="137">
        <v>0</v>
      </c>
      <c r="O46" s="137">
        <v>0</v>
      </c>
      <c r="P46" s="137">
        <v>0</v>
      </c>
      <c r="Q46" s="141">
        <v>0</v>
      </c>
      <c r="R46" s="137">
        <v>0</v>
      </c>
      <c r="S46" s="137">
        <v>0</v>
      </c>
      <c r="T46" s="137">
        <v>0</v>
      </c>
      <c r="U46" s="137">
        <v>0</v>
      </c>
      <c r="V46" s="141">
        <v>0</v>
      </c>
      <c r="W46" s="137">
        <v>0</v>
      </c>
      <c r="X46" s="137">
        <v>0</v>
      </c>
      <c r="Y46" s="137">
        <v>0</v>
      </c>
      <c r="Z46" s="137">
        <v>0</v>
      </c>
      <c r="AA46" s="141">
        <v>0</v>
      </c>
      <c r="AB46" s="137">
        <v>0</v>
      </c>
      <c r="AC46" s="137">
        <v>0</v>
      </c>
      <c r="AD46" s="137">
        <v>0</v>
      </c>
      <c r="AE46" s="137">
        <v>0</v>
      </c>
      <c r="AF46" s="141">
        <v>0</v>
      </c>
      <c r="AG46" s="141">
        <v>0</v>
      </c>
      <c r="AH46" s="137">
        <v>0</v>
      </c>
      <c r="AI46" s="137">
        <v>0</v>
      </c>
      <c r="AJ46" s="137">
        <v>0</v>
      </c>
      <c r="AK46" s="137">
        <v>0</v>
      </c>
      <c r="AL46" s="141">
        <v>0</v>
      </c>
      <c r="AM46" s="137">
        <v>0</v>
      </c>
      <c r="AN46" s="137">
        <v>0</v>
      </c>
      <c r="AO46" s="137">
        <v>0</v>
      </c>
      <c r="AP46" s="137">
        <v>0</v>
      </c>
      <c r="AQ46" s="141">
        <v>0</v>
      </c>
      <c r="AR46" s="137">
        <v>0</v>
      </c>
      <c r="AS46" s="137">
        <v>0</v>
      </c>
      <c r="AT46" s="137">
        <v>0</v>
      </c>
      <c r="AU46" s="137">
        <v>0</v>
      </c>
      <c r="AV46" s="141">
        <v>0</v>
      </c>
    </row>
    <row r="47" spans="1:48" ht="14.25" x14ac:dyDescent="0.2">
      <c r="A47" s="135" t="s">
        <v>90</v>
      </c>
      <c r="B47" s="138">
        <v>0</v>
      </c>
      <c r="C47" s="139">
        <v>0</v>
      </c>
      <c r="D47" s="139">
        <v>0</v>
      </c>
      <c r="E47" s="140">
        <v>0</v>
      </c>
      <c r="F47" s="141">
        <v>0</v>
      </c>
      <c r="G47" s="141">
        <v>0</v>
      </c>
      <c r="H47" s="141">
        <v>0</v>
      </c>
      <c r="I47" s="141">
        <v>0</v>
      </c>
      <c r="J47" s="136">
        <v>0</v>
      </c>
      <c r="K47" s="141">
        <v>0</v>
      </c>
      <c r="L47" s="141">
        <v>0</v>
      </c>
      <c r="M47" s="137">
        <v>0</v>
      </c>
      <c r="N47" s="137">
        <v>0</v>
      </c>
      <c r="O47" s="137">
        <v>0</v>
      </c>
      <c r="P47" s="137">
        <v>0</v>
      </c>
      <c r="Q47" s="141">
        <v>0</v>
      </c>
      <c r="R47" s="137">
        <v>0</v>
      </c>
      <c r="S47" s="137">
        <v>0</v>
      </c>
      <c r="T47" s="137">
        <v>0</v>
      </c>
      <c r="U47" s="137">
        <v>0</v>
      </c>
      <c r="V47" s="141">
        <v>0</v>
      </c>
      <c r="W47" s="137">
        <v>0</v>
      </c>
      <c r="X47" s="137">
        <v>0</v>
      </c>
      <c r="Y47" s="137">
        <v>0</v>
      </c>
      <c r="Z47" s="137">
        <v>0</v>
      </c>
      <c r="AA47" s="141">
        <v>0</v>
      </c>
      <c r="AB47" s="137">
        <v>0</v>
      </c>
      <c r="AC47" s="137">
        <v>0</v>
      </c>
      <c r="AD47" s="137">
        <v>0</v>
      </c>
      <c r="AE47" s="137">
        <v>0</v>
      </c>
      <c r="AF47" s="141">
        <v>0</v>
      </c>
      <c r="AG47" s="141">
        <v>0</v>
      </c>
      <c r="AH47" s="137">
        <v>0</v>
      </c>
      <c r="AI47" s="137">
        <v>0</v>
      </c>
      <c r="AJ47" s="137">
        <v>0</v>
      </c>
      <c r="AK47" s="137">
        <v>0</v>
      </c>
      <c r="AL47" s="141">
        <v>0</v>
      </c>
      <c r="AM47" s="137">
        <v>0</v>
      </c>
      <c r="AN47" s="137">
        <v>0</v>
      </c>
      <c r="AO47" s="137">
        <v>0</v>
      </c>
      <c r="AP47" s="137">
        <v>0</v>
      </c>
      <c r="AQ47" s="141">
        <v>0</v>
      </c>
      <c r="AR47" s="137">
        <v>0</v>
      </c>
      <c r="AS47" s="137">
        <v>0</v>
      </c>
      <c r="AT47" s="137">
        <v>0</v>
      </c>
      <c r="AU47" s="137">
        <v>0</v>
      </c>
      <c r="AV47" s="141">
        <v>0</v>
      </c>
    </row>
    <row r="48" spans="1:48" ht="14.25" x14ac:dyDescent="0.2">
      <c r="A48" s="135" t="s">
        <v>91</v>
      </c>
      <c r="B48" s="138">
        <v>0</v>
      </c>
      <c r="C48" s="139">
        <v>0</v>
      </c>
      <c r="D48" s="139">
        <v>0</v>
      </c>
      <c r="E48" s="140">
        <v>0</v>
      </c>
      <c r="F48" s="141">
        <v>0</v>
      </c>
      <c r="G48" s="141">
        <v>0</v>
      </c>
      <c r="H48" s="141">
        <v>0</v>
      </c>
      <c r="I48" s="141">
        <v>0</v>
      </c>
      <c r="J48" s="136">
        <v>0</v>
      </c>
      <c r="K48" s="141">
        <v>0</v>
      </c>
      <c r="L48" s="141">
        <v>0</v>
      </c>
      <c r="M48" s="137">
        <v>0</v>
      </c>
      <c r="N48" s="137">
        <v>0</v>
      </c>
      <c r="O48" s="137">
        <v>0</v>
      </c>
      <c r="P48" s="137">
        <v>0</v>
      </c>
      <c r="Q48" s="141">
        <v>0</v>
      </c>
      <c r="R48" s="137">
        <v>0</v>
      </c>
      <c r="S48" s="137">
        <v>0</v>
      </c>
      <c r="T48" s="137">
        <v>0</v>
      </c>
      <c r="U48" s="137">
        <v>0</v>
      </c>
      <c r="V48" s="141">
        <v>0</v>
      </c>
      <c r="W48" s="137">
        <v>0</v>
      </c>
      <c r="X48" s="137">
        <v>0</v>
      </c>
      <c r="Y48" s="137">
        <v>0</v>
      </c>
      <c r="Z48" s="137">
        <v>0</v>
      </c>
      <c r="AA48" s="141">
        <v>0</v>
      </c>
      <c r="AB48" s="137">
        <v>0</v>
      </c>
      <c r="AC48" s="137">
        <v>0</v>
      </c>
      <c r="AD48" s="137">
        <v>0</v>
      </c>
      <c r="AE48" s="137">
        <v>0</v>
      </c>
      <c r="AF48" s="141">
        <v>0</v>
      </c>
      <c r="AG48" s="141">
        <v>0</v>
      </c>
      <c r="AH48" s="137">
        <v>0</v>
      </c>
      <c r="AI48" s="137">
        <v>0</v>
      </c>
      <c r="AJ48" s="137">
        <v>0</v>
      </c>
      <c r="AK48" s="137">
        <v>0</v>
      </c>
      <c r="AL48" s="141">
        <v>0</v>
      </c>
      <c r="AM48" s="137">
        <v>0</v>
      </c>
      <c r="AN48" s="137">
        <v>0</v>
      </c>
      <c r="AO48" s="137">
        <v>0</v>
      </c>
      <c r="AP48" s="137">
        <v>0</v>
      </c>
      <c r="AQ48" s="141">
        <v>0</v>
      </c>
      <c r="AR48" s="137">
        <v>0</v>
      </c>
      <c r="AS48" s="137">
        <v>0</v>
      </c>
      <c r="AT48" s="137">
        <v>0</v>
      </c>
      <c r="AU48" s="137">
        <v>0</v>
      </c>
      <c r="AV48" s="141">
        <v>0</v>
      </c>
    </row>
    <row r="49" spans="1:48" ht="14.25" x14ac:dyDescent="0.2">
      <c r="A49" s="135" t="s">
        <v>92</v>
      </c>
      <c r="B49" s="138">
        <v>0</v>
      </c>
      <c r="C49" s="139">
        <v>1.26603</v>
      </c>
      <c r="D49" s="139">
        <v>0.745842</v>
      </c>
      <c r="E49" s="140">
        <v>1.6797129999999996</v>
      </c>
      <c r="F49" s="141">
        <v>34.877682999999998</v>
      </c>
      <c r="G49" s="141">
        <v>0</v>
      </c>
      <c r="H49" s="141">
        <v>1.23715</v>
      </c>
      <c r="I49" s="141">
        <v>0.70977999999999997</v>
      </c>
      <c r="J49" s="136">
        <v>-0.48646300000000053</v>
      </c>
      <c r="K49" s="141">
        <v>33.154069999999997</v>
      </c>
      <c r="L49" s="141">
        <v>31.682288</v>
      </c>
      <c r="M49" s="137">
        <v>0</v>
      </c>
      <c r="N49" s="137">
        <v>0</v>
      </c>
      <c r="O49" s="137">
        <v>0</v>
      </c>
      <c r="P49" s="137">
        <v>-0.15584498700000182</v>
      </c>
      <c r="Q49" s="141">
        <v>31.526443144000002</v>
      </c>
      <c r="R49" s="137">
        <v>0</v>
      </c>
      <c r="S49" s="137">
        <v>0.6266693120000002</v>
      </c>
      <c r="T49" s="137">
        <v>0.32593429600000001</v>
      </c>
      <c r="U49" s="137">
        <v>0.18158321699999647</v>
      </c>
      <c r="V49" s="141">
        <v>31.081357048999998</v>
      </c>
      <c r="W49" s="137">
        <v>0</v>
      </c>
      <c r="X49" s="137">
        <v>-1.1102230246251565E-16</v>
      </c>
      <c r="Y49" s="137">
        <v>-5.5511151231257827E-17</v>
      </c>
      <c r="Z49" s="137">
        <v>0.42660214100000715</v>
      </c>
      <c r="AA49" s="141">
        <v>31.507959190000005</v>
      </c>
      <c r="AB49" s="137">
        <v>0</v>
      </c>
      <c r="AC49" s="137">
        <v>0.64506284899999977</v>
      </c>
      <c r="AD49" s="137">
        <v>0.32244841699999988</v>
      </c>
      <c r="AE49" s="137">
        <v>0.45779130699999726</v>
      </c>
      <c r="AF49" s="141">
        <v>31.320687648000003</v>
      </c>
      <c r="AG49" s="141">
        <v>31.682288</v>
      </c>
      <c r="AH49" s="137">
        <v>0</v>
      </c>
      <c r="AI49" s="137">
        <v>1.2717321609999999</v>
      </c>
      <c r="AJ49" s="137">
        <v>0.64838271299999983</v>
      </c>
      <c r="AK49" s="137">
        <v>0.91013180900000279</v>
      </c>
      <c r="AL49" s="141">
        <v>31.320687648000003</v>
      </c>
      <c r="AM49" s="137">
        <v>0</v>
      </c>
      <c r="AN49" s="137">
        <v>0</v>
      </c>
      <c r="AO49" s="137">
        <v>0</v>
      </c>
      <c r="AP49" s="137">
        <v>-0.46169496600000315</v>
      </c>
      <c r="AQ49" s="141">
        <v>30.858992682</v>
      </c>
      <c r="AR49" s="137">
        <v>0</v>
      </c>
      <c r="AS49" s="137">
        <v>0.63871477200000015</v>
      </c>
      <c r="AT49" s="137">
        <v>0.31384894700000004</v>
      </c>
      <c r="AU49" s="137">
        <v>0.14180726800000443</v>
      </c>
      <c r="AV49" s="141">
        <v>30.362085178000005</v>
      </c>
    </row>
    <row r="50" spans="1:48" ht="14.25" x14ac:dyDescent="0.2">
      <c r="A50" s="135" t="s">
        <v>93</v>
      </c>
      <c r="B50" s="138">
        <v>0</v>
      </c>
      <c r="C50" s="139">
        <v>0</v>
      </c>
      <c r="D50" s="139">
        <v>0</v>
      </c>
      <c r="E50" s="140">
        <v>0</v>
      </c>
      <c r="F50" s="141">
        <v>0</v>
      </c>
      <c r="G50" s="141">
        <v>0</v>
      </c>
      <c r="H50" s="141">
        <v>0</v>
      </c>
      <c r="I50" s="141">
        <v>0</v>
      </c>
      <c r="J50" s="136">
        <v>0</v>
      </c>
      <c r="K50" s="141">
        <v>0</v>
      </c>
      <c r="L50" s="141">
        <v>0</v>
      </c>
      <c r="M50" s="137">
        <v>0</v>
      </c>
      <c r="N50" s="137">
        <v>0</v>
      </c>
      <c r="O50" s="137">
        <v>0</v>
      </c>
      <c r="P50" s="137">
        <v>0</v>
      </c>
      <c r="Q50" s="141">
        <v>0</v>
      </c>
      <c r="R50" s="137">
        <v>0</v>
      </c>
      <c r="S50" s="137">
        <v>0</v>
      </c>
      <c r="T50" s="137">
        <v>0</v>
      </c>
      <c r="U50" s="137">
        <v>0</v>
      </c>
      <c r="V50" s="141">
        <v>0</v>
      </c>
      <c r="W50" s="137">
        <v>0</v>
      </c>
      <c r="X50" s="137">
        <v>0</v>
      </c>
      <c r="Y50" s="137">
        <v>0</v>
      </c>
      <c r="Z50" s="137">
        <v>0</v>
      </c>
      <c r="AA50" s="141">
        <v>0</v>
      </c>
      <c r="AB50" s="137">
        <v>0</v>
      </c>
      <c r="AC50" s="137">
        <v>0</v>
      </c>
      <c r="AD50" s="137">
        <v>0</v>
      </c>
      <c r="AE50" s="137">
        <v>0</v>
      </c>
      <c r="AF50" s="141">
        <v>0</v>
      </c>
      <c r="AG50" s="141">
        <v>0</v>
      </c>
      <c r="AH50" s="137">
        <v>0</v>
      </c>
      <c r="AI50" s="137">
        <v>0</v>
      </c>
      <c r="AJ50" s="137">
        <v>0</v>
      </c>
      <c r="AK50" s="137">
        <v>0</v>
      </c>
      <c r="AL50" s="141">
        <v>0</v>
      </c>
      <c r="AM50" s="137">
        <v>0</v>
      </c>
      <c r="AN50" s="137">
        <v>0</v>
      </c>
      <c r="AO50" s="137">
        <v>0</v>
      </c>
      <c r="AP50" s="137">
        <v>0</v>
      </c>
      <c r="AQ50" s="141">
        <v>0</v>
      </c>
      <c r="AR50" s="137">
        <v>0</v>
      </c>
      <c r="AS50" s="137">
        <v>0</v>
      </c>
      <c r="AT50" s="137">
        <v>0</v>
      </c>
      <c r="AU50" s="137">
        <v>0</v>
      </c>
      <c r="AV50" s="141">
        <v>0</v>
      </c>
    </row>
    <row r="51" spans="1:48" ht="14.25" x14ac:dyDescent="0.2">
      <c r="A51" s="135" t="s">
        <v>94</v>
      </c>
      <c r="B51" s="138">
        <v>0</v>
      </c>
      <c r="C51" s="139">
        <v>0</v>
      </c>
      <c r="D51" s="139">
        <v>0</v>
      </c>
      <c r="E51" s="140">
        <v>0</v>
      </c>
      <c r="F51" s="141">
        <v>0</v>
      </c>
      <c r="G51" s="141">
        <v>0</v>
      </c>
      <c r="H51" s="141">
        <v>0</v>
      </c>
      <c r="I51" s="141">
        <v>0</v>
      </c>
      <c r="J51" s="136">
        <v>0</v>
      </c>
      <c r="K51" s="141">
        <v>0</v>
      </c>
      <c r="L51" s="141">
        <v>0</v>
      </c>
      <c r="M51" s="137">
        <v>0</v>
      </c>
      <c r="N51" s="137">
        <v>0</v>
      </c>
      <c r="O51" s="137">
        <v>0</v>
      </c>
      <c r="P51" s="137">
        <v>0</v>
      </c>
      <c r="Q51" s="141">
        <v>0</v>
      </c>
      <c r="R51" s="137">
        <v>0</v>
      </c>
      <c r="S51" s="137">
        <v>0</v>
      </c>
      <c r="T51" s="137">
        <v>0</v>
      </c>
      <c r="U51" s="137">
        <v>0</v>
      </c>
      <c r="V51" s="141">
        <v>0</v>
      </c>
      <c r="W51" s="137">
        <v>0</v>
      </c>
      <c r="X51" s="137">
        <v>0</v>
      </c>
      <c r="Y51" s="137">
        <v>0</v>
      </c>
      <c r="Z51" s="137">
        <v>0</v>
      </c>
      <c r="AA51" s="141">
        <v>0</v>
      </c>
      <c r="AB51" s="137">
        <v>0</v>
      </c>
      <c r="AC51" s="137">
        <v>0</v>
      </c>
      <c r="AD51" s="137">
        <v>0</v>
      </c>
      <c r="AE51" s="137">
        <v>0</v>
      </c>
      <c r="AF51" s="141">
        <v>0</v>
      </c>
      <c r="AG51" s="141">
        <v>0</v>
      </c>
      <c r="AH51" s="137">
        <v>0</v>
      </c>
      <c r="AI51" s="137">
        <v>0</v>
      </c>
      <c r="AJ51" s="137">
        <v>0</v>
      </c>
      <c r="AK51" s="137">
        <v>0</v>
      </c>
      <c r="AL51" s="141">
        <v>0</v>
      </c>
      <c r="AM51" s="137">
        <v>0</v>
      </c>
      <c r="AN51" s="137">
        <v>0</v>
      </c>
      <c r="AO51" s="137">
        <v>0</v>
      </c>
      <c r="AP51" s="137">
        <v>0</v>
      </c>
      <c r="AQ51" s="141">
        <v>0</v>
      </c>
      <c r="AR51" s="137">
        <v>0</v>
      </c>
      <c r="AS51" s="137">
        <v>0</v>
      </c>
      <c r="AT51" s="137">
        <v>0</v>
      </c>
      <c r="AU51" s="137">
        <v>0</v>
      </c>
      <c r="AV51" s="141">
        <v>0</v>
      </c>
    </row>
    <row r="52" spans="1:48" ht="15" x14ac:dyDescent="0.25">
      <c r="A52" s="133" t="s">
        <v>100</v>
      </c>
      <c r="B52" s="128">
        <v>0</v>
      </c>
      <c r="C52" s="129">
        <v>0</v>
      </c>
      <c r="D52" s="129">
        <v>0</v>
      </c>
      <c r="E52" s="130">
        <v>0</v>
      </c>
      <c r="F52" s="129">
        <v>0</v>
      </c>
      <c r="G52" s="129">
        <v>0</v>
      </c>
      <c r="H52" s="129">
        <v>0</v>
      </c>
      <c r="I52" s="129">
        <v>0</v>
      </c>
      <c r="J52" s="130">
        <v>0</v>
      </c>
      <c r="K52" s="129">
        <v>0</v>
      </c>
      <c r="L52" s="129">
        <v>0</v>
      </c>
      <c r="M52" s="134">
        <v>0</v>
      </c>
      <c r="N52" s="134">
        <v>0</v>
      </c>
      <c r="O52" s="134">
        <v>0</v>
      </c>
      <c r="P52" s="134">
        <v>0</v>
      </c>
      <c r="Q52" s="129">
        <v>0</v>
      </c>
      <c r="R52" s="134">
        <v>0</v>
      </c>
      <c r="S52" s="134">
        <v>0</v>
      </c>
      <c r="T52" s="134">
        <v>0</v>
      </c>
      <c r="U52" s="134">
        <v>0</v>
      </c>
      <c r="V52" s="129">
        <v>0</v>
      </c>
      <c r="W52" s="134">
        <v>0</v>
      </c>
      <c r="X52" s="134">
        <v>0</v>
      </c>
      <c r="Y52" s="134">
        <v>0</v>
      </c>
      <c r="Z52" s="134">
        <v>0</v>
      </c>
      <c r="AA52" s="129">
        <v>0</v>
      </c>
      <c r="AB52" s="134">
        <v>0</v>
      </c>
      <c r="AC52" s="134">
        <v>0</v>
      </c>
      <c r="AD52" s="134">
        <v>0</v>
      </c>
      <c r="AE52" s="134">
        <v>0</v>
      </c>
      <c r="AF52" s="129">
        <v>0</v>
      </c>
      <c r="AG52" s="129">
        <v>0</v>
      </c>
      <c r="AH52" s="134">
        <v>0</v>
      </c>
      <c r="AI52" s="134">
        <v>0</v>
      </c>
      <c r="AJ52" s="134">
        <v>0</v>
      </c>
      <c r="AK52" s="134">
        <v>0</v>
      </c>
      <c r="AL52" s="129">
        <v>0</v>
      </c>
      <c r="AM52" s="134">
        <v>0</v>
      </c>
      <c r="AN52" s="134">
        <v>0</v>
      </c>
      <c r="AO52" s="134">
        <v>0</v>
      </c>
      <c r="AP52" s="134">
        <v>0</v>
      </c>
      <c r="AQ52" s="129">
        <v>0</v>
      </c>
      <c r="AR52" s="134">
        <v>0</v>
      </c>
      <c r="AS52" s="134">
        <v>0</v>
      </c>
      <c r="AT52" s="134">
        <v>0</v>
      </c>
      <c r="AU52" s="134">
        <v>0</v>
      </c>
      <c r="AV52" s="129">
        <v>0</v>
      </c>
    </row>
    <row r="53" spans="1:48" ht="14.25" x14ac:dyDescent="0.2">
      <c r="A53" s="135"/>
      <c r="B53" s="138"/>
      <c r="C53" s="139"/>
      <c r="D53" s="139"/>
      <c r="E53" s="140"/>
      <c r="F53" s="141"/>
      <c r="G53" s="141"/>
      <c r="H53" s="141"/>
      <c r="I53" s="141"/>
      <c r="J53" s="136"/>
      <c r="K53" s="141"/>
      <c r="L53" s="141"/>
      <c r="M53" s="137"/>
      <c r="N53" s="137"/>
      <c r="O53" s="137"/>
      <c r="P53" s="137"/>
      <c r="Q53" s="141"/>
      <c r="R53" s="137"/>
      <c r="S53" s="137"/>
      <c r="T53" s="137"/>
      <c r="U53" s="137"/>
      <c r="V53" s="141"/>
      <c r="W53" s="137"/>
      <c r="X53" s="137"/>
      <c r="Y53" s="137"/>
      <c r="Z53" s="137"/>
      <c r="AA53" s="141"/>
      <c r="AB53" s="137"/>
      <c r="AC53" s="137"/>
      <c r="AD53" s="137"/>
      <c r="AE53" s="137"/>
      <c r="AF53" s="141"/>
      <c r="AG53" s="141"/>
      <c r="AH53" s="137"/>
      <c r="AI53" s="137"/>
      <c r="AJ53" s="137"/>
      <c r="AK53" s="137"/>
      <c r="AL53" s="141"/>
      <c r="AM53" s="137"/>
      <c r="AN53" s="137"/>
      <c r="AO53" s="137"/>
      <c r="AP53" s="137"/>
      <c r="AQ53" s="141"/>
      <c r="AR53" s="137"/>
      <c r="AS53" s="137"/>
      <c r="AT53" s="137"/>
      <c r="AU53" s="137"/>
      <c r="AV53" s="141"/>
    </row>
    <row r="54" spans="1:48" ht="15" x14ac:dyDescent="0.25">
      <c r="A54" s="133" t="s">
        <v>101</v>
      </c>
      <c r="B54" s="128">
        <v>1566.9401997100001</v>
      </c>
      <c r="C54" s="129">
        <v>1743.2580724699999</v>
      </c>
      <c r="D54" s="129">
        <v>34.960256110000003</v>
      </c>
      <c r="E54" s="130">
        <v>5.6843418860808015E-14</v>
      </c>
      <c r="F54" s="129">
        <v>3259.0668628600001</v>
      </c>
      <c r="G54" s="129">
        <v>1275.0956254399998</v>
      </c>
      <c r="H54" s="129">
        <v>1345.1832289399999</v>
      </c>
      <c r="I54" s="129">
        <v>32.972909960000003</v>
      </c>
      <c r="J54" s="130">
        <v>-984.66561236000052</v>
      </c>
      <c r="K54" s="129">
        <v>2204.3136469999999</v>
      </c>
      <c r="L54" s="129">
        <v>2251.09371233</v>
      </c>
      <c r="M54" s="134">
        <v>304.31433884811719</v>
      </c>
      <c r="N54" s="134">
        <v>315.51736134628845</v>
      </c>
      <c r="O54" s="134">
        <v>12.657032107727375</v>
      </c>
      <c r="P54" s="134">
        <v>-3.6005460335548491</v>
      </c>
      <c r="Q54" s="129">
        <v>2191.021282311599</v>
      </c>
      <c r="R54" s="134">
        <v>195.12504779729647</v>
      </c>
      <c r="S54" s="134">
        <v>221.55885291014482</v>
      </c>
      <c r="T54" s="134">
        <v>37.211210289382613</v>
      </c>
      <c r="U54" s="134">
        <v>0.76734603774679044</v>
      </c>
      <c r="V54" s="129">
        <v>2165.3548232364974</v>
      </c>
      <c r="W54" s="134">
        <v>194.59835338344624</v>
      </c>
      <c r="X54" s="134">
        <v>219.13533001001468</v>
      </c>
      <c r="Y54" s="134">
        <v>6.8973934990779515</v>
      </c>
      <c r="Z54" s="134">
        <v>-7.3162528715125177</v>
      </c>
      <c r="AA54" s="129">
        <v>2133.5015937384164</v>
      </c>
      <c r="AB54" s="134">
        <v>232.55653873865785</v>
      </c>
      <c r="AC54" s="134">
        <v>330.91525547549907</v>
      </c>
      <c r="AD54" s="134">
        <v>11.911607054298436</v>
      </c>
      <c r="AE54" s="134">
        <v>1.1361748669332883</v>
      </c>
      <c r="AF54" s="129">
        <v>2036.2790518685085</v>
      </c>
      <c r="AG54" s="129">
        <v>2205.8248508433253</v>
      </c>
      <c r="AH54" s="134">
        <v>926.59427876751772</v>
      </c>
      <c r="AI54" s="134">
        <v>1087.126799741947</v>
      </c>
      <c r="AJ54" s="134">
        <v>68.677242950486374</v>
      </c>
      <c r="AK54" s="134">
        <v>-54.282139487062352</v>
      </c>
      <c r="AL54" s="129">
        <v>2071.0216267753522</v>
      </c>
      <c r="AM54" s="134">
        <v>301.15222946897438</v>
      </c>
      <c r="AN54" s="134">
        <v>303.18320414979274</v>
      </c>
      <c r="AO54" s="134">
        <v>5.510007431858889</v>
      </c>
      <c r="AP54" s="134">
        <v>13.98634636497215</v>
      </c>
      <c r="AQ54" s="129">
        <v>2082.9769984595059</v>
      </c>
      <c r="AR54" s="134">
        <v>280.86409383993578</v>
      </c>
      <c r="AS54" s="134">
        <v>275.19187352095861</v>
      </c>
      <c r="AT54" s="134">
        <v>6.7730281049669401</v>
      </c>
      <c r="AU54" s="134">
        <v>2.4025243460430943</v>
      </c>
      <c r="AV54" s="129">
        <v>2091.0517431245262</v>
      </c>
    </row>
    <row r="55" spans="1:48" ht="15" x14ac:dyDescent="0.25">
      <c r="A55" s="133" t="s">
        <v>87</v>
      </c>
      <c r="B55" s="128">
        <v>1021.1080293500002</v>
      </c>
      <c r="C55" s="129">
        <v>1206.3613615199999</v>
      </c>
      <c r="D55" s="129">
        <v>1.60778365</v>
      </c>
      <c r="E55" s="130">
        <v>-1.7053025658242404E-13</v>
      </c>
      <c r="F55" s="129">
        <v>270.04285233000002</v>
      </c>
      <c r="G55" s="129">
        <v>897.65422082999987</v>
      </c>
      <c r="H55" s="129">
        <v>878.47231790000001</v>
      </c>
      <c r="I55" s="129">
        <v>2.4014083500000001</v>
      </c>
      <c r="J55" s="130">
        <v>18.262339680000082</v>
      </c>
      <c r="K55" s="129">
        <v>307.48709494000002</v>
      </c>
      <c r="L55" s="129">
        <v>281.41935016000002</v>
      </c>
      <c r="M55" s="134">
        <v>201.93315283694753</v>
      </c>
      <c r="N55" s="134">
        <v>191.6096507969728</v>
      </c>
      <c r="O55" s="134">
        <v>0.72391875514739223</v>
      </c>
      <c r="P55" s="134">
        <v>1.0797601683394191</v>
      </c>
      <c r="Q55" s="129">
        <v>296.91862327442828</v>
      </c>
      <c r="R55" s="134">
        <v>109.07452949677926</v>
      </c>
      <c r="S55" s="134">
        <v>136.06901227836744</v>
      </c>
      <c r="T55" s="134">
        <v>0.61654796999999995</v>
      </c>
      <c r="U55" s="134">
        <v>0.16561551694218224</v>
      </c>
      <c r="V55" s="129">
        <v>270.08975600978226</v>
      </c>
      <c r="W55" s="134">
        <v>123.20488276069348</v>
      </c>
      <c r="X55" s="134">
        <v>111.16676171735496</v>
      </c>
      <c r="Y55" s="134">
        <v>0.46042228999999996</v>
      </c>
      <c r="Z55" s="134">
        <v>-0.18927806173843464</v>
      </c>
      <c r="AA55" s="129">
        <v>281.93859899138232</v>
      </c>
      <c r="AB55" s="134">
        <v>96.838166044944728</v>
      </c>
      <c r="AC55" s="134">
        <v>170.06671609903913</v>
      </c>
      <c r="AD55" s="134">
        <v>0.54737125379273033</v>
      </c>
      <c r="AE55" s="134">
        <v>2.1003750111742647</v>
      </c>
      <c r="AF55" s="129">
        <v>210.81042394846219</v>
      </c>
      <c r="AG55" s="129">
        <v>285.51536106611417</v>
      </c>
      <c r="AH55" s="134">
        <v>531.05073113936498</v>
      </c>
      <c r="AI55" s="134">
        <v>608.91214089173434</v>
      </c>
      <c r="AJ55" s="134">
        <v>2.3482602689401224</v>
      </c>
      <c r="AK55" s="134">
        <v>7.2524835408315198</v>
      </c>
      <c r="AL55" s="129">
        <v>214.14846570026413</v>
      </c>
      <c r="AM55" s="134">
        <v>159.86658999825141</v>
      </c>
      <c r="AN55" s="134">
        <v>185.017187514169</v>
      </c>
      <c r="AO55" s="134">
        <v>0.18430459999999999</v>
      </c>
      <c r="AP55" s="134">
        <v>14.423011385592446</v>
      </c>
      <c r="AQ55" s="129">
        <v>203.42087956993899</v>
      </c>
      <c r="AR55" s="134">
        <v>182.86114109180301</v>
      </c>
      <c r="AS55" s="134">
        <v>175.816484139051</v>
      </c>
      <c r="AT55" s="134">
        <v>0.34548671999999997</v>
      </c>
      <c r="AU55" s="134">
        <v>0.68286870297413316</v>
      </c>
      <c r="AV55" s="129">
        <v>211.1484052256651</v>
      </c>
    </row>
    <row r="56" spans="1:48" ht="14.25" x14ac:dyDescent="0.2">
      <c r="A56" s="135" t="s">
        <v>90</v>
      </c>
      <c r="B56" s="138">
        <v>0</v>
      </c>
      <c r="C56" s="139">
        <v>0</v>
      </c>
      <c r="D56" s="139">
        <v>0</v>
      </c>
      <c r="E56" s="140">
        <v>0</v>
      </c>
      <c r="F56" s="141">
        <v>0</v>
      </c>
      <c r="G56" s="141">
        <v>0</v>
      </c>
      <c r="H56" s="141">
        <v>0</v>
      </c>
      <c r="I56" s="141">
        <v>0</v>
      </c>
      <c r="J56" s="136">
        <v>0</v>
      </c>
      <c r="K56" s="141">
        <v>0</v>
      </c>
      <c r="L56" s="141">
        <v>0</v>
      </c>
      <c r="M56" s="137">
        <v>0</v>
      </c>
      <c r="N56" s="137">
        <v>0</v>
      </c>
      <c r="O56" s="137">
        <v>0</v>
      </c>
      <c r="P56" s="137">
        <v>0</v>
      </c>
      <c r="Q56" s="141">
        <v>0</v>
      </c>
      <c r="R56" s="137">
        <v>0</v>
      </c>
      <c r="S56" s="137">
        <v>0</v>
      </c>
      <c r="T56" s="137">
        <v>0</v>
      </c>
      <c r="U56" s="137">
        <v>0</v>
      </c>
      <c r="V56" s="141">
        <v>0</v>
      </c>
      <c r="W56" s="137">
        <v>0</v>
      </c>
      <c r="X56" s="137">
        <v>0</v>
      </c>
      <c r="Y56" s="137">
        <v>0</v>
      </c>
      <c r="Z56" s="137">
        <v>0</v>
      </c>
      <c r="AA56" s="141">
        <v>0</v>
      </c>
      <c r="AB56" s="137">
        <v>0</v>
      </c>
      <c r="AC56" s="137">
        <v>0</v>
      </c>
      <c r="AD56" s="137">
        <v>0</v>
      </c>
      <c r="AE56" s="137">
        <v>0</v>
      </c>
      <c r="AF56" s="141">
        <v>0</v>
      </c>
      <c r="AG56" s="141">
        <v>0</v>
      </c>
      <c r="AH56" s="137">
        <v>0</v>
      </c>
      <c r="AI56" s="137">
        <v>0</v>
      </c>
      <c r="AJ56" s="137">
        <v>0</v>
      </c>
      <c r="AK56" s="137">
        <v>0</v>
      </c>
      <c r="AL56" s="141">
        <v>0</v>
      </c>
      <c r="AM56" s="137">
        <v>0</v>
      </c>
      <c r="AN56" s="137">
        <v>0</v>
      </c>
      <c r="AO56" s="137">
        <v>0</v>
      </c>
      <c r="AP56" s="137">
        <v>0</v>
      </c>
      <c r="AQ56" s="141">
        <v>0</v>
      </c>
      <c r="AR56" s="137">
        <v>0</v>
      </c>
      <c r="AS56" s="137">
        <v>0</v>
      </c>
      <c r="AT56" s="137">
        <v>0</v>
      </c>
      <c r="AU56" s="137">
        <v>0</v>
      </c>
      <c r="AV56" s="141">
        <v>0</v>
      </c>
    </row>
    <row r="57" spans="1:48" ht="14.25" x14ac:dyDescent="0.2">
      <c r="A57" s="135" t="s">
        <v>91</v>
      </c>
      <c r="B57" s="138">
        <v>0</v>
      </c>
      <c r="C57" s="139">
        <v>0</v>
      </c>
      <c r="D57" s="139">
        <v>0</v>
      </c>
      <c r="E57" s="140">
        <v>0</v>
      </c>
      <c r="F57" s="141">
        <v>0</v>
      </c>
      <c r="G57" s="141">
        <v>0</v>
      </c>
      <c r="H57" s="141">
        <v>0</v>
      </c>
      <c r="I57" s="141">
        <v>0</v>
      </c>
      <c r="J57" s="136">
        <v>0</v>
      </c>
      <c r="K57" s="141">
        <v>0</v>
      </c>
      <c r="L57" s="141">
        <v>0</v>
      </c>
      <c r="M57" s="137">
        <v>0</v>
      </c>
      <c r="N57" s="137">
        <v>0</v>
      </c>
      <c r="O57" s="137">
        <v>0</v>
      </c>
      <c r="P57" s="137">
        <v>0</v>
      </c>
      <c r="Q57" s="141">
        <v>0</v>
      </c>
      <c r="R57" s="137">
        <v>0</v>
      </c>
      <c r="S57" s="137">
        <v>0</v>
      </c>
      <c r="T57" s="137">
        <v>0</v>
      </c>
      <c r="U57" s="137">
        <v>0</v>
      </c>
      <c r="V57" s="141">
        <v>0</v>
      </c>
      <c r="W57" s="137">
        <v>0</v>
      </c>
      <c r="X57" s="137">
        <v>0</v>
      </c>
      <c r="Y57" s="137">
        <v>0</v>
      </c>
      <c r="Z57" s="137">
        <v>0</v>
      </c>
      <c r="AA57" s="141">
        <v>0</v>
      </c>
      <c r="AB57" s="137">
        <v>0</v>
      </c>
      <c r="AC57" s="137">
        <v>0</v>
      </c>
      <c r="AD57" s="137">
        <v>0</v>
      </c>
      <c r="AE57" s="137">
        <v>0</v>
      </c>
      <c r="AF57" s="141">
        <v>0</v>
      </c>
      <c r="AG57" s="141">
        <v>0</v>
      </c>
      <c r="AH57" s="137">
        <v>0</v>
      </c>
      <c r="AI57" s="137">
        <v>0</v>
      </c>
      <c r="AJ57" s="137">
        <v>0</v>
      </c>
      <c r="AK57" s="137">
        <v>0</v>
      </c>
      <c r="AL57" s="141">
        <v>0</v>
      </c>
      <c r="AM57" s="137">
        <v>0</v>
      </c>
      <c r="AN57" s="137">
        <v>0</v>
      </c>
      <c r="AO57" s="137">
        <v>0</v>
      </c>
      <c r="AP57" s="137">
        <v>0</v>
      </c>
      <c r="AQ57" s="141">
        <v>0</v>
      </c>
      <c r="AR57" s="137">
        <v>0</v>
      </c>
      <c r="AS57" s="137">
        <v>0</v>
      </c>
      <c r="AT57" s="137">
        <v>0</v>
      </c>
      <c r="AU57" s="137">
        <v>0</v>
      </c>
      <c r="AV57" s="141">
        <v>0</v>
      </c>
    </row>
    <row r="58" spans="1:48" ht="14.25" x14ac:dyDescent="0.2">
      <c r="A58" s="135" t="s">
        <v>92</v>
      </c>
      <c r="B58" s="138">
        <v>1021.1080293500002</v>
      </c>
      <c r="C58" s="139">
        <v>1206.3613615199999</v>
      </c>
      <c r="D58" s="139">
        <v>1.60778365</v>
      </c>
      <c r="E58" s="140">
        <v>-1.7053025658242404E-13</v>
      </c>
      <c r="F58" s="141">
        <v>270.04285233000002</v>
      </c>
      <c r="G58" s="141">
        <v>897.65422082999987</v>
      </c>
      <c r="H58" s="141">
        <v>878.47231790000001</v>
      </c>
      <c r="I58" s="141">
        <v>2.4014083500000001</v>
      </c>
      <c r="J58" s="136">
        <v>18.262339680000082</v>
      </c>
      <c r="K58" s="141">
        <v>307.48709494000002</v>
      </c>
      <c r="L58" s="141">
        <v>281.41935016000002</v>
      </c>
      <c r="M58" s="137">
        <v>201.93315283694753</v>
      </c>
      <c r="N58" s="137">
        <v>191.6096507969728</v>
      </c>
      <c r="O58" s="137">
        <v>0.72391875514739223</v>
      </c>
      <c r="P58" s="137">
        <v>1.0797601683394191</v>
      </c>
      <c r="Q58" s="141">
        <v>296.91862327442828</v>
      </c>
      <c r="R58" s="137">
        <v>109.07452949677926</v>
      </c>
      <c r="S58" s="137">
        <v>136.06901227836744</v>
      </c>
      <c r="T58" s="137">
        <v>0.61654796999999995</v>
      </c>
      <c r="U58" s="137">
        <v>0.16561551694218224</v>
      </c>
      <c r="V58" s="141">
        <v>270.08975600978226</v>
      </c>
      <c r="W58" s="137">
        <v>123.20488276069348</v>
      </c>
      <c r="X58" s="137">
        <v>111.16676171735496</v>
      </c>
      <c r="Y58" s="137">
        <v>0.46042228999999996</v>
      </c>
      <c r="Z58" s="137">
        <v>-0.18927806173843464</v>
      </c>
      <c r="AA58" s="141">
        <v>281.93859899138232</v>
      </c>
      <c r="AB58" s="137">
        <v>96.838166044944728</v>
      </c>
      <c r="AC58" s="137">
        <v>170.06671609903913</v>
      </c>
      <c r="AD58" s="137">
        <v>0.54737125379273033</v>
      </c>
      <c r="AE58" s="137">
        <v>2.1003750111742647</v>
      </c>
      <c r="AF58" s="141">
        <v>210.81042394846219</v>
      </c>
      <c r="AG58" s="141">
        <v>285.51536106611417</v>
      </c>
      <c r="AH58" s="137">
        <v>531.05073113936498</v>
      </c>
      <c r="AI58" s="137">
        <v>608.91214089173434</v>
      </c>
      <c r="AJ58" s="137">
        <v>2.3482602689401224</v>
      </c>
      <c r="AK58" s="137">
        <v>7.2524835408315198</v>
      </c>
      <c r="AL58" s="141">
        <v>214.14846570026413</v>
      </c>
      <c r="AM58" s="137">
        <v>159.86658999825141</v>
      </c>
      <c r="AN58" s="137">
        <v>185.017187514169</v>
      </c>
      <c r="AO58" s="137">
        <v>0.18430459999999999</v>
      </c>
      <c r="AP58" s="137">
        <v>14.423011385592446</v>
      </c>
      <c r="AQ58" s="141">
        <v>203.42087956993899</v>
      </c>
      <c r="AR58" s="137">
        <v>182.86114109180301</v>
      </c>
      <c r="AS58" s="137">
        <v>175.816484139051</v>
      </c>
      <c r="AT58" s="137">
        <v>0.34548671999999997</v>
      </c>
      <c r="AU58" s="137">
        <v>0.68286870297413316</v>
      </c>
      <c r="AV58" s="141">
        <v>211.1484052256651</v>
      </c>
    </row>
    <row r="59" spans="1:48" ht="14.25" x14ac:dyDescent="0.2">
      <c r="A59" s="135" t="s">
        <v>93</v>
      </c>
      <c r="B59" s="138">
        <v>0</v>
      </c>
      <c r="C59" s="139">
        <v>0</v>
      </c>
      <c r="D59" s="139">
        <v>0</v>
      </c>
      <c r="E59" s="140">
        <v>0</v>
      </c>
      <c r="F59" s="141">
        <v>0</v>
      </c>
      <c r="G59" s="141">
        <v>0</v>
      </c>
      <c r="H59" s="141">
        <v>0</v>
      </c>
      <c r="I59" s="141">
        <v>0</v>
      </c>
      <c r="J59" s="136">
        <v>0</v>
      </c>
      <c r="K59" s="141">
        <v>0</v>
      </c>
      <c r="L59" s="141">
        <v>0</v>
      </c>
      <c r="M59" s="137">
        <v>0</v>
      </c>
      <c r="N59" s="137">
        <v>0</v>
      </c>
      <c r="O59" s="137">
        <v>0</v>
      </c>
      <c r="P59" s="137">
        <v>0</v>
      </c>
      <c r="Q59" s="141">
        <v>0</v>
      </c>
      <c r="R59" s="137">
        <v>0</v>
      </c>
      <c r="S59" s="137">
        <v>0</v>
      </c>
      <c r="T59" s="137">
        <v>0</v>
      </c>
      <c r="U59" s="137">
        <v>0</v>
      </c>
      <c r="V59" s="141">
        <v>0</v>
      </c>
      <c r="W59" s="137">
        <v>0</v>
      </c>
      <c r="X59" s="137">
        <v>0</v>
      </c>
      <c r="Y59" s="137">
        <v>0</v>
      </c>
      <c r="Z59" s="137">
        <v>0</v>
      </c>
      <c r="AA59" s="141">
        <v>0</v>
      </c>
      <c r="AB59" s="137">
        <v>0</v>
      </c>
      <c r="AC59" s="137">
        <v>0</v>
      </c>
      <c r="AD59" s="137">
        <v>0</v>
      </c>
      <c r="AE59" s="137">
        <v>0</v>
      </c>
      <c r="AF59" s="141">
        <v>0</v>
      </c>
      <c r="AG59" s="141">
        <v>0</v>
      </c>
      <c r="AH59" s="137">
        <v>0</v>
      </c>
      <c r="AI59" s="137">
        <v>0</v>
      </c>
      <c r="AJ59" s="137">
        <v>0</v>
      </c>
      <c r="AK59" s="137">
        <v>0</v>
      </c>
      <c r="AL59" s="141">
        <v>0</v>
      </c>
      <c r="AM59" s="137">
        <v>0</v>
      </c>
      <c r="AN59" s="137">
        <v>0</v>
      </c>
      <c r="AO59" s="137">
        <v>0</v>
      </c>
      <c r="AP59" s="137">
        <v>0</v>
      </c>
      <c r="AQ59" s="141">
        <v>0</v>
      </c>
      <c r="AR59" s="137">
        <v>0</v>
      </c>
      <c r="AS59" s="137">
        <v>0</v>
      </c>
      <c r="AT59" s="137">
        <v>0</v>
      </c>
      <c r="AU59" s="137">
        <v>0</v>
      </c>
      <c r="AV59" s="141">
        <v>0</v>
      </c>
    </row>
    <row r="60" spans="1:48" ht="14.25" x14ac:dyDescent="0.2">
      <c r="A60" s="135" t="s">
        <v>94</v>
      </c>
      <c r="B60" s="138">
        <v>0</v>
      </c>
      <c r="C60" s="139">
        <v>0</v>
      </c>
      <c r="D60" s="139">
        <v>0</v>
      </c>
      <c r="E60" s="140">
        <v>0</v>
      </c>
      <c r="F60" s="141">
        <v>0</v>
      </c>
      <c r="G60" s="141">
        <v>0</v>
      </c>
      <c r="H60" s="141">
        <v>0</v>
      </c>
      <c r="I60" s="141">
        <v>0</v>
      </c>
      <c r="J60" s="136">
        <v>0</v>
      </c>
      <c r="K60" s="141">
        <v>0</v>
      </c>
      <c r="L60" s="141">
        <v>0</v>
      </c>
      <c r="M60" s="137">
        <v>0</v>
      </c>
      <c r="N60" s="137">
        <v>0</v>
      </c>
      <c r="O60" s="137">
        <v>0</v>
      </c>
      <c r="P60" s="137">
        <v>0</v>
      </c>
      <c r="Q60" s="141">
        <v>0</v>
      </c>
      <c r="R60" s="137">
        <v>0</v>
      </c>
      <c r="S60" s="137">
        <v>0</v>
      </c>
      <c r="T60" s="137">
        <v>0</v>
      </c>
      <c r="U60" s="137">
        <v>0</v>
      </c>
      <c r="V60" s="141">
        <v>0</v>
      </c>
      <c r="W60" s="137">
        <v>0</v>
      </c>
      <c r="X60" s="137">
        <v>0</v>
      </c>
      <c r="Y60" s="137">
        <v>0</v>
      </c>
      <c r="Z60" s="137">
        <v>0</v>
      </c>
      <c r="AA60" s="141">
        <v>0</v>
      </c>
      <c r="AB60" s="137">
        <v>0</v>
      </c>
      <c r="AC60" s="137">
        <v>0</v>
      </c>
      <c r="AD60" s="137">
        <v>0</v>
      </c>
      <c r="AE60" s="137">
        <v>0</v>
      </c>
      <c r="AF60" s="141">
        <v>0</v>
      </c>
      <c r="AG60" s="141">
        <v>0</v>
      </c>
      <c r="AH60" s="137">
        <v>0</v>
      </c>
      <c r="AI60" s="137">
        <v>0</v>
      </c>
      <c r="AJ60" s="137">
        <v>0</v>
      </c>
      <c r="AK60" s="137">
        <v>0</v>
      </c>
      <c r="AL60" s="141">
        <v>0</v>
      </c>
      <c r="AM60" s="137">
        <v>0</v>
      </c>
      <c r="AN60" s="137">
        <v>0</v>
      </c>
      <c r="AO60" s="137">
        <v>0</v>
      </c>
      <c r="AP60" s="137">
        <v>0</v>
      </c>
      <c r="AQ60" s="141">
        <v>0</v>
      </c>
      <c r="AR60" s="137">
        <v>0</v>
      </c>
      <c r="AS60" s="137">
        <v>0</v>
      </c>
      <c r="AT60" s="137">
        <v>0</v>
      </c>
      <c r="AU60" s="137">
        <v>0</v>
      </c>
      <c r="AV60" s="141">
        <v>0</v>
      </c>
    </row>
    <row r="61" spans="1:48" ht="15" x14ac:dyDescent="0.25">
      <c r="A61" s="133" t="s">
        <v>88</v>
      </c>
      <c r="B61" s="128">
        <v>130.59078605000002</v>
      </c>
      <c r="C61" s="129">
        <v>126.52559202</v>
      </c>
      <c r="D61" s="129">
        <v>20.1340942</v>
      </c>
      <c r="E61" s="130">
        <v>2.2737367544323206E-13</v>
      </c>
      <c r="F61" s="129">
        <v>949.5236898600001</v>
      </c>
      <c r="G61" s="129">
        <v>70.551396620000006</v>
      </c>
      <c r="H61" s="129">
        <v>187.86269056</v>
      </c>
      <c r="I61" s="129">
        <v>21.28454778</v>
      </c>
      <c r="J61" s="130">
        <v>-397.17113294000006</v>
      </c>
      <c r="K61" s="129">
        <v>435.04126298</v>
      </c>
      <c r="L61" s="129">
        <v>420.63289199999997</v>
      </c>
      <c r="M61" s="134">
        <v>6.6310576932831236</v>
      </c>
      <c r="N61" s="134">
        <v>28.038397749641021</v>
      </c>
      <c r="O61" s="134">
        <v>3.4377631225547272</v>
      </c>
      <c r="P61" s="134">
        <v>-1.5687325218945034</v>
      </c>
      <c r="Q61" s="129">
        <v>397.4830960411752</v>
      </c>
      <c r="R61" s="134">
        <v>2.9243988399999998</v>
      </c>
      <c r="S61" s="134">
        <v>32.027513537179679</v>
      </c>
      <c r="T61" s="134">
        <v>5.7061357294078672</v>
      </c>
      <c r="U61" s="134">
        <v>0.4813695608048647</v>
      </c>
      <c r="V61" s="129">
        <v>368.86135090480036</v>
      </c>
      <c r="W61" s="134">
        <v>30.413362354229886</v>
      </c>
      <c r="X61" s="134">
        <v>19.053474629769028</v>
      </c>
      <c r="Y61" s="134">
        <v>4.3749958361038752</v>
      </c>
      <c r="Z61" s="134">
        <v>-5.8169971824554523E-2</v>
      </c>
      <c r="AA61" s="129">
        <v>380.16306865743667</v>
      </c>
      <c r="AB61" s="134">
        <v>48.3159615</v>
      </c>
      <c r="AC61" s="134">
        <v>65.019945644657355</v>
      </c>
      <c r="AD61" s="134">
        <v>4.932864116221185</v>
      </c>
      <c r="AE61" s="134">
        <v>-2.4611156705532267E-2</v>
      </c>
      <c r="AF61" s="129">
        <v>363.4344733560738</v>
      </c>
      <c r="AG61" s="129">
        <v>420.4591686194276</v>
      </c>
      <c r="AH61" s="134">
        <v>88.28478038751301</v>
      </c>
      <c r="AI61" s="134">
        <v>144.13933156124708</v>
      </c>
      <c r="AJ61" s="134">
        <v>18.451758804287657</v>
      </c>
      <c r="AK61" s="134">
        <v>-1.3438674701920945</v>
      </c>
      <c r="AL61" s="129">
        <v>365.498013956531</v>
      </c>
      <c r="AM61" s="134">
        <v>59.984521239999999</v>
      </c>
      <c r="AN61" s="134">
        <v>15.540547055836839</v>
      </c>
      <c r="AO61" s="134">
        <v>3.175415143799019</v>
      </c>
      <c r="AP61" s="134">
        <v>0.13720524311082727</v>
      </c>
      <c r="AQ61" s="129">
        <v>410.07919338380498</v>
      </c>
      <c r="AR61" s="134">
        <v>53.404473052167788</v>
      </c>
      <c r="AS61" s="134">
        <v>39.021763456306701</v>
      </c>
      <c r="AT61" s="134">
        <v>5.6387152074774676</v>
      </c>
      <c r="AU61" s="134">
        <v>0.14360613206298467</v>
      </c>
      <c r="AV61" s="129">
        <v>424.60550911172902</v>
      </c>
    </row>
    <row r="62" spans="1:48" ht="14.25" x14ac:dyDescent="0.2">
      <c r="A62" s="135" t="s">
        <v>90</v>
      </c>
      <c r="B62" s="138">
        <v>0</v>
      </c>
      <c r="C62" s="139">
        <v>0</v>
      </c>
      <c r="D62" s="139">
        <v>0</v>
      </c>
      <c r="E62" s="140">
        <v>0</v>
      </c>
      <c r="F62" s="141">
        <v>0</v>
      </c>
      <c r="G62" s="141">
        <v>0</v>
      </c>
      <c r="H62" s="141">
        <v>0</v>
      </c>
      <c r="I62" s="141">
        <v>0</v>
      </c>
      <c r="J62" s="136">
        <v>0</v>
      </c>
      <c r="K62" s="141">
        <v>0</v>
      </c>
      <c r="L62" s="141">
        <v>0</v>
      </c>
      <c r="M62" s="137">
        <v>0</v>
      </c>
      <c r="N62" s="137">
        <v>0</v>
      </c>
      <c r="O62" s="137">
        <v>0</v>
      </c>
      <c r="P62" s="137">
        <v>0</v>
      </c>
      <c r="Q62" s="141">
        <v>0</v>
      </c>
      <c r="R62" s="137">
        <v>0</v>
      </c>
      <c r="S62" s="137">
        <v>0</v>
      </c>
      <c r="T62" s="137">
        <v>0</v>
      </c>
      <c r="U62" s="137">
        <v>0</v>
      </c>
      <c r="V62" s="141">
        <v>0</v>
      </c>
      <c r="W62" s="137">
        <v>0</v>
      </c>
      <c r="X62" s="137">
        <v>0</v>
      </c>
      <c r="Y62" s="137">
        <v>0</v>
      </c>
      <c r="Z62" s="137">
        <v>0</v>
      </c>
      <c r="AA62" s="141">
        <v>0</v>
      </c>
      <c r="AB62" s="137">
        <v>0</v>
      </c>
      <c r="AC62" s="137">
        <v>0</v>
      </c>
      <c r="AD62" s="137">
        <v>0</v>
      </c>
      <c r="AE62" s="137">
        <v>0</v>
      </c>
      <c r="AF62" s="141">
        <v>0</v>
      </c>
      <c r="AG62" s="141">
        <v>0</v>
      </c>
      <c r="AH62" s="137">
        <v>0</v>
      </c>
      <c r="AI62" s="137">
        <v>0</v>
      </c>
      <c r="AJ62" s="137">
        <v>0</v>
      </c>
      <c r="AK62" s="137">
        <v>0</v>
      </c>
      <c r="AL62" s="141">
        <v>0</v>
      </c>
      <c r="AM62" s="137">
        <v>0</v>
      </c>
      <c r="AN62" s="137">
        <v>0</v>
      </c>
      <c r="AO62" s="137">
        <v>0</v>
      </c>
      <c r="AP62" s="137">
        <v>0</v>
      </c>
      <c r="AQ62" s="141">
        <v>0</v>
      </c>
      <c r="AR62" s="137">
        <v>0</v>
      </c>
      <c r="AS62" s="137">
        <v>0</v>
      </c>
      <c r="AT62" s="137">
        <v>0</v>
      </c>
      <c r="AU62" s="137">
        <v>0</v>
      </c>
      <c r="AV62" s="141">
        <v>0</v>
      </c>
    </row>
    <row r="63" spans="1:48" ht="14.25" x14ac:dyDescent="0.2">
      <c r="A63" s="135" t="s">
        <v>91</v>
      </c>
      <c r="B63" s="138">
        <v>0</v>
      </c>
      <c r="C63" s="139">
        <v>0</v>
      </c>
      <c r="D63" s="139">
        <v>0</v>
      </c>
      <c r="E63" s="140">
        <v>0</v>
      </c>
      <c r="F63" s="141">
        <v>0</v>
      </c>
      <c r="G63" s="141">
        <v>0</v>
      </c>
      <c r="H63" s="141">
        <v>0</v>
      </c>
      <c r="I63" s="141">
        <v>0</v>
      </c>
      <c r="J63" s="136">
        <v>0</v>
      </c>
      <c r="K63" s="141">
        <v>0</v>
      </c>
      <c r="L63" s="141">
        <v>0</v>
      </c>
      <c r="M63" s="137">
        <v>0</v>
      </c>
      <c r="N63" s="137">
        <v>0</v>
      </c>
      <c r="O63" s="137">
        <v>0</v>
      </c>
      <c r="P63" s="137">
        <v>0</v>
      </c>
      <c r="Q63" s="141">
        <v>0</v>
      </c>
      <c r="R63" s="137">
        <v>0</v>
      </c>
      <c r="S63" s="137">
        <v>0</v>
      </c>
      <c r="T63" s="137">
        <v>0</v>
      </c>
      <c r="U63" s="137">
        <v>0</v>
      </c>
      <c r="V63" s="141">
        <v>0</v>
      </c>
      <c r="W63" s="137">
        <v>0</v>
      </c>
      <c r="X63" s="137">
        <v>0</v>
      </c>
      <c r="Y63" s="137">
        <v>0</v>
      </c>
      <c r="Z63" s="137">
        <v>0</v>
      </c>
      <c r="AA63" s="141">
        <v>0</v>
      </c>
      <c r="AB63" s="137">
        <v>0</v>
      </c>
      <c r="AC63" s="137">
        <v>0</v>
      </c>
      <c r="AD63" s="137">
        <v>0</v>
      </c>
      <c r="AE63" s="137">
        <v>0</v>
      </c>
      <c r="AF63" s="141">
        <v>0</v>
      </c>
      <c r="AG63" s="141">
        <v>0</v>
      </c>
      <c r="AH63" s="137">
        <v>0</v>
      </c>
      <c r="AI63" s="137">
        <v>0</v>
      </c>
      <c r="AJ63" s="137">
        <v>0</v>
      </c>
      <c r="AK63" s="137">
        <v>0</v>
      </c>
      <c r="AL63" s="141">
        <v>0</v>
      </c>
      <c r="AM63" s="137">
        <v>0</v>
      </c>
      <c r="AN63" s="137">
        <v>0</v>
      </c>
      <c r="AO63" s="137">
        <v>0</v>
      </c>
      <c r="AP63" s="137">
        <v>0</v>
      </c>
      <c r="AQ63" s="141">
        <v>0</v>
      </c>
      <c r="AR63" s="137">
        <v>0</v>
      </c>
      <c r="AS63" s="137">
        <v>0</v>
      </c>
      <c r="AT63" s="137">
        <v>0</v>
      </c>
      <c r="AU63" s="137">
        <v>0</v>
      </c>
      <c r="AV63" s="141">
        <v>0</v>
      </c>
    </row>
    <row r="64" spans="1:48" ht="14.25" x14ac:dyDescent="0.2">
      <c r="A64" s="135" t="s">
        <v>92</v>
      </c>
      <c r="B64" s="138">
        <v>130.59078605000002</v>
      </c>
      <c r="C64" s="139">
        <v>126.52559202</v>
      </c>
      <c r="D64" s="139">
        <v>20.1340942</v>
      </c>
      <c r="E64" s="140">
        <v>2.2737367544323206E-13</v>
      </c>
      <c r="F64" s="141">
        <v>949.5236898600001</v>
      </c>
      <c r="G64" s="141">
        <v>70.551396620000006</v>
      </c>
      <c r="H64" s="141">
        <v>187.86269056</v>
      </c>
      <c r="I64" s="141">
        <v>21.28454778</v>
      </c>
      <c r="J64" s="136">
        <v>-397.17113294000006</v>
      </c>
      <c r="K64" s="141">
        <v>435.04126298</v>
      </c>
      <c r="L64" s="141">
        <v>420.63289199999997</v>
      </c>
      <c r="M64" s="137">
        <v>6.6310576932831236</v>
      </c>
      <c r="N64" s="137">
        <v>28.038397749641021</v>
      </c>
      <c r="O64" s="137">
        <v>3.4377631225547272</v>
      </c>
      <c r="P64" s="137">
        <v>-1.5687325218945034</v>
      </c>
      <c r="Q64" s="141">
        <v>397.4830960411752</v>
      </c>
      <c r="R64" s="137">
        <v>2.9243988399999998</v>
      </c>
      <c r="S64" s="137">
        <v>32.027513537179679</v>
      </c>
      <c r="T64" s="137">
        <v>5.7061357294078672</v>
      </c>
      <c r="U64" s="137">
        <v>0.4813695608048647</v>
      </c>
      <c r="V64" s="141">
        <v>368.86135090480036</v>
      </c>
      <c r="W64" s="137">
        <v>30.413362354229886</v>
      </c>
      <c r="X64" s="137">
        <v>19.053474629769028</v>
      </c>
      <c r="Y64" s="137">
        <v>4.3749958361038752</v>
      </c>
      <c r="Z64" s="137">
        <v>-5.8169971824554523E-2</v>
      </c>
      <c r="AA64" s="141">
        <v>380.16306865743667</v>
      </c>
      <c r="AB64" s="137">
        <v>48.3159615</v>
      </c>
      <c r="AC64" s="137">
        <v>65.019945644657355</v>
      </c>
      <c r="AD64" s="137">
        <v>4.932864116221185</v>
      </c>
      <c r="AE64" s="137">
        <v>-2.4611156705532267E-2</v>
      </c>
      <c r="AF64" s="141">
        <v>363.4344733560738</v>
      </c>
      <c r="AG64" s="141">
        <v>420.4591686194276</v>
      </c>
      <c r="AH64" s="137">
        <v>88.28478038751301</v>
      </c>
      <c r="AI64" s="137">
        <v>144.13933156124708</v>
      </c>
      <c r="AJ64" s="137">
        <v>18.451758804287657</v>
      </c>
      <c r="AK64" s="137">
        <v>-1.3438674701920945</v>
      </c>
      <c r="AL64" s="141">
        <v>365.498013956531</v>
      </c>
      <c r="AM64" s="137">
        <v>59.984521239999999</v>
      </c>
      <c r="AN64" s="137">
        <v>15.540547055836839</v>
      </c>
      <c r="AO64" s="137">
        <v>3.175415143799019</v>
      </c>
      <c r="AP64" s="137">
        <v>0.13720524311082727</v>
      </c>
      <c r="AQ64" s="141">
        <v>410.07919338380498</v>
      </c>
      <c r="AR64" s="137">
        <v>53.404473052167788</v>
      </c>
      <c r="AS64" s="137">
        <v>39.021763456306701</v>
      </c>
      <c r="AT64" s="137">
        <v>5.6387152074774676</v>
      </c>
      <c r="AU64" s="137">
        <v>0.14360613206298467</v>
      </c>
      <c r="AV64" s="141">
        <v>424.60550911172902</v>
      </c>
    </row>
    <row r="65" spans="1:48" ht="14.25" x14ac:dyDescent="0.2">
      <c r="A65" s="135" t="s">
        <v>93</v>
      </c>
      <c r="B65" s="138">
        <v>0</v>
      </c>
      <c r="C65" s="139">
        <v>0</v>
      </c>
      <c r="D65" s="139">
        <v>0</v>
      </c>
      <c r="E65" s="140">
        <v>0</v>
      </c>
      <c r="F65" s="141">
        <v>0</v>
      </c>
      <c r="G65" s="141">
        <v>0</v>
      </c>
      <c r="H65" s="141">
        <v>0</v>
      </c>
      <c r="I65" s="141">
        <v>0</v>
      </c>
      <c r="J65" s="136">
        <v>0</v>
      </c>
      <c r="K65" s="141">
        <v>0</v>
      </c>
      <c r="L65" s="141">
        <v>0</v>
      </c>
      <c r="M65" s="137">
        <v>0</v>
      </c>
      <c r="N65" s="137">
        <v>0</v>
      </c>
      <c r="O65" s="137">
        <v>0</v>
      </c>
      <c r="P65" s="137">
        <v>0</v>
      </c>
      <c r="Q65" s="141">
        <v>0</v>
      </c>
      <c r="R65" s="137">
        <v>0</v>
      </c>
      <c r="S65" s="137">
        <v>0</v>
      </c>
      <c r="T65" s="137">
        <v>0</v>
      </c>
      <c r="U65" s="137">
        <v>0</v>
      </c>
      <c r="V65" s="141">
        <v>0</v>
      </c>
      <c r="W65" s="137">
        <v>0</v>
      </c>
      <c r="X65" s="137">
        <v>0</v>
      </c>
      <c r="Y65" s="137">
        <v>0</v>
      </c>
      <c r="Z65" s="137">
        <v>0</v>
      </c>
      <c r="AA65" s="141">
        <v>0</v>
      </c>
      <c r="AB65" s="137">
        <v>0</v>
      </c>
      <c r="AC65" s="137">
        <v>0</v>
      </c>
      <c r="AD65" s="137">
        <v>0</v>
      </c>
      <c r="AE65" s="137">
        <v>0</v>
      </c>
      <c r="AF65" s="141">
        <v>0</v>
      </c>
      <c r="AG65" s="141">
        <v>0</v>
      </c>
      <c r="AH65" s="137">
        <v>0</v>
      </c>
      <c r="AI65" s="137">
        <v>0</v>
      </c>
      <c r="AJ65" s="137">
        <v>0</v>
      </c>
      <c r="AK65" s="137">
        <v>0</v>
      </c>
      <c r="AL65" s="141">
        <v>0</v>
      </c>
      <c r="AM65" s="137">
        <v>0</v>
      </c>
      <c r="AN65" s="137">
        <v>0</v>
      </c>
      <c r="AO65" s="137">
        <v>0</v>
      </c>
      <c r="AP65" s="137">
        <v>0</v>
      </c>
      <c r="AQ65" s="141">
        <v>0</v>
      </c>
      <c r="AR65" s="137">
        <v>0</v>
      </c>
      <c r="AS65" s="137">
        <v>0</v>
      </c>
      <c r="AT65" s="137">
        <v>0</v>
      </c>
      <c r="AU65" s="137">
        <v>0</v>
      </c>
      <c r="AV65" s="141">
        <v>0</v>
      </c>
    </row>
    <row r="66" spans="1:48" ht="14.25" x14ac:dyDescent="0.2">
      <c r="A66" s="135" t="s">
        <v>94</v>
      </c>
      <c r="B66" s="138">
        <v>0</v>
      </c>
      <c r="C66" s="139">
        <v>0</v>
      </c>
      <c r="D66" s="139">
        <v>0</v>
      </c>
      <c r="E66" s="140">
        <v>0</v>
      </c>
      <c r="F66" s="141">
        <v>0</v>
      </c>
      <c r="G66" s="141">
        <v>0</v>
      </c>
      <c r="H66" s="141">
        <v>0</v>
      </c>
      <c r="I66" s="141">
        <v>0</v>
      </c>
      <c r="J66" s="136">
        <v>0</v>
      </c>
      <c r="K66" s="141">
        <v>0</v>
      </c>
      <c r="L66" s="141">
        <v>0</v>
      </c>
      <c r="M66" s="137">
        <v>0</v>
      </c>
      <c r="N66" s="137">
        <v>0</v>
      </c>
      <c r="O66" s="137">
        <v>0</v>
      </c>
      <c r="P66" s="137">
        <v>0</v>
      </c>
      <c r="Q66" s="141">
        <v>0</v>
      </c>
      <c r="R66" s="137">
        <v>0</v>
      </c>
      <c r="S66" s="137">
        <v>0</v>
      </c>
      <c r="T66" s="137">
        <v>0</v>
      </c>
      <c r="U66" s="137">
        <v>0</v>
      </c>
      <c r="V66" s="141">
        <v>0</v>
      </c>
      <c r="W66" s="137">
        <v>0</v>
      </c>
      <c r="X66" s="137">
        <v>0</v>
      </c>
      <c r="Y66" s="137">
        <v>0</v>
      </c>
      <c r="Z66" s="137">
        <v>0</v>
      </c>
      <c r="AA66" s="141">
        <v>0</v>
      </c>
      <c r="AB66" s="137">
        <v>0</v>
      </c>
      <c r="AC66" s="137">
        <v>0</v>
      </c>
      <c r="AD66" s="137">
        <v>0</v>
      </c>
      <c r="AE66" s="137">
        <v>0</v>
      </c>
      <c r="AF66" s="141">
        <v>0</v>
      </c>
      <c r="AG66" s="141">
        <v>0</v>
      </c>
      <c r="AH66" s="137">
        <v>0</v>
      </c>
      <c r="AI66" s="137">
        <v>0</v>
      </c>
      <c r="AJ66" s="137">
        <v>0</v>
      </c>
      <c r="AK66" s="137">
        <v>0</v>
      </c>
      <c r="AL66" s="141">
        <v>0</v>
      </c>
      <c r="AM66" s="137">
        <v>0</v>
      </c>
      <c r="AN66" s="137">
        <v>0</v>
      </c>
      <c r="AO66" s="137">
        <v>0</v>
      </c>
      <c r="AP66" s="137">
        <v>0</v>
      </c>
      <c r="AQ66" s="141">
        <v>0</v>
      </c>
      <c r="AR66" s="137">
        <v>0</v>
      </c>
      <c r="AS66" s="137">
        <v>0</v>
      </c>
      <c r="AT66" s="137">
        <v>0</v>
      </c>
      <c r="AU66" s="137">
        <v>0</v>
      </c>
      <c r="AV66" s="141">
        <v>0</v>
      </c>
    </row>
    <row r="67" spans="1:48" ht="15" x14ac:dyDescent="0.25">
      <c r="A67" s="133" t="s">
        <v>100</v>
      </c>
      <c r="B67" s="128">
        <v>415.24138431</v>
      </c>
      <c r="C67" s="129">
        <v>410.37111892999997</v>
      </c>
      <c r="D67" s="129">
        <v>13.21837826</v>
      </c>
      <c r="E67" s="130">
        <v>0</v>
      </c>
      <c r="F67" s="129">
        <v>2039.5003206700001</v>
      </c>
      <c r="G67" s="129">
        <v>306.89000799000002</v>
      </c>
      <c r="H67" s="129">
        <v>278.84822048000001</v>
      </c>
      <c r="I67" s="129">
        <v>9.2869538300000016</v>
      </c>
      <c r="J67" s="130">
        <v>-605.75681910000048</v>
      </c>
      <c r="K67" s="129">
        <v>1461.78528908</v>
      </c>
      <c r="L67" s="129">
        <v>1549.0414701700001</v>
      </c>
      <c r="M67" s="134">
        <v>95.750128317886563</v>
      </c>
      <c r="N67" s="134">
        <v>95.869312799674589</v>
      </c>
      <c r="O67" s="134">
        <v>8.4953502300252559</v>
      </c>
      <c r="P67" s="134">
        <v>-3.1115736799997649</v>
      </c>
      <c r="Q67" s="129">
        <v>1496.6195629959957</v>
      </c>
      <c r="R67" s="134">
        <v>83.126119460517202</v>
      </c>
      <c r="S67" s="134">
        <v>53.462327094597697</v>
      </c>
      <c r="T67" s="134">
        <v>30.888526589974745</v>
      </c>
      <c r="U67" s="134">
        <v>0.1203609599997435</v>
      </c>
      <c r="V67" s="129">
        <v>1526.403716321915</v>
      </c>
      <c r="W67" s="134">
        <v>40.980108268522869</v>
      </c>
      <c r="X67" s="134">
        <v>88.915093662890683</v>
      </c>
      <c r="Y67" s="134">
        <v>2.061975372974076</v>
      </c>
      <c r="Z67" s="134">
        <v>-7.0688048379495285</v>
      </c>
      <c r="AA67" s="129">
        <v>1471.3999260895976</v>
      </c>
      <c r="AB67" s="134">
        <v>87.402411193713107</v>
      </c>
      <c r="AC67" s="134">
        <v>95.828593731802613</v>
      </c>
      <c r="AD67" s="134">
        <v>6.4313716842845201</v>
      </c>
      <c r="AE67" s="134">
        <v>-0.93958898753544418</v>
      </c>
      <c r="AF67" s="129">
        <v>1462.0341545639726</v>
      </c>
      <c r="AG67" s="129">
        <v>1499.8503211577836</v>
      </c>
      <c r="AH67" s="134">
        <v>307.25876724063971</v>
      </c>
      <c r="AI67" s="134">
        <v>334.07532728896558</v>
      </c>
      <c r="AJ67" s="134">
        <v>47.877223877258594</v>
      </c>
      <c r="AK67" s="134">
        <v>-60.190755557701777</v>
      </c>
      <c r="AL67" s="129">
        <v>1491.3751471185569</v>
      </c>
      <c r="AM67" s="134">
        <v>81.301118230722992</v>
      </c>
      <c r="AN67" s="134">
        <v>102.62546957978689</v>
      </c>
      <c r="AO67" s="134">
        <v>2.15028768805987</v>
      </c>
      <c r="AP67" s="134">
        <v>-0.57387026373112349</v>
      </c>
      <c r="AQ67" s="129">
        <v>1469.476925505762</v>
      </c>
      <c r="AR67" s="134">
        <v>44.598479695964997</v>
      </c>
      <c r="AS67" s="134">
        <v>60.353625925600902</v>
      </c>
      <c r="AT67" s="134">
        <v>0.78882617748947204</v>
      </c>
      <c r="AU67" s="134">
        <v>1.5760495110059765</v>
      </c>
      <c r="AV67" s="129">
        <v>1455.2978287871319</v>
      </c>
    </row>
    <row r="68" spans="1:48" ht="14.25" x14ac:dyDescent="0.2">
      <c r="A68" s="135" t="s">
        <v>102</v>
      </c>
      <c r="B68" s="138">
        <v>415.24138431</v>
      </c>
      <c r="C68" s="139">
        <v>410.37111892999997</v>
      </c>
      <c r="D68" s="139">
        <v>13.21837826</v>
      </c>
      <c r="E68" s="140">
        <v>0</v>
      </c>
      <c r="F68" s="141">
        <v>2039.5003206700001</v>
      </c>
      <c r="G68" s="141">
        <v>306.89000799000002</v>
      </c>
      <c r="H68" s="141">
        <v>278.84822048000001</v>
      </c>
      <c r="I68" s="141">
        <v>9.2869538300000016</v>
      </c>
      <c r="J68" s="136">
        <v>-605.75681910000048</v>
      </c>
      <c r="K68" s="141">
        <v>1461.78528908</v>
      </c>
      <c r="L68" s="141">
        <v>1549.0414701700001</v>
      </c>
      <c r="M68" s="137">
        <v>95.750128317886563</v>
      </c>
      <c r="N68" s="137">
        <v>95.869312799674589</v>
      </c>
      <c r="O68" s="137">
        <v>8.4953502300252559</v>
      </c>
      <c r="P68" s="137">
        <v>-3.1115736799997649</v>
      </c>
      <c r="Q68" s="141">
        <v>1496.6195629959957</v>
      </c>
      <c r="R68" s="137">
        <v>83.126119460517202</v>
      </c>
      <c r="S68" s="137">
        <v>53.462327094597697</v>
      </c>
      <c r="T68" s="137">
        <v>30.888526589974745</v>
      </c>
      <c r="U68" s="137">
        <v>0.1203609599997435</v>
      </c>
      <c r="V68" s="141">
        <v>1526.403716321915</v>
      </c>
      <c r="W68" s="137">
        <v>40.980108268522869</v>
      </c>
      <c r="X68" s="137">
        <v>88.915093662890683</v>
      </c>
      <c r="Y68" s="137">
        <v>2.061975372974076</v>
      </c>
      <c r="Z68" s="137">
        <v>-7.0688048379495285</v>
      </c>
      <c r="AA68" s="141">
        <v>1471.3999260895976</v>
      </c>
      <c r="AB68" s="137">
        <v>87.402411193713107</v>
      </c>
      <c r="AC68" s="137">
        <v>95.828593731802613</v>
      </c>
      <c r="AD68" s="137">
        <v>6.4313716842845201</v>
      </c>
      <c r="AE68" s="137">
        <v>-0.93958898753544418</v>
      </c>
      <c r="AF68" s="141">
        <v>1462.0341545639726</v>
      </c>
      <c r="AG68" s="141">
        <v>1499.8503211577836</v>
      </c>
      <c r="AH68" s="137">
        <v>307.25876724063971</v>
      </c>
      <c r="AI68" s="137">
        <v>334.07532728896558</v>
      </c>
      <c r="AJ68" s="137">
        <v>47.877223877258594</v>
      </c>
      <c r="AK68" s="137">
        <v>-60.190755557701777</v>
      </c>
      <c r="AL68" s="141">
        <v>1491.3751471185569</v>
      </c>
      <c r="AM68" s="137">
        <v>81.301118230722992</v>
      </c>
      <c r="AN68" s="137">
        <v>102.62546957978689</v>
      </c>
      <c r="AO68" s="137">
        <v>2.15028768805987</v>
      </c>
      <c r="AP68" s="137">
        <v>-0.57387026373112349</v>
      </c>
      <c r="AQ68" s="141">
        <v>1469.476925505762</v>
      </c>
      <c r="AR68" s="137">
        <v>44.598479695964997</v>
      </c>
      <c r="AS68" s="137">
        <v>60.353625925600902</v>
      </c>
      <c r="AT68" s="137">
        <v>0.78882617748947204</v>
      </c>
      <c r="AU68" s="137">
        <v>1.5760495110059765</v>
      </c>
      <c r="AV68" s="141">
        <v>1455.2978287871319</v>
      </c>
    </row>
    <row r="69" spans="1:48" ht="14.25" x14ac:dyDescent="0.2">
      <c r="A69" s="135" t="s">
        <v>103</v>
      </c>
      <c r="B69" s="138">
        <v>0</v>
      </c>
      <c r="C69" s="139">
        <v>0</v>
      </c>
      <c r="D69" s="139">
        <v>0</v>
      </c>
      <c r="E69" s="140">
        <v>0</v>
      </c>
      <c r="F69" s="141">
        <v>0</v>
      </c>
      <c r="G69" s="141">
        <v>0</v>
      </c>
      <c r="H69" s="141">
        <v>0</v>
      </c>
      <c r="I69" s="141">
        <v>0</v>
      </c>
      <c r="J69" s="136">
        <v>0</v>
      </c>
      <c r="K69" s="141">
        <v>0</v>
      </c>
      <c r="L69" s="141">
        <v>0</v>
      </c>
      <c r="M69" s="137">
        <v>0</v>
      </c>
      <c r="N69" s="137">
        <v>0</v>
      </c>
      <c r="O69" s="137">
        <v>0</v>
      </c>
      <c r="P69" s="137">
        <v>0</v>
      </c>
      <c r="Q69" s="141">
        <v>0</v>
      </c>
      <c r="R69" s="137">
        <v>0</v>
      </c>
      <c r="S69" s="137">
        <v>0</v>
      </c>
      <c r="T69" s="137">
        <v>0</v>
      </c>
      <c r="U69" s="137">
        <v>0</v>
      </c>
      <c r="V69" s="141">
        <v>0</v>
      </c>
      <c r="W69" s="137">
        <v>0</v>
      </c>
      <c r="X69" s="137">
        <v>0</v>
      </c>
      <c r="Y69" s="137">
        <v>0</v>
      </c>
      <c r="Z69" s="137">
        <v>0</v>
      </c>
      <c r="AA69" s="141">
        <v>0</v>
      </c>
      <c r="AB69" s="137">
        <v>0</v>
      </c>
      <c r="AC69" s="137">
        <v>0</v>
      </c>
      <c r="AD69" s="137">
        <v>0</v>
      </c>
      <c r="AE69" s="137">
        <v>0</v>
      </c>
      <c r="AF69" s="141">
        <v>0</v>
      </c>
      <c r="AG69" s="141">
        <v>0</v>
      </c>
      <c r="AH69" s="137">
        <v>0</v>
      </c>
      <c r="AI69" s="137">
        <v>0</v>
      </c>
      <c r="AJ69" s="137">
        <v>0</v>
      </c>
      <c r="AK69" s="137">
        <v>0</v>
      </c>
      <c r="AL69" s="141">
        <v>0</v>
      </c>
      <c r="AM69" s="137">
        <v>0</v>
      </c>
      <c r="AN69" s="137">
        <v>0</v>
      </c>
      <c r="AO69" s="137">
        <v>0</v>
      </c>
      <c r="AP69" s="137">
        <v>0</v>
      </c>
      <c r="AQ69" s="141">
        <v>0</v>
      </c>
      <c r="AR69" s="137">
        <v>0</v>
      </c>
      <c r="AS69" s="137">
        <v>0</v>
      </c>
      <c r="AT69" s="137">
        <v>0</v>
      </c>
      <c r="AU69" s="137">
        <v>0</v>
      </c>
      <c r="AV69" s="141">
        <v>0</v>
      </c>
    </row>
    <row r="70" spans="1:48" ht="14.25" x14ac:dyDescent="0.2">
      <c r="A70" s="135" t="s">
        <v>104</v>
      </c>
      <c r="B70" s="138">
        <v>0</v>
      </c>
      <c r="C70" s="139">
        <v>0</v>
      </c>
      <c r="D70" s="139">
        <v>0</v>
      </c>
      <c r="E70" s="140">
        <v>0</v>
      </c>
      <c r="F70" s="141">
        <v>0</v>
      </c>
      <c r="G70" s="141">
        <v>0</v>
      </c>
      <c r="H70" s="141">
        <v>0</v>
      </c>
      <c r="I70" s="141">
        <v>0</v>
      </c>
      <c r="J70" s="136">
        <v>0</v>
      </c>
      <c r="K70" s="141">
        <v>0</v>
      </c>
      <c r="L70" s="141">
        <v>0</v>
      </c>
      <c r="M70" s="137">
        <v>0</v>
      </c>
      <c r="N70" s="137">
        <v>0</v>
      </c>
      <c r="O70" s="137">
        <v>0</v>
      </c>
      <c r="P70" s="137">
        <v>0</v>
      </c>
      <c r="Q70" s="141">
        <v>0</v>
      </c>
      <c r="R70" s="137">
        <v>0</v>
      </c>
      <c r="S70" s="137">
        <v>0</v>
      </c>
      <c r="T70" s="137">
        <v>0</v>
      </c>
      <c r="U70" s="137">
        <v>0</v>
      </c>
      <c r="V70" s="141">
        <v>0</v>
      </c>
      <c r="W70" s="137">
        <v>0</v>
      </c>
      <c r="X70" s="137">
        <v>0</v>
      </c>
      <c r="Y70" s="137">
        <v>0</v>
      </c>
      <c r="Z70" s="137">
        <v>0</v>
      </c>
      <c r="AA70" s="141">
        <v>0</v>
      </c>
      <c r="AB70" s="137">
        <v>0</v>
      </c>
      <c r="AC70" s="137">
        <v>0</v>
      </c>
      <c r="AD70" s="137">
        <v>0</v>
      </c>
      <c r="AE70" s="137">
        <v>0</v>
      </c>
      <c r="AF70" s="141">
        <v>0</v>
      </c>
      <c r="AG70" s="141">
        <v>0</v>
      </c>
      <c r="AH70" s="137">
        <v>0</v>
      </c>
      <c r="AI70" s="137">
        <v>0</v>
      </c>
      <c r="AJ70" s="137">
        <v>0</v>
      </c>
      <c r="AK70" s="137">
        <v>0</v>
      </c>
      <c r="AL70" s="141">
        <v>0</v>
      </c>
      <c r="AM70" s="137">
        <v>0</v>
      </c>
      <c r="AN70" s="137">
        <v>0</v>
      </c>
      <c r="AO70" s="137">
        <v>0</v>
      </c>
      <c r="AP70" s="137">
        <v>0</v>
      </c>
      <c r="AQ70" s="141">
        <v>0</v>
      </c>
      <c r="AR70" s="137">
        <v>0</v>
      </c>
      <c r="AS70" s="137">
        <v>0</v>
      </c>
      <c r="AT70" s="137">
        <v>0</v>
      </c>
      <c r="AU70" s="137">
        <v>0</v>
      </c>
      <c r="AV70" s="141">
        <v>0</v>
      </c>
    </row>
    <row r="71" spans="1:48" ht="15" thickBot="1" x14ac:dyDescent="0.25">
      <c r="A71" s="143"/>
      <c r="B71" s="138"/>
      <c r="C71" s="139"/>
      <c r="D71" s="139"/>
      <c r="E71" s="140"/>
      <c r="F71" s="144"/>
      <c r="G71" s="141"/>
      <c r="H71" s="141"/>
      <c r="I71" s="141"/>
      <c r="J71" s="136"/>
      <c r="K71" s="144"/>
      <c r="L71" s="144"/>
      <c r="M71" s="145"/>
      <c r="N71" s="145"/>
      <c r="O71" s="145"/>
      <c r="P71" s="145"/>
      <c r="Q71" s="144"/>
      <c r="R71" s="145"/>
      <c r="S71" s="145"/>
      <c r="T71" s="145"/>
      <c r="U71" s="145"/>
      <c r="V71" s="144"/>
      <c r="W71" s="145"/>
      <c r="X71" s="145"/>
      <c r="Y71" s="145"/>
      <c r="Z71" s="145"/>
      <c r="AA71" s="144"/>
      <c r="AB71" s="145"/>
      <c r="AC71" s="145"/>
      <c r="AD71" s="145"/>
      <c r="AE71" s="145"/>
      <c r="AF71" s="144"/>
      <c r="AG71" s="144"/>
      <c r="AH71" s="145"/>
      <c r="AI71" s="145"/>
      <c r="AJ71" s="145"/>
      <c r="AK71" s="145"/>
      <c r="AL71" s="144"/>
      <c r="AM71" s="145"/>
      <c r="AN71" s="145"/>
      <c r="AO71" s="145"/>
      <c r="AP71" s="145"/>
      <c r="AQ71" s="144"/>
      <c r="AR71" s="145"/>
      <c r="AS71" s="145"/>
      <c r="AT71" s="145"/>
      <c r="AU71" s="145"/>
      <c r="AV71" s="144"/>
    </row>
    <row r="72" spans="1:48" ht="15.75" thickBot="1" x14ac:dyDescent="0.3">
      <c r="A72" s="146" t="s">
        <v>105</v>
      </c>
      <c r="B72" s="147">
        <v>3963.6166797099995</v>
      </c>
      <c r="C72" s="148">
        <v>2073.40787847</v>
      </c>
      <c r="D72" s="148">
        <v>294.99238510999999</v>
      </c>
      <c r="E72" s="149">
        <v>93.791186000000863</v>
      </c>
      <c r="F72" s="150">
        <v>12687.083322860002</v>
      </c>
      <c r="G72" s="148">
        <v>2443.4155804399998</v>
      </c>
      <c r="H72" s="148">
        <v>1713.7409989399998</v>
      </c>
      <c r="I72" s="148">
        <v>356.48485995999994</v>
      </c>
      <c r="J72" s="149">
        <v>-1034.5034413599981</v>
      </c>
      <c r="K72" s="150">
        <v>12382.254463000001</v>
      </c>
      <c r="L72" s="150">
        <v>13518.691805329996</v>
      </c>
      <c r="M72" s="151">
        <v>489.36889279111716</v>
      </c>
      <c r="N72" s="151">
        <v>422.78459699428845</v>
      </c>
      <c r="O72" s="151">
        <v>116.24092370912739</v>
      </c>
      <c r="P72" s="151">
        <v>-27.586855205562195</v>
      </c>
      <c r="Q72" s="150">
        <v>13512.420384995599</v>
      </c>
      <c r="R72" s="151">
        <v>270.27550871829658</v>
      </c>
      <c r="S72" s="151">
        <v>335.2428266631448</v>
      </c>
      <c r="T72" s="151">
        <v>121.03883309898259</v>
      </c>
      <c r="U72" s="151">
        <v>18.081621376750309</v>
      </c>
      <c r="V72" s="150">
        <v>13465.5346884275</v>
      </c>
      <c r="W72" s="151">
        <v>336.62383276764137</v>
      </c>
      <c r="X72" s="151">
        <v>340.32431180801473</v>
      </c>
      <c r="Y72" s="151">
        <v>117.09881441167794</v>
      </c>
      <c r="Z72" s="151">
        <v>44.821712727485306</v>
      </c>
      <c r="AA72" s="150">
        <v>13506.655922114609</v>
      </c>
      <c r="AB72" s="151">
        <v>1083.6349818024628</v>
      </c>
      <c r="AC72" s="151">
        <v>446.74406584149904</v>
      </c>
      <c r="AD72" s="151">
        <v>72.212000537288489</v>
      </c>
      <c r="AE72" s="151">
        <v>64.441541924934924</v>
      </c>
      <c r="AF72" s="150">
        <v>14207.988380000508</v>
      </c>
      <c r="AG72" s="150">
        <v>13473.42294430633</v>
      </c>
      <c r="AH72" s="151">
        <v>2179.9032160795177</v>
      </c>
      <c r="AI72" s="151">
        <v>1545.0958013069471</v>
      </c>
      <c r="AJ72" s="151">
        <v>426.5905717570763</v>
      </c>
      <c r="AK72" s="151">
        <v>54.489159897940908</v>
      </c>
      <c r="AL72" s="150">
        <v>14242.730954907351</v>
      </c>
      <c r="AM72" s="151">
        <v>745.86280987767407</v>
      </c>
      <c r="AN72" s="151">
        <v>432.06330582479279</v>
      </c>
      <c r="AO72" s="151">
        <v>104.47866167689885</v>
      </c>
      <c r="AP72" s="151">
        <v>-31.394789473027004</v>
      </c>
      <c r="AQ72" s="150">
        <v>14525.135669487207</v>
      </c>
      <c r="AR72" s="151">
        <v>502.52075434823615</v>
      </c>
      <c r="AS72" s="151">
        <v>392.0111907759586</v>
      </c>
      <c r="AT72" s="151">
        <v>68.374290635036971</v>
      </c>
      <c r="AU72" s="151">
        <v>21.72730386304104</v>
      </c>
      <c r="AV72" s="150">
        <v>14657.372536922523</v>
      </c>
    </row>
    <row r="73" spans="1:48" ht="13.5" thickTop="1" x14ac:dyDescent="0.2">
      <c r="A73" s="153" t="s">
        <v>106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</row>
    <row r="74" spans="1:48" x14ac:dyDescent="0.2">
      <c r="A74" s="153" t="s">
        <v>107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</row>
    <row r="75" spans="1:48" x14ac:dyDescent="0.2">
      <c r="A75" s="153" t="s">
        <v>161</v>
      </c>
    </row>
    <row r="77" spans="1:48" x14ac:dyDescent="0.2"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</row>
    <row r="78" spans="1:48" x14ac:dyDescent="0.2">
      <c r="B78" s="155">
        <f>B72-'[17]10.24'!J89</f>
        <v>3849.4725910299994</v>
      </c>
      <c r="C78" s="155">
        <f>C72-'[17]10.24'!K89</f>
        <v>2072.5435775899987</v>
      </c>
      <c r="D78" s="155">
        <f>D72-'[17]10.24'!L89</f>
        <v>-12205.251518880006</v>
      </c>
      <c r="E78" s="155">
        <f>E72-'[17]10.24'!M89</f>
        <v>-12406.452717990005</v>
      </c>
      <c r="F78" s="155">
        <f>F72-'10.24'!B89</f>
        <v>0</v>
      </c>
      <c r="G78" s="155">
        <f>G72-'[17]10.24'!O89</f>
        <v>1959.6681009299998</v>
      </c>
      <c r="H78" s="155">
        <f>H72-'[17]10.24'!P89</f>
        <v>1622.8381936099997</v>
      </c>
      <c r="I78" s="155">
        <f>I72-'[17]10.24'!Q89</f>
        <v>359.95375247000339</v>
      </c>
      <c r="J78" s="155">
        <f>J72-'[17]10.24'!R89</f>
        <v>-13862.294862249999</v>
      </c>
      <c r="K78" s="155">
        <f>K72-'10.24'!G89</f>
        <v>0</v>
      </c>
      <c r="L78" s="155">
        <f>L72-'10.24'!H89</f>
        <v>0</v>
      </c>
      <c r="M78" s="155">
        <f>M72-'10.24'!I89</f>
        <v>0</v>
      </c>
      <c r="N78" s="155">
        <f>N72-'10.24'!J89</f>
        <v>0</v>
      </c>
      <c r="O78" s="155">
        <f>O72-'10.24'!K89</f>
        <v>0</v>
      </c>
      <c r="P78" s="155">
        <f>P72-'10.24'!L89</f>
        <v>7.460698725481052E-14</v>
      </c>
      <c r="Q78" s="155">
        <f>Q72-'10.24'!M89</f>
        <v>0</v>
      </c>
      <c r="R78" s="155">
        <f>R72-'10.24'!N89</f>
        <v>0</v>
      </c>
      <c r="S78" s="155">
        <f>S72-'10.24'!O89</f>
        <v>0</v>
      </c>
      <c r="T78" s="155">
        <f>T72-'10.24'!P89</f>
        <v>0</v>
      </c>
      <c r="U78" s="155">
        <f>U72-'10.24'!Q89</f>
        <v>0</v>
      </c>
      <c r="V78" s="155">
        <f>V72-'10.24'!R89</f>
        <v>0</v>
      </c>
      <c r="W78" s="155">
        <f>W72-'10.24'!S89</f>
        <v>0</v>
      </c>
      <c r="X78" s="155">
        <f>X72-'10.24'!T89</f>
        <v>0</v>
      </c>
      <c r="Y78" s="155">
        <f>Y72-'10.24'!U89</f>
        <v>0</v>
      </c>
      <c r="Z78" s="155">
        <f>Z72-'10.24'!V89</f>
        <v>0</v>
      </c>
      <c r="AA78" s="155">
        <f>AA72-'10.24'!W89</f>
        <v>0</v>
      </c>
      <c r="AB78" s="155">
        <f>AB72-'10.24'!X89</f>
        <v>0</v>
      </c>
      <c r="AC78" s="155">
        <f>AC72-'10.24'!Y89</f>
        <v>0</v>
      </c>
      <c r="AD78" s="155">
        <f>AD72-'10.24'!Z89</f>
        <v>0</v>
      </c>
      <c r="AE78" s="155">
        <f>AE72-'10.24'!AA89</f>
        <v>0</v>
      </c>
      <c r="AF78" s="155">
        <f>AF72-'10.24'!AB89</f>
        <v>0</v>
      </c>
      <c r="AG78" s="155">
        <f>AG72-'10.24'!AC89</f>
        <v>7.2999682743102312E-8</v>
      </c>
      <c r="AH78" s="155">
        <f>AH72-'10.24'!AD89</f>
        <v>0</v>
      </c>
      <c r="AI78" s="155">
        <f>AI72-'10.24'!AE89</f>
        <v>0</v>
      </c>
      <c r="AJ78" s="155">
        <f>AJ72-'10.24'!AF89</f>
        <v>0</v>
      </c>
      <c r="AK78" s="155">
        <f>AK72-'10.24'!AG89</f>
        <v>7.1054273576010019E-14</v>
      </c>
      <c r="AL78" s="155">
        <f>AL72-'10.24'!AH89</f>
        <v>0</v>
      </c>
      <c r="AM78" s="155">
        <f>AM72-'10.24'!AI89</f>
        <v>0</v>
      </c>
      <c r="AN78" s="155">
        <f>AN72-'10.24'!AJ89</f>
        <v>0</v>
      </c>
      <c r="AO78" s="155">
        <f>AO72-'10.24'!AK89</f>
        <v>0</v>
      </c>
      <c r="AP78" s="155">
        <f>AP72-'10.24'!AL89</f>
        <v>8.5265128291212022E-14</v>
      </c>
      <c r="AQ78" s="155">
        <f>AQ72-'10.24'!AM89</f>
        <v>0</v>
      </c>
      <c r="AR78" s="155">
        <f>AR72-'10.24'!AN89</f>
        <v>0</v>
      </c>
      <c r="AS78" s="155">
        <f>AS72-'10.24'!AO89</f>
        <v>0</v>
      </c>
      <c r="AT78" s="155">
        <f>AT72-'10.24'!AP89</f>
        <v>0</v>
      </c>
      <c r="AU78" s="155">
        <f>AU72-'10.24'!AQ89</f>
        <v>3.1974423109204508E-14</v>
      </c>
      <c r="AV78" s="155">
        <f>AV72-'10.24'!AR89</f>
        <v>0</v>
      </c>
    </row>
    <row r="87" spans="12:38" x14ac:dyDescent="0.2"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</row>
  </sheetData>
  <mergeCells count="11">
    <mergeCell ref="AR4:AU4"/>
    <mergeCell ref="A3:AV3"/>
    <mergeCell ref="AM4:AP4"/>
    <mergeCell ref="A2:AP2"/>
    <mergeCell ref="AB4:AE4"/>
    <mergeCell ref="AH4:AK4"/>
    <mergeCell ref="W4:Z4"/>
    <mergeCell ref="B4:E4"/>
    <mergeCell ref="F4:J4"/>
    <mergeCell ref="M4:P4"/>
    <mergeCell ref="R4:U4"/>
  </mergeCells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3"/>
  <sheetViews>
    <sheetView view="pageBreakPreview" zoomScale="70" zoomScaleNormal="100" zoomScaleSheetLayoutView="70"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A92" sqref="A92"/>
    </sheetView>
  </sheetViews>
  <sheetFormatPr baseColWidth="10" defaultRowHeight="12.75" x14ac:dyDescent="0.2"/>
  <cols>
    <col min="1" max="1" width="87.7109375" style="117" customWidth="1"/>
    <col min="2" max="2" width="12.7109375" style="117" customWidth="1"/>
    <col min="3" max="5" width="0" style="117" hidden="1" customWidth="1"/>
    <col min="6" max="6" width="17.7109375" style="117" hidden="1" customWidth="1"/>
    <col min="7" max="8" width="12.7109375" style="117" customWidth="1"/>
    <col min="9" max="11" width="10.140625" style="117" hidden="1" customWidth="1"/>
    <col min="12" max="12" width="12.7109375" style="117" hidden="1" customWidth="1"/>
    <col min="13" max="13" width="14.7109375" style="117" hidden="1" customWidth="1"/>
    <col min="14" max="17" width="11.42578125" style="117" hidden="1" customWidth="1"/>
    <col min="18" max="18" width="14.7109375" style="117" hidden="1" customWidth="1"/>
    <col min="19" max="22" width="11.42578125" style="117" hidden="1" customWidth="1"/>
    <col min="23" max="23" width="14.5703125" style="117" hidden="1" customWidth="1"/>
    <col min="24" max="27" width="11.42578125" style="117" hidden="1" customWidth="1"/>
    <col min="28" max="28" width="14.7109375" style="117" hidden="1" customWidth="1"/>
    <col min="29" max="29" width="13.85546875" style="117" hidden="1" customWidth="1"/>
    <col min="30" max="33" width="12.7109375" style="117" customWidth="1"/>
    <col min="34" max="34" width="14.7109375" style="117" customWidth="1"/>
    <col min="35" max="38" width="12.7109375" style="117" customWidth="1"/>
    <col min="39" max="39" width="13.7109375" style="117" customWidth="1"/>
    <col min="40" max="43" width="11.42578125" style="117"/>
    <col min="44" max="44" width="12.42578125" style="117" customWidth="1"/>
    <col min="45" max="212" width="11.42578125" style="117"/>
    <col min="213" max="213" width="38.5703125" style="117" customWidth="1"/>
    <col min="214" max="220" width="11.42578125" style="117"/>
    <col min="221" max="221" width="17.7109375" style="117" customWidth="1"/>
    <col min="222" max="468" width="11.42578125" style="117"/>
    <col min="469" max="469" width="38.5703125" style="117" customWidth="1"/>
    <col min="470" max="476" width="11.42578125" style="117"/>
    <col min="477" max="477" width="17.7109375" style="117" customWidth="1"/>
    <col min="478" max="724" width="11.42578125" style="117"/>
    <col min="725" max="725" width="38.5703125" style="117" customWidth="1"/>
    <col min="726" max="732" width="11.42578125" style="117"/>
    <col min="733" max="733" width="17.7109375" style="117" customWidth="1"/>
    <col min="734" max="980" width="11.42578125" style="117"/>
    <col min="981" max="981" width="38.5703125" style="117" customWidth="1"/>
    <col min="982" max="988" width="11.42578125" style="117"/>
    <col min="989" max="989" width="17.7109375" style="117" customWidth="1"/>
    <col min="990" max="1236" width="11.42578125" style="117"/>
    <col min="1237" max="1237" width="38.5703125" style="117" customWidth="1"/>
    <col min="1238" max="1244" width="11.42578125" style="117"/>
    <col min="1245" max="1245" width="17.7109375" style="117" customWidth="1"/>
    <col min="1246" max="1492" width="11.42578125" style="117"/>
    <col min="1493" max="1493" width="38.5703125" style="117" customWidth="1"/>
    <col min="1494" max="1500" width="11.42578125" style="117"/>
    <col min="1501" max="1501" width="17.7109375" style="117" customWidth="1"/>
    <col min="1502" max="1748" width="11.42578125" style="117"/>
    <col min="1749" max="1749" width="38.5703125" style="117" customWidth="1"/>
    <col min="1750" max="1756" width="11.42578125" style="117"/>
    <col min="1757" max="1757" width="17.7109375" style="117" customWidth="1"/>
    <col min="1758" max="2004" width="11.42578125" style="117"/>
    <col min="2005" max="2005" width="38.5703125" style="117" customWidth="1"/>
    <col min="2006" max="2012" width="11.42578125" style="117"/>
    <col min="2013" max="2013" width="17.7109375" style="117" customWidth="1"/>
    <col min="2014" max="2260" width="11.42578125" style="117"/>
    <col min="2261" max="2261" width="38.5703125" style="117" customWidth="1"/>
    <col min="2262" max="2268" width="11.42578125" style="117"/>
    <col min="2269" max="2269" width="17.7109375" style="117" customWidth="1"/>
    <col min="2270" max="2516" width="11.42578125" style="117"/>
    <col min="2517" max="2517" width="38.5703125" style="117" customWidth="1"/>
    <col min="2518" max="2524" width="11.42578125" style="117"/>
    <col min="2525" max="2525" width="17.7109375" style="117" customWidth="1"/>
    <col min="2526" max="2772" width="11.42578125" style="117"/>
    <col min="2773" max="2773" width="38.5703125" style="117" customWidth="1"/>
    <col min="2774" max="2780" width="11.42578125" style="117"/>
    <col min="2781" max="2781" width="17.7109375" style="117" customWidth="1"/>
    <col min="2782" max="3028" width="11.42578125" style="117"/>
    <col min="3029" max="3029" width="38.5703125" style="117" customWidth="1"/>
    <col min="3030" max="3036" width="11.42578125" style="117"/>
    <col min="3037" max="3037" width="17.7109375" style="117" customWidth="1"/>
    <col min="3038" max="3284" width="11.42578125" style="117"/>
    <col min="3285" max="3285" width="38.5703125" style="117" customWidth="1"/>
    <col min="3286" max="3292" width="11.42578125" style="117"/>
    <col min="3293" max="3293" width="17.7109375" style="117" customWidth="1"/>
    <col min="3294" max="3540" width="11.42578125" style="117"/>
    <col min="3541" max="3541" width="38.5703125" style="117" customWidth="1"/>
    <col min="3542" max="3548" width="11.42578125" style="117"/>
    <col min="3549" max="3549" width="17.7109375" style="117" customWidth="1"/>
    <col min="3550" max="3796" width="11.42578125" style="117"/>
    <col min="3797" max="3797" width="38.5703125" style="117" customWidth="1"/>
    <col min="3798" max="3804" width="11.42578125" style="117"/>
    <col min="3805" max="3805" width="17.7109375" style="117" customWidth="1"/>
    <col min="3806" max="4052" width="11.42578125" style="117"/>
    <col min="4053" max="4053" width="38.5703125" style="117" customWidth="1"/>
    <col min="4054" max="4060" width="11.42578125" style="117"/>
    <col min="4061" max="4061" width="17.7109375" style="117" customWidth="1"/>
    <col min="4062" max="4308" width="11.42578125" style="117"/>
    <col min="4309" max="4309" width="38.5703125" style="117" customWidth="1"/>
    <col min="4310" max="4316" width="11.42578125" style="117"/>
    <col min="4317" max="4317" width="17.7109375" style="117" customWidth="1"/>
    <col min="4318" max="4564" width="11.42578125" style="117"/>
    <col min="4565" max="4565" width="38.5703125" style="117" customWidth="1"/>
    <col min="4566" max="4572" width="11.42578125" style="117"/>
    <col min="4573" max="4573" width="17.7109375" style="117" customWidth="1"/>
    <col min="4574" max="4820" width="11.42578125" style="117"/>
    <col min="4821" max="4821" width="38.5703125" style="117" customWidth="1"/>
    <col min="4822" max="4828" width="11.42578125" style="117"/>
    <col min="4829" max="4829" width="17.7109375" style="117" customWidth="1"/>
    <col min="4830" max="5076" width="11.42578125" style="117"/>
    <col min="5077" max="5077" width="38.5703125" style="117" customWidth="1"/>
    <col min="5078" max="5084" width="11.42578125" style="117"/>
    <col min="5085" max="5085" width="17.7109375" style="117" customWidth="1"/>
    <col min="5086" max="5332" width="11.42578125" style="117"/>
    <col min="5333" max="5333" width="38.5703125" style="117" customWidth="1"/>
    <col min="5334" max="5340" width="11.42578125" style="117"/>
    <col min="5341" max="5341" width="17.7109375" style="117" customWidth="1"/>
    <col min="5342" max="5588" width="11.42578125" style="117"/>
    <col min="5589" max="5589" width="38.5703125" style="117" customWidth="1"/>
    <col min="5590" max="5596" width="11.42578125" style="117"/>
    <col min="5597" max="5597" width="17.7109375" style="117" customWidth="1"/>
    <col min="5598" max="5844" width="11.42578125" style="117"/>
    <col min="5845" max="5845" width="38.5703125" style="117" customWidth="1"/>
    <col min="5846" max="5852" width="11.42578125" style="117"/>
    <col min="5853" max="5853" width="17.7109375" style="117" customWidth="1"/>
    <col min="5854" max="6100" width="11.42578125" style="117"/>
    <col min="6101" max="6101" width="38.5703125" style="117" customWidth="1"/>
    <col min="6102" max="6108" width="11.42578125" style="117"/>
    <col min="6109" max="6109" width="17.7109375" style="117" customWidth="1"/>
    <col min="6110" max="6356" width="11.42578125" style="117"/>
    <col min="6357" max="6357" width="38.5703125" style="117" customWidth="1"/>
    <col min="6358" max="6364" width="11.42578125" style="117"/>
    <col min="6365" max="6365" width="17.7109375" style="117" customWidth="1"/>
    <col min="6366" max="6612" width="11.42578125" style="117"/>
    <col min="6613" max="6613" width="38.5703125" style="117" customWidth="1"/>
    <col min="6614" max="6620" width="11.42578125" style="117"/>
    <col min="6621" max="6621" width="17.7109375" style="117" customWidth="1"/>
    <col min="6622" max="6868" width="11.42578125" style="117"/>
    <col min="6869" max="6869" width="38.5703125" style="117" customWidth="1"/>
    <col min="6870" max="6876" width="11.42578125" style="117"/>
    <col min="6877" max="6877" width="17.7109375" style="117" customWidth="1"/>
    <col min="6878" max="7124" width="11.42578125" style="117"/>
    <col min="7125" max="7125" width="38.5703125" style="117" customWidth="1"/>
    <col min="7126" max="7132" width="11.42578125" style="117"/>
    <col min="7133" max="7133" width="17.7109375" style="117" customWidth="1"/>
    <col min="7134" max="7380" width="11.42578125" style="117"/>
    <col min="7381" max="7381" width="38.5703125" style="117" customWidth="1"/>
    <col min="7382" max="7388" width="11.42578125" style="117"/>
    <col min="7389" max="7389" width="17.7109375" style="117" customWidth="1"/>
    <col min="7390" max="7636" width="11.42578125" style="117"/>
    <col min="7637" max="7637" width="38.5703125" style="117" customWidth="1"/>
    <col min="7638" max="7644" width="11.42578125" style="117"/>
    <col min="7645" max="7645" width="17.7109375" style="117" customWidth="1"/>
    <col min="7646" max="7892" width="11.42578125" style="117"/>
    <col min="7893" max="7893" width="38.5703125" style="117" customWidth="1"/>
    <col min="7894" max="7900" width="11.42578125" style="117"/>
    <col min="7901" max="7901" width="17.7109375" style="117" customWidth="1"/>
    <col min="7902" max="8148" width="11.42578125" style="117"/>
    <col min="8149" max="8149" width="38.5703125" style="117" customWidth="1"/>
    <col min="8150" max="8156" width="11.42578125" style="117"/>
    <col min="8157" max="8157" width="17.7109375" style="117" customWidth="1"/>
    <col min="8158" max="8404" width="11.42578125" style="117"/>
    <col min="8405" max="8405" width="38.5703125" style="117" customWidth="1"/>
    <col min="8406" max="8412" width="11.42578125" style="117"/>
    <col min="8413" max="8413" width="17.7109375" style="117" customWidth="1"/>
    <col min="8414" max="8660" width="11.42578125" style="117"/>
    <col min="8661" max="8661" width="38.5703125" style="117" customWidth="1"/>
    <col min="8662" max="8668" width="11.42578125" style="117"/>
    <col min="8669" max="8669" width="17.7109375" style="117" customWidth="1"/>
    <col min="8670" max="8916" width="11.42578125" style="117"/>
    <col min="8917" max="8917" width="38.5703125" style="117" customWidth="1"/>
    <col min="8918" max="8924" width="11.42578125" style="117"/>
    <col min="8925" max="8925" width="17.7109375" style="117" customWidth="1"/>
    <col min="8926" max="9172" width="11.42578125" style="117"/>
    <col min="9173" max="9173" width="38.5703125" style="117" customWidth="1"/>
    <col min="9174" max="9180" width="11.42578125" style="117"/>
    <col min="9181" max="9181" width="17.7109375" style="117" customWidth="1"/>
    <col min="9182" max="9428" width="11.42578125" style="117"/>
    <col min="9429" max="9429" width="38.5703125" style="117" customWidth="1"/>
    <col min="9430" max="9436" width="11.42578125" style="117"/>
    <col min="9437" max="9437" width="17.7109375" style="117" customWidth="1"/>
    <col min="9438" max="9684" width="11.42578125" style="117"/>
    <col min="9685" max="9685" width="38.5703125" style="117" customWidth="1"/>
    <col min="9686" max="9692" width="11.42578125" style="117"/>
    <col min="9693" max="9693" width="17.7109375" style="117" customWidth="1"/>
    <col min="9694" max="9940" width="11.42578125" style="117"/>
    <col min="9941" max="9941" width="38.5703125" style="117" customWidth="1"/>
    <col min="9942" max="9948" width="11.42578125" style="117"/>
    <col min="9949" max="9949" width="17.7109375" style="117" customWidth="1"/>
    <col min="9950" max="10196" width="11.42578125" style="117"/>
    <col min="10197" max="10197" width="38.5703125" style="117" customWidth="1"/>
    <col min="10198" max="10204" width="11.42578125" style="117"/>
    <col min="10205" max="10205" width="17.7109375" style="117" customWidth="1"/>
    <col min="10206" max="10452" width="11.42578125" style="117"/>
    <col min="10453" max="10453" width="38.5703125" style="117" customWidth="1"/>
    <col min="10454" max="10460" width="11.42578125" style="117"/>
    <col min="10461" max="10461" width="17.7109375" style="117" customWidth="1"/>
    <col min="10462" max="10708" width="11.42578125" style="117"/>
    <col min="10709" max="10709" width="38.5703125" style="117" customWidth="1"/>
    <col min="10710" max="10716" width="11.42578125" style="117"/>
    <col min="10717" max="10717" width="17.7109375" style="117" customWidth="1"/>
    <col min="10718" max="10964" width="11.42578125" style="117"/>
    <col min="10965" max="10965" width="38.5703125" style="117" customWidth="1"/>
    <col min="10966" max="10972" width="11.42578125" style="117"/>
    <col min="10973" max="10973" width="17.7109375" style="117" customWidth="1"/>
    <col min="10974" max="11220" width="11.42578125" style="117"/>
    <col min="11221" max="11221" width="38.5703125" style="117" customWidth="1"/>
    <col min="11222" max="11228" width="11.42578125" style="117"/>
    <col min="11229" max="11229" width="17.7109375" style="117" customWidth="1"/>
    <col min="11230" max="11476" width="11.42578125" style="117"/>
    <col min="11477" max="11477" width="38.5703125" style="117" customWidth="1"/>
    <col min="11478" max="11484" width="11.42578125" style="117"/>
    <col min="11485" max="11485" width="17.7109375" style="117" customWidth="1"/>
    <col min="11486" max="11732" width="11.42578125" style="117"/>
    <col min="11733" max="11733" width="38.5703125" style="117" customWidth="1"/>
    <col min="11734" max="11740" width="11.42578125" style="117"/>
    <col min="11741" max="11741" width="17.7109375" style="117" customWidth="1"/>
    <col min="11742" max="11988" width="11.42578125" style="117"/>
    <col min="11989" max="11989" width="38.5703125" style="117" customWidth="1"/>
    <col min="11990" max="11996" width="11.42578125" style="117"/>
    <col min="11997" max="11997" width="17.7109375" style="117" customWidth="1"/>
    <col min="11998" max="12244" width="11.42578125" style="117"/>
    <col min="12245" max="12245" width="38.5703125" style="117" customWidth="1"/>
    <col min="12246" max="12252" width="11.42578125" style="117"/>
    <col min="12253" max="12253" width="17.7109375" style="117" customWidth="1"/>
    <col min="12254" max="12500" width="11.42578125" style="117"/>
    <col min="12501" max="12501" width="38.5703125" style="117" customWidth="1"/>
    <col min="12502" max="12508" width="11.42578125" style="117"/>
    <col min="12509" max="12509" width="17.7109375" style="117" customWidth="1"/>
    <col min="12510" max="12756" width="11.42578125" style="117"/>
    <col min="12757" max="12757" width="38.5703125" style="117" customWidth="1"/>
    <col min="12758" max="12764" width="11.42578125" style="117"/>
    <col min="12765" max="12765" width="17.7109375" style="117" customWidth="1"/>
    <col min="12766" max="13012" width="11.42578125" style="117"/>
    <col min="13013" max="13013" width="38.5703125" style="117" customWidth="1"/>
    <col min="13014" max="13020" width="11.42578125" style="117"/>
    <col min="13021" max="13021" width="17.7109375" style="117" customWidth="1"/>
    <col min="13022" max="13268" width="11.42578125" style="117"/>
    <col min="13269" max="13269" width="38.5703125" style="117" customWidth="1"/>
    <col min="13270" max="13276" width="11.42578125" style="117"/>
    <col min="13277" max="13277" width="17.7109375" style="117" customWidth="1"/>
    <col min="13278" max="13524" width="11.42578125" style="117"/>
    <col min="13525" max="13525" width="38.5703125" style="117" customWidth="1"/>
    <col min="13526" max="13532" width="11.42578125" style="117"/>
    <col min="13533" max="13533" width="17.7109375" style="117" customWidth="1"/>
    <col min="13534" max="13780" width="11.42578125" style="117"/>
    <col min="13781" max="13781" width="38.5703125" style="117" customWidth="1"/>
    <col min="13782" max="13788" width="11.42578125" style="117"/>
    <col min="13789" max="13789" width="17.7109375" style="117" customWidth="1"/>
    <col min="13790" max="14036" width="11.42578125" style="117"/>
    <col min="14037" max="14037" width="38.5703125" style="117" customWidth="1"/>
    <col min="14038" max="14044" width="11.42578125" style="117"/>
    <col min="14045" max="14045" width="17.7109375" style="117" customWidth="1"/>
    <col min="14046" max="14292" width="11.42578125" style="117"/>
    <col min="14293" max="14293" width="38.5703125" style="117" customWidth="1"/>
    <col min="14294" max="14300" width="11.42578125" style="117"/>
    <col min="14301" max="14301" width="17.7109375" style="117" customWidth="1"/>
    <col min="14302" max="14548" width="11.42578125" style="117"/>
    <col min="14549" max="14549" width="38.5703125" style="117" customWidth="1"/>
    <col min="14550" max="14556" width="11.42578125" style="117"/>
    <col min="14557" max="14557" width="17.7109375" style="117" customWidth="1"/>
    <col min="14558" max="14804" width="11.42578125" style="117"/>
    <col min="14805" max="14805" width="38.5703125" style="117" customWidth="1"/>
    <col min="14806" max="14812" width="11.42578125" style="117"/>
    <col min="14813" max="14813" width="17.7109375" style="117" customWidth="1"/>
    <col min="14814" max="15060" width="11.42578125" style="117"/>
    <col min="15061" max="15061" width="38.5703125" style="117" customWidth="1"/>
    <col min="15062" max="15068" width="11.42578125" style="117"/>
    <col min="15069" max="15069" width="17.7109375" style="117" customWidth="1"/>
    <col min="15070" max="15316" width="11.42578125" style="117"/>
    <col min="15317" max="15317" width="38.5703125" style="117" customWidth="1"/>
    <col min="15318" max="15324" width="11.42578125" style="117"/>
    <col min="15325" max="15325" width="17.7109375" style="117" customWidth="1"/>
    <col min="15326" max="15572" width="11.42578125" style="117"/>
    <col min="15573" max="15573" width="38.5703125" style="117" customWidth="1"/>
    <col min="15574" max="15580" width="11.42578125" style="117"/>
    <col min="15581" max="15581" width="17.7109375" style="117" customWidth="1"/>
    <col min="15582" max="15828" width="11.42578125" style="117"/>
    <col min="15829" max="15829" width="38.5703125" style="117" customWidth="1"/>
    <col min="15830" max="15836" width="11.42578125" style="117"/>
    <col min="15837" max="15837" width="17.7109375" style="117" customWidth="1"/>
    <col min="15838" max="16084" width="11.42578125" style="117"/>
    <col min="16085" max="16085" width="38.5703125" style="117" customWidth="1"/>
    <col min="16086" max="16092" width="11.42578125" style="117"/>
    <col min="16093" max="16093" width="17.7109375" style="117" customWidth="1"/>
    <col min="16094" max="16384" width="11.42578125" style="117"/>
  </cols>
  <sheetData>
    <row r="1" spans="1:44" ht="15.75" x14ac:dyDescent="0.25">
      <c r="A1" s="115" t="s">
        <v>108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</row>
    <row r="2" spans="1:44" ht="15.75" x14ac:dyDescent="0.25">
      <c r="A2" s="195" t="s">
        <v>109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16"/>
      <c r="AN2" s="116"/>
      <c r="AO2" s="116"/>
      <c r="AP2" s="116"/>
      <c r="AQ2" s="116"/>
      <c r="AR2" s="116"/>
    </row>
    <row r="3" spans="1:44" ht="15" x14ac:dyDescent="0.2">
      <c r="A3" s="206" t="s">
        <v>140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116"/>
      <c r="AN3" s="116"/>
      <c r="AO3" s="116"/>
      <c r="AP3" s="116"/>
      <c r="AQ3" s="116"/>
      <c r="AR3" s="116"/>
    </row>
    <row r="4" spans="1:44" ht="15" x14ac:dyDescent="0.25">
      <c r="A4" s="118" t="s">
        <v>110</v>
      </c>
      <c r="B4" s="209"/>
      <c r="C4" s="210"/>
      <c r="D4" s="210"/>
      <c r="E4" s="210"/>
      <c r="F4" s="211"/>
      <c r="G4" s="173"/>
      <c r="H4" s="173"/>
      <c r="I4" s="199" t="s">
        <v>136</v>
      </c>
      <c r="J4" s="194"/>
      <c r="K4" s="194"/>
      <c r="L4" s="194"/>
      <c r="M4" s="208"/>
      <c r="N4" s="199" t="s">
        <v>137</v>
      </c>
      <c r="O4" s="194"/>
      <c r="P4" s="194"/>
      <c r="Q4" s="194"/>
      <c r="R4" s="208"/>
      <c r="S4" s="199" t="s">
        <v>138</v>
      </c>
      <c r="T4" s="194"/>
      <c r="U4" s="194"/>
      <c r="V4" s="194"/>
      <c r="W4" s="208"/>
      <c r="X4" s="199" t="s">
        <v>139</v>
      </c>
      <c r="Y4" s="194"/>
      <c r="Z4" s="194"/>
      <c r="AA4" s="194"/>
      <c r="AB4" s="208"/>
      <c r="AC4" s="163">
        <v>2020</v>
      </c>
      <c r="AD4" s="203" t="s">
        <v>155</v>
      </c>
      <c r="AE4" s="204"/>
      <c r="AF4" s="204"/>
      <c r="AG4" s="205"/>
      <c r="AH4" s="165"/>
      <c r="AI4" s="201" t="s">
        <v>157</v>
      </c>
      <c r="AJ4" s="204"/>
      <c r="AK4" s="204"/>
      <c r="AL4" s="204"/>
      <c r="AM4" s="119" t="s">
        <v>124</v>
      </c>
      <c r="AN4" s="201" t="s">
        <v>159</v>
      </c>
      <c r="AO4" s="202"/>
      <c r="AP4" s="202"/>
      <c r="AQ4" s="202"/>
      <c r="AR4" s="119" t="s">
        <v>124</v>
      </c>
    </row>
    <row r="5" spans="1:44" ht="30" x14ac:dyDescent="0.25">
      <c r="A5" s="120"/>
      <c r="B5" s="174" t="s">
        <v>79</v>
      </c>
      <c r="C5" s="175" t="s">
        <v>75</v>
      </c>
      <c r="D5" s="175" t="s">
        <v>76</v>
      </c>
      <c r="E5" s="175" t="s">
        <v>77</v>
      </c>
      <c r="F5" s="176" t="s">
        <v>78</v>
      </c>
      <c r="G5" s="177" t="s">
        <v>80</v>
      </c>
      <c r="H5" s="177" t="s">
        <v>154</v>
      </c>
      <c r="I5" s="124" t="s">
        <v>75</v>
      </c>
      <c r="J5" s="125" t="s">
        <v>76</v>
      </c>
      <c r="K5" s="125" t="s">
        <v>77</v>
      </c>
      <c r="L5" s="125" t="s">
        <v>78</v>
      </c>
      <c r="M5" s="126" t="s">
        <v>84</v>
      </c>
      <c r="N5" s="124" t="s">
        <v>75</v>
      </c>
      <c r="O5" s="125" t="s">
        <v>76</v>
      </c>
      <c r="P5" s="125" t="s">
        <v>77</v>
      </c>
      <c r="Q5" s="125" t="s">
        <v>78</v>
      </c>
      <c r="R5" s="126" t="s">
        <v>122</v>
      </c>
      <c r="S5" s="124" t="s">
        <v>75</v>
      </c>
      <c r="T5" s="125" t="s">
        <v>76</v>
      </c>
      <c r="U5" s="125" t="s">
        <v>77</v>
      </c>
      <c r="V5" s="125" t="s">
        <v>78</v>
      </c>
      <c r="W5" s="126" t="s">
        <v>130</v>
      </c>
      <c r="X5" s="124" t="s">
        <v>75</v>
      </c>
      <c r="Y5" s="125" t="s">
        <v>76</v>
      </c>
      <c r="Z5" s="125" t="s">
        <v>77</v>
      </c>
      <c r="AA5" s="125" t="s">
        <v>78</v>
      </c>
      <c r="AB5" s="126" t="s">
        <v>134</v>
      </c>
      <c r="AC5" s="160" t="s">
        <v>135</v>
      </c>
      <c r="AD5" s="178" t="s">
        <v>75</v>
      </c>
      <c r="AE5" s="179" t="s">
        <v>76</v>
      </c>
      <c r="AF5" s="179" t="s">
        <v>77</v>
      </c>
      <c r="AG5" s="180" t="s">
        <v>78</v>
      </c>
      <c r="AH5" s="180" t="s">
        <v>162</v>
      </c>
      <c r="AI5" s="174" t="s">
        <v>75</v>
      </c>
      <c r="AJ5" s="175" t="s">
        <v>76</v>
      </c>
      <c r="AK5" s="175" t="s">
        <v>77</v>
      </c>
      <c r="AL5" s="175" t="s">
        <v>78</v>
      </c>
      <c r="AM5" s="159" t="s">
        <v>158</v>
      </c>
      <c r="AN5" s="174" t="s">
        <v>75</v>
      </c>
      <c r="AO5" s="175" t="s">
        <v>76</v>
      </c>
      <c r="AP5" s="175" t="s">
        <v>77</v>
      </c>
      <c r="AQ5" s="175" t="s">
        <v>78</v>
      </c>
      <c r="AR5" s="159" t="s">
        <v>160</v>
      </c>
    </row>
    <row r="6" spans="1:44" ht="15" x14ac:dyDescent="0.25">
      <c r="A6" s="127" t="s">
        <v>111</v>
      </c>
      <c r="B6" s="131">
        <v>8780.4327041100005</v>
      </c>
      <c r="C6" s="129">
        <v>1073.4946150000001</v>
      </c>
      <c r="D6" s="129">
        <v>344.08418000000006</v>
      </c>
      <c r="E6" s="129">
        <v>308.03550999999993</v>
      </c>
      <c r="F6" s="130">
        <v>-38.00548310999875</v>
      </c>
      <c r="G6" s="131">
        <v>9471.8376560000015</v>
      </c>
      <c r="H6" s="131">
        <v>10487.502797999998</v>
      </c>
      <c r="I6" s="157">
        <v>177.58595733799999</v>
      </c>
      <c r="J6" s="132">
        <v>99.884980378000009</v>
      </c>
      <c r="K6" s="132">
        <v>98.386430233000013</v>
      </c>
      <c r="L6" s="132">
        <v>-19.594564772007288</v>
      </c>
      <c r="M6" s="131">
        <v>10545.609210880999</v>
      </c>
      <c r="N6" s="157">
        <v>65.101981781000077</v>
      </c>
      <c r="O6" s="132">
        <v>110.49392199099998</v>
      </c>
      <c r="P6" s="132">
        <v>81.016550484999982</v>
      </c>
      <c r="Q6" s="132">
        <v>13.854864006003481</v>
      </c>
      <c r="R6" s="128">
        <v>10514.072134677002</v>
      </c>
      <c r="S6" s="157">
        <v>132.05001834199982</v>
      </c>
      <c r="T6" s="132">
        <v>113.99031583800001</v>
      </c>
      <c r="U6" s="132">
        <v>105.54287559099998</v>
      </c>
      <c r="V6" s="132">
        <v>40.673746288997791</v>
      </c>
      <c r="W6" s="128">
        <v>10572.805583469999</v>
      </c>
      <c r="X6" s="157">
        <v>840.48842512000022</v>
      </c>
      <c r="Y6" s="132">
        <v>112.51428506699999</v>
      </c>
      <c r="Z6" s="132">
        <v>57.774784885000059</v>
      </c>
      <c r="AA6" s="132">
        <v>49.854034225001669</v>
      </c>
      <c r="AB6" s="128">
        <v>11350.633757748001</v>
      </c>
      <c r="AC6" s="134">
        <v>10485.977534463005</v>
      </c>
      <c r="AD6" s="167">
        <v>1215.2263825810001</v>
      </c>
      <c r="AE6" s="168">
        <v>436.88350327400002</v>
      </c>
      <c r="AF6" s="168">
        <v>342.720641194</v>
      </c>
      <c r="AG6" s="169">
        <v>84.788080441003331</v>
      </c>
      <c r="AH6" s="128">
        <v>11349.442618948</v>
      </c>
      <c r="AI6" s="157">
        <v>425.70623550999994</v>
      </c>
      <c r="AJ6" s="132">
        <v>121.37753028500002</v>
      </c>
      <c r="AK6" s="132">
        <v>94.879708406999967</v>
      </c>
      <c r="AL6" s="132">
        <v>-34.410800010999083</v>
      </c>
      <c r="AM6" s="131">
        <v>11619.360524162001</v>
      </c>
      <c r="AN6" s="157">
        <v>174.46756404900009</v>
      </c>
      <c r="AO6" s="132">
        <v>113.51114003299998</v>
      </c>
      <c r="AP6" s="132">
        <v>59.069262960000025</v>
      </c>
      <c r="AQ6" s="132">
        <v>14.871681038997849</v>
      </c>
      <c r="AR6" s="131">
        <v>11695.188629216998</v>
      </c>
    </row>
    <row r="7" spans="1:44" ht="15" x14ac:dyDescent="0.25">
      <c r="A7" s="135" t="s">
        <v>87</v>
      </c>
      <c r="B7" s="129">
        <v>0</v>
      </c>
      <c r="C7" s="129">
        <v>0</v>
      </c>
      <c r="D7" s="129">
        <v>0</v>
      </c>
      <c r="E7" s="129">
        <v>0</v>
      </c>
      <c r="F7" s="130">
        <v>0</v>
      </c>
      <c r="G7" s="129">
        <v>0</v>
      </c>
      <c r="H7" s="129">
        <v>0</v>
      </c>
      <c r="I7" s="130">
        <v>0</v>
      </c>
      <c r="J7" s="134">
        <v>0</v>
      </c>
      <c r="K7" s="134">
        <v>0</v>
      </c>
      <c r="L7" s="134">
        <v>0</v>
      </c>
      <c r="M7" s="129">
        <v>0</v>
      </c>
      <c r="N7" s="130">
        <v>0</v>
      </c>
      <c r="O7" s="134">
        <v>0</v>
      </c>
      <c r="P7" s="134">
        <v>0</v>
      </c>
      <c r="Q7" s="134">
        <v>0</v>
      </c>
      <c r="R7" s="128">
        <v>0</v>
      </c>
      <c r="S7" s="130">
        <v>0</v>
      </c>
      <c r="T7" s="134">
        <v>0</v>
      </c>
      <c r="U7" s="134">
        <v>0</v>
      </c>
      <c r="V7" s="134">
        <v>0</v>
      </c>
      <c r="W7" s="128">
        <v>0</v>
      </c>
      <c r="X7" s="130">
        <v>0</v>
      </c>
      <c r="Y7" s="134">
        <v>0</v>
      </c>
      <c r="Z7" s="134">
        <v>0</v>
      </c>
      <c r="AA7" s="134">
        <v>0</v>
      </c>
      <c r="AB7" s="128">
        <v>0</v>
      </c>
      <c r="AC7" s="134">
        <v>0</v>
      </c>
      <c r="AD7" s="130">
        <v>0</v>
      </c>
      <c r="AE7" s="134">
        <v>0</v>
      </c>
      <c r="AF7" s="134">
        <v>0</v>
      </c>
      <c r="AG7" s="128">
        <v>0</v>
      </c>
      <c r="AH7" s="128">
        <v>0</v>
      </c>
      <c r="AI7" s="130">
        <v>0</v>
      </c>
      <c r="AJ7" s="134">
        <v>0</v>
      </c>
      <c r="AK7" s="134">
        <v>0</v>
      </c>
      <c r="AL7" s="134">
        <v>0</v>
      </c>
      <c r="AM7" s="129">
        <v>0</v>
      </c>
      <c r="AN7" s="130">
        <v>0</v>
      </c>
      <c r="AO7" s="134">
        <v>0</v>
      </c>
      <c r="AP7" s="134">
        <v>0</v>
      </c>
      <c r="AQ7" s="134">
        <v>0</v>
      </c>
      <c r="AR7" s="129">
        <v>0</v>
      </c>
    </row>
    <row r="8" spans="1:44" ht="15" x14ac:dyDescent="0.25">
      <c r="A8" s="135" t="s">
        <v>88</v>
      </c>
      <c r="B8" s="129">
        <v>8780.4327041100005</v>
      </c>
      <c r="C8" s="129">
        <v>1073.4946150000001</v>
      </c>
      <c r="D8" s="129">
        <v>344.08418000000006</v>
      </c>
      <c r="E8" s="129">
        <v>308.03550999999993</v>
      </c>
      <c r="F8" s="130">
        <v>-38.00548310999875</v>
      </c>
      <c r="G8" s="129">
        <v>9471.8376560000015</v>
      </c>
      <c r="H8" s="129">
        <v>10487.502797999998</v>
      </c>
      <c r="I8" s="130">
        <v>177.58595733799999</v>
      </c>
      <c r="J8" s="134">
        <v>99.884980378000009</v>
      </c>
      <c r="K8" s="134">
        <v>98.386430233000013</v>
      </c>
      <c r="L8" s="134">
        <v>-19.594564772007288</v>
      </c>
      <c r="M8" s="129">
        <v>10545.609210880999</v>
      </c>
      <c r="N8" s="130">
        <v>65.101981781000077</v>
      </c>
      <c r="O8" s="134">
        <v>110.49392199099998</v>
      </c>
      <c r="P8" s="134">
        <v>81.016550484999982</v>
      </c>
      <c r="Q8" s="134">
        <v>13.854864006003481</v>
      </c>
      <c r="R8" s="128">
        <v>10514.072134677002</v>
      </c>
      <c r="S8" s="130">
        <v>132.05001834199982</v>
      </c>
      <c r="T8" s="134">
        <v>113.99031583800001</v>
      </c>
      <c r="U8" s="134">
        <v>105.54287559099998</v>
      </c>
      <c r="V8" s="134">
        <v>40.673746288997791</v>
      </c>
      <c r="W8" s="128">
        <v>10572.805583469999</v>
      </c>
      <c r="X8" s="130">
        <v>840.48842512000022</v>
      </c>
      <c r="Y8" s="134">
        <v>112.51428506699999</v>
      </c>
      <c r="Z8" s="134">
        <v>57.774784885000059</v>
      </c>
      <c r="AA8" s="134">
        <v>49.854034225001669</v>
      </c>
      <c r="AB8" s="128">
        <v>11350.633757748001</v>
      </c>
      <c r="AC8" s="134">
        <v>10485.977534463005</v>
      </c>
      <c r="AD8" s="130">
        <v>1215.2263825810001</v>
      </c>
      <c r="AE8" s="134">
        <v>436.88350327400002</v>
      </c>
      <c r="AF8" s="134">
        <v>342.720641194</v>
      </c>
      <c r="AG8" s="128">
        <v>84.788080441003331</v>
      </c>
      <c r="AH8" s="128">
        <v>11349.442618948</v>
      </c>
      <c r="AI8" s="130">
        <v>425.70623550999994</v>
      </c>
      <c r="AJ8" s="134">
        <v>121.37753028500002</v>
      </c>
      <c r="AK8" s="134">
        <v>94.879708406999967</v>
      </c>
      <c r="AL8" s="134">
        <v>-34.410800010999083</v>
      </c>
      <c r="AM8" s="129">
        <v>11619.360524162001</v>
      </c>
      <c r="AN8" s="130">
        <v>174.46756404900009</v>
      </c>
      <c r="AO8" s="134">
        <v>113.51114003299998</v>
      </c>
      <c r="AP8" s="134">
        <v>59.069262960000025</v>
      </c>
      <c r="AQ8" s="134">
        <v>14.871681038997849</v>
      </c>
      <c r="AR8" s="129">
        <v>11695.188629216998</v>
      </c>
    </row>
    <row r="9" spans="1:44" ht="14.25" x14ac:dyDescent="0.2">
      <c r="A9" s="135" t="s">
        <v>89</v>
      </c>
      <c r="B9" s="141">
        <v>0</v>
      </c>
      <c r="C9" s="141">
        <v>0</v>
      </c>
      <c r="D9" s="141">
        <v>0</v>
      </c>
      <c r="E9" s="141">
        <v>0</v>
      </c>
      <c r="F9" s="136">
        <v>0</v>
      </c>
      <c r="G9" s="141">
        <v>0</v>
      </c>
      <c r="H9" s="141">
        <v>0</v>
      </c>
      <c r="I9" s="136">
        <v>0</v>
      </c>
      <c r="J9" s="137">
        <v>0</v>
      </c>
      <c r="K9" s="137">
        <v>0</v>
      </c>
      <c r="L9" s="137">
        <v>0</v>
      </c>
      <c r="M9" s="141">
        <v>0</v>
      </c>
      <c r="N9" s="136">
        <v>0</v>
      </c>
      <c r="O9" s="137">
        <v>0</v>
      </c>
      <c r="P9" s="137">
        <v>0</v>
      </c>
      <c r="Q9" s="137">
        <v>0</v>
      </c>
      <c r="R9" s="142">
        <v>0</v>
      </c>
      <c r="S9" s="136">
        <v>0</v>
      </c>
      <c r="T9" s="137">
        <v>0</v>
      </c>
      <c r="U9" s="137">
        <v>0</v>
      </c>
      <c r="V9" s="137">
        <v>0</v>
      </c>
      <c r="W9" s="142">
        <v>0</v>
      </c>
      <c r="X9" s="136">
        <v>0</v>
      </c>
      <c r="Y9" s="137">
        <v>0</v>
      </c>
      <c r="Z9" s="137">
        <v>0</v>
      </c>
      <c r="AA9" s="137">
        <v>0</v>
      </c>
      <c r="AB9" s="142">
        <v>0</v>
      </c>
      <c r="AC9" s="137">
        <v>0</v>
      </c>
      <c r="AD9" s="136">
        <v>0</v>
      </c>
      <c r="AE9" s="137">
        <v>0</v>
      </c>
      <c r="AF9" s="137">
        <v>0</v>
      </c>
      <c r="AG9" s="142">
        <v>0</v>
      </c>
      <c r="AH9" s="142">
        <v>0</v>
      </c>
      <c r="AI9" s="136">
        <v>0</v>
      </c>
      <c r="AJ9" s="137">
        <v>0</v>
      </c>
      <c r="AK9" s="137">
        <v>0</v>
      </c>
      <c r="AL9" s="137">
        <v>0</v>
      </c>
      <c r="AM9" s="141">
        <v>0</v>
      </c>
      <c r="AN9" s="136">
        <v>0</v>
      </c>
      <c r="AO9" s="137">
        <v>0</v>
      </c>
      <c r="AP9" s="137">
        <v>0</v>
      </c>
      <c r="AQ9" s="137">
        <v>0</v>
      </c>
      <c r="AR9" s="141">
        <v>0</v>
      </c>
    </row>
    <row r="10" spans="1:44" ht="14.25" x14ac:dyDescent="0.2">
      <c r="A10" s="135" t="s">
        <v>112</v>
      </c>
      <c r="B10" s="141">
        <v>0</v>
      </c>
      <c r="C10" s="141">
        <v>0</v>
      </c>
      <c r="D10" s="141">
        <v>0</v>
      </c>
      <c r="E10" s="141">
        <v>0</v>
      </c>
      <c r="F10" s="136">
        <v>0</v>
      </c>
      <c r="G10" s="141">
        <v>0</v>
      </c>
      <c r="H10" s="141">
        <v>0</v>
      </c>
      <c r="I10" s="136">
        <v>0</v>
      </c>
      <c r="J10" s="137">
        <v>0</v>
      </c>
      <c r="K10" s="137">
        <v>0</v>
      </c>
      <c r="L10" s="137">
        <v>0</v>
      </c>
      <c r="M10" s="141">
        <v>0</v>
      </c>
      <c r="N10" s="136">
        <v>0</v>
      </c>
      <c r="O10" s="137">
        <v>0</v>
      </c>
      <c r="P10" s="137">
        <v>0</v>
      </c>
      <c r="Q10" s="137">
        <v>0</v>
      </c>
      <c r="R10" s="142">
        <v>0</v>
      </c>
      <c r="S10" s="136">
        <v>0</v>
      </c>
      <c r="T10" s="137">
        <v>0</v>
      </c>
      <c r="U10" s="137">
        <v>0</v>
      </c>
      <c r="V10" s="137">
        <v>0</v>
      </c>
      <c r="W10" s="142">
        <v>0</v>
      </c>
      <c r="X10" s="136">
        <v>0</v>
      </c>
      <c r="Y10" s="137">
        <v>0</v>
      </c>
      <c r="Z10" s="137">
        <v>0</v>
      </c>
      <c r="AA10" s="137">
        <v>0</v>
      </c>
      <c r="AB10" s="142">
        <v>0</v>
      </c>
      <c r="AC10" s="137">
        <v>0</v>
      </c>
      <c r="AD10" s="136">
        <v>0</v>
      </c>
      <c r="AE10" s="137">
        <v>0</v>
      </c>
      <c r="AF10" s="137">
        <v>0</v>
      </c>
      <c r="AG10" s="142">
        <v>0</v>
      </c>
      <c r="AH10" s="142">
        <v>0</v>
      </c>
      <c r="AI10" s="136">
        <v>0</v>
      </c>
      <c r="AJ10" s="137">
        <v>0</v>
      </c>
      <c r="AK10" s="137">
        <v>0</v>
      </c>
      <c r="AL10" s="137">
        <v>0</v>
      </c>
      <c r="AM10" s="141">
        <v>0</v>
      </c>
      <c r="AN10" s="136">
        <v>0</v>
      </c>
      <c r="AO10" s="137">
        <v>0</v>
      </c>
      <c r="AP10" s="137">
        <v>0</v>
      </c>
      <c r="AQ10" s="137">
        <v>0</v>
      </c>
      <c r="AR10" s="141">
        <v>0</v>
      </c>
    </row>
    <row r="11" spans="1:44" ht="14.25" x14ac:dyDescent="0.2">
      <c r="A11" s="135" t="s">
        <v>91</v>
      </c>
      <c r="B11" s="141">
        <v>2000</v>
      </c>
      <c r="C11" s="141">
        <v>0</v>
      </c>
      <c r="D11" s="141">
        <v>0</v>
      </c>
      <c r="E11" s="141">
        <v>0</v>
      </c>
      <c r="F11" s="136">
        <v>0</v>
      </c>
      <c r="G11" s="141">
        <v>2000</v>
      </c>
      <c r="H11" s="141">
        <v>2000</v>
      </c>
      <c r="I11" s="136">
        <v>0</v>
      </c>
      <c r="J11" s="137">
        <v>0</v>
      </c>
      <c r="K11" s="137">
        <v>37.375</v>
      </c>
      <c r="L11" s="137">
        <v>0</v>
      </c>
      <c r="M11" s="141">
        <v>2000</v>
      </c>
      <c r="N11" s="136">
        <v>0</v>
      </c>
      <c r="O11" s="137">
        <v>0</v>
      </c>
      <c r="P11" s="137">
        <v>12.1875</v>
      </c>
      <c r="Q11" s="137">
        <v>0</v>
      </c>
      <c r="R11" s="142">
        <v>2000</v>
      </c>
      <c r="S11" s="136">
        <v>0</v>
      </c>
      <c r="T11" s="137">
        <v>0</v>
      </c>
      <c r="U11" s="137">
        <v>37.375</v>
      </c>
      <c r="V11" s="137">
        <v>0</v>
      </c>
      <c r="W11" s="142">
        <v>2000</v>
      </c>
      <c r="X11" s="136">
        <v>0</v>
      </c>
      <c r="Y11" s="137">
        <v>0</v>
      </c>
      <c r="Z11" s="137">
        <v>12.1875</v>
      </c>
      <c r="AA11" s="137">
        <v>0</v>
      </c>
      <c r="AB11" s="142">
        <v>2000</v>
      </c>
      <c r="AC11" s="137">
        <v>2000</v>
      </c>
      <c r="AD11" s="136">
        <v>0</v>
      </c>
      <c r="AE11" s="137">
        <v>0</v>
      </c>
      <c r="AF11" s="137">
        <v>99.125</v>
      </c>
      <c r="AG11" s="142">
        <v>0</v>
      </c>
      <c r="AH11" s="142">
        <v>2000</v>
      </c>
      <c r="AI11" s="136">
        <v>0</v>
      </c>
      <c r="AJ11" s="137">
        <v>0</v>
      </c>
      <c r="AK11" s="137">
        <v>0</v>
      </c>
      <c r="AL11" s="137">
        <v>0</v>
      </c>
      <c r="AM11" s="141">
        <v>2000</v>
      </c>
      <c r="AN11" s="136">
        <v>0</v>
      </c>
      <c r="AO11" s="137">
        <v>0</v>
      </c>
      <c r="AP11" s="137">
        <v>0</v>
      </c>
      <c r="AQ11" s="137">
        <v>0</v>
      </c>
      <c r="AR11" s="141">
        <v>2000</v>
      </c>
    </row>
    <row r="12" spans="1:44" ht="14.25" x14ac:dyDescent="0.2">
      <c r="A12" s="135" t="s">
        <v>92</v>
      </c>
      <c r="B12" s="141">
        <v>6780.4327041100005</v>
      </c>
      <c r="C12" s="141">
        <v>1073.4946150000001</v>
      </c>
      <c r="D12" s="141">
        <v>344.08418000000006</v>
      </c>
      <c r="E12" s="141">
        <v>308.03550999999993</v>
      </c>
      <c r="F12" s="136">
        <v>-38.00548310999875</v>
      </c>
      <c r="G12" s="141">
        <v>7471.8376560000015</v>
      </c>
      <c r="H12" s="141">
        <v>8487.5027979999977</v>
      </c>
      <c r="I12" s="136">
        <v>177.58595733799999</v>
      </c>
      <c r="J12" s="137">
        <v>99.884980378000009</v>
      </c>
      <c r="K12" s="137">
        <v>61.011430233000013</v>
      </c>
      <c r="L12" s="137">
        <v>-19.594564772007288</v>
      </c>
      <c r="M12" s="141">
        <v>8545.6092108809989</v>
      </c>
      <c r="N12" s="136">
        <v>65.101981781000077</v>
      </c>
      <c r="O12" s="137">
        <v>110.49392199099998</v>
      </c>
      <c r="P12" s="137">
        <v>68.829050484999982</v>
      </c>
      <c r="Q12" s="137">
        <v>13.854864006003481</v>
      </c>
      <c r="R12" s="142">
        <v>8514.0721346770024</v>
      </c>
      <c r="S12" s="136">
        <v>132.05001834199982</v>
      </c>
      <c r="T12" s="137">
        <v>113.99031583800001</v>
      </c>
      <c r="U12" s="137">
        <v>68.167875590999984</v>
      </c>
      <c r="V12" s="137">
        <v>40.673746288997791</v>
      </c>
      <c r="W12" s="142">
        <v>8572.805583469999</v>
      </c>
      <c r="X12" s="136">
        <v>840.48842512000022</v>
      </c>
      <c r="Y12" s="137">
        <v>112.51428506699999</v>
      </c>
      <c r="Z12" s="137">
        <v>45.587284885000059</v>
      </c>
      <c r="AA12" s="137">
        <v>49.854034225001669</v>
      </c>
      <c r="AB12" s="142">
        <v>9350.6337577480008</v>
      </c>
      <c r="AC12" s="137">
        <v>8485.9775344630052</v>
      </c>
      <c r="AD12" s="136">
        <v>1215.2263825810001</v>
      </c>
      <c r="AE12" s="137">
        <v>436.88350327400002</v>
      </c>
      <c r="AF12" s="137">
        <v>243.59564119400002</v>
      </c>
      <c r="AG12" s="142">
        <v>84.788080441003331</v>
      </c>
      <c r="AH12" s="142">
        <v>9349.442618948</v>
      </c>
      <c r="AI12" s="136">
        <v>425.70623550999994</v>
      </c>
      <c r="AJ12" s="137">
        <v>121.37753028500002</v>
      </c>
      <c r="AK12" s="137">
        <v>94.879708406999967</v>
      </c>
      <c r="AL12" s="137">
        <v>-34.410800010999083</v>
      </c>
      <c r="AM12" s="141">
        <v>9619.3605241620007</v>
      </c>
      <c r="AN12" s="136">
        <v>174.46756404900009</v>
      </c>
      <c r="AO12" s="137">
        <v>113.51114003299998</v>
      </c>
      <c r="AP12" s="137">
        <v>59.069262960000025</v>
      </c>
      <c r="AQ12" s="137">
        <v>14.871681038997849</v>
      </c>
      <c r="AR12" s="141">
        <v>9695.1886292169984</v>
      </c>
    </row>
    <row r="13" spans="1:44" ht="14.25" x14ac:dyDescent="0.2">
      <c r="A13" s="135" t="s">
        <v>93</v>
      </c>
      <c r="B13" s="141">
        <v>0</v>
      </c>
      <c r="C13" s="141">
        <v>0</v>
      </c>
      <c r="D13" s="141">
        <v>0</v>
      </c>
      <c r="E13" s="141">
        <v>0</v>
      </c>
      <c r="F13" s="136">
        <v>0</v>
      </c>
      <c r="G13" s="141">
        <v>0</v>
      </c>
      <c r="H13" s="141">
        <v>0</v>
      </c>
      <c r="I13" s="136">
        <v>0</v>
      </c>
      <c r="J13" s="137">
        <v>0</v>
      </c>
      <c r="K13" s="137">
        <v>0</v>
      </c>
      <c r="L13" s="137">
        <v>0</v>
      </c>
      <c r="M13" s="141">
        <v>0</v>
      </c>
      <c r="N13" s="136">
        <v>0</v>
      </c>
      <c r="O13" s="137">
        <v>0</v>
      </c>
      <c r="P13" s="137">
        <v>0</v>
      </c>
      <c r="Q13" s="137">
        <v>0</v>
      </c>
      <c r="R13" s="142">
        <v>0</v>
      </c>
      <c r="S13" s="136">
        <v>0</v>
      </c>
      <c r="T13" s="137">
        <v>0</v>
      </c>
      <c r="U13" s="137">
        <v>0</v>
      </c>
      <c r="V13" s="137">
        <v>0</v>
      </c>
      <c r="W13" s="142">
        <v>0</v>
      </c>
      <c r="X13" s="136">
        <v>0</v>
      </c>
      <c r="Y13" s="137">
        <v>0</v>
      </c>
      <c r="Z13" s="137">
        <v>0</v>
      </c>
      <c r="AA13" s="137">
        <v>0</v>
      </c>
      <c r="AB13" s="142">
        <v>0</v>
      </c>
      <c r="AC13" s="137">
        <v>0</v>
      </c>
      <c r="AD13" s="136">
        <v>0</v>
      </c>
      <c r="AE13" s="137">
        <v>0</v>
      </c>
      <c r="AF13" s="137">
        <v>0</v>
      </c>
      <c r="AG13" s="142">
        <v>0</v>
      </c>
      <c r="AH13" s="142">
        <v>0</v>
      </c>
      <c r="AI13" s="136">
        <v>0</v>
      </c>
      <c r="AJ13" s="137">
        <v>0</v>
      </c>
      <c r="AK13" s="137">
        <v>0</v>
      </c>
      <c r="AL13" s="137">
        <v>0</v>
      </c>
      <c r="AM13" s="141">
        <v>0</v>
      </c>
      <c r="AN13" s="136">
        <v>0</v>
      </c>
      <c r="AO13" s="137">
        <v>0</v>
      </c>
      <c r="AP13" s="137">
        <v>0</v>
      </c>
      <c r="AQ13" s="137">
        <v>0</v>
      </c>
      <c r="AR13" s="141">
        <v>0</v>
      </c>
    </row>
    <row r="14" spans="1:44" ht="14.25" x14ac:dyDescent="0.2">
      <c r="A14" s="135" t="s">
        <v>94</v>
      </c>
      <c r="B14" s="141">
        <v>0</v>
      </c>
      <c r="C14" s="141">
        <v>0</v>
      </c>
      <c r="D14" s="141">
        <v>0</v>
      </c>
      <c r="E14" s="141">
        <v>0</v>
      </c>
      <c r="F14" s="136">
        <v>0</v>
      </c>
      <c r="G14" s="141">
        <v>0</v>
      </c>
      <c r="H14" s="141">
        <v>0</v>
      </c>
      <c r="I14" s="136">
        <v>0</v>
      </c>
      <c r="J14" s="137">
        <v>0</v>
      </c>
      <c r="K14" s="137">
        <v>0</v>
      </c>
      <c r="L14" s="137">
        <v>0</v>
      </c>
      <c r="M14" s="141">
        <v>0</v>
      </c>
      <c r="N14" s="136">
        <v>0</v>
      </c>
      <c r="O14" s="137">
        <v>0</v>
      </c>
      <c r="P14" s="137">
        <v>0</v>
      </c>
      <c r="Q14" s="137">
        <v>0</v>
      </c>
      <c r="R14" s="142">
        <v>0</v>
      </c>
      <c r="S14" s="136">
        <v>0</v>
      </c>
      <c r="T14" s="137">
        <v>0</v>
      </c>
      <c r="U14" s="137">
        <v>0</v>
      </c>
      <c r="V14" s="137">
        <v>0</v>
      </c>
      <c r="W14" s="142">
        <v>0</v>
      </c>
      <c r="X14" s="136">
        <v>0</v>
      </c>
      <c r="Y14" s="137">
        <v>0</v>
      </c>
      <c r="Z14" s="137">
        <v>0</v>
      </c>
      <c r="AA14" s="137">
        <v>0</v>
      </c>
      <c r="AB14" s="142">
        <v>0</v>
      </c>
      <c r="AC14" s="137">
        <v>0</v>
      </c>
      <c r="AD14" s="136">
        <v>0</v>
      </c>
      <c r="AE14" s="137">
        <v>0</v>
      </c>
      <c r="AF14" s="137">
        <v>0</v>
      </c>
      <c r="AG14" s="142">
        <v>0</v>
      </c>
      <c r="AH14" s="142">
        <v>0</v>
      </c>
      <c r="AI14" s="136">
        <v>0</v>
      </c>
      <c r="AJ14" s="137">
        <v>0</v>
      </c>
      <c r="AK14" s="137">
        <v>0</v>
      </c>
      <c r="AL14" s="137">
        <v>0</v>
      </c>
      <c r="AM14" s="141">
        <v>0</v>
      </c>
      <c r="AN14" s="136">
        <v>0</v>
      </c>
      <c r="AO14" s="137">
        <v>0</v>
      </c>
      <c r="AP14" s="137">
        <v>0</v>
      </c>
      <c r="AQ14" s="137">
        <v>0</v>
      </c>
      <c r="AR14" s="141">
        <v>0</v>
      </c>
    </row>
    <row r="15" spans="1:44" ht="15" x14ac:dyDescent="0.25">
      <c r="A15" s="133" t="s">
        <v>113</v>
      </c>
      <c r="B15" s="129">
        <v>281.07937800000002</v>
      </c>
      <c r="C15" s="129">
        <v>0</v>
      </c>
      <c r="D15" s="129">
        <v>9.1545900000000007</v>
      </c>
      <c r="E15" s="129">
        <v>2.02651</v>
      </c>
      <c r="F15" s="130">
        <v>-5.4809879999988933</v>
      </c>
      <c r="G15" s="129">
        <v>266.44380000000109</v>
      </c>
      <c r="H15" s="129">
        <v>260.16173900000001</v>
      </c>
      <c r="I15" s="130">
        <v>0</v>
      </c>
      <c r="J15" s="134">
        <v>0.106079999999996</v>
      </c>
      <c r="K15" s="134">
        <v>0.43423725839999999</v>
      </c>
      <c r="L15" s="134">
        <v>-1.8104077700000012</v>
      </c>
      <c r="M15" s="129">
        <v>258.24525126999998</v>
      </c>
      <c r="N15" s="130">
        <v>0.77543890999999998</v>
      </c>
      <c r="O15" s="134">
        <v>-0.106079999999996</v>
      </c>
      <c r="P15" s="134">
        <v>0.18220648560000002</v>
      </c>
      <c r="Q15" s="134">
        <v>1.2020869100000253</v>
      </c>
      <c r="R15" s="128">
        <v>260.32885708999999</v>
      </c>
      <c r="S15" s="130">
        <v>-0.23130258880466326</v>
      </c>
      <c r="T15" s="134">
        <v>0</v>
      </c>
      <c r="U15" s="134">
        <v>4.1086281600000052E-2</v>
      </c>
      <c r="V15" s="134">
        <v>4.5152438099999497</v>
      </c>
      <c r="W15" s="128">
        <v>264.61279831119526</v>
      </c>
      <c r="X15" s="130">
        <v>0.66478389880466304</v>
      </c>
      <c r="Y15" s="134">
        <v>0</v>
      </c>
      <c r="Z15" s="134">
        <v>5.0319447989999988E-2</v>
      </c>
      <c r="AA15" s="134">
        <v>5.4146816900000436</v>
      </c>
      <c r="AB15" s="128">
        <v>270.6922639</v>
      </c>
      <c r="AC15" s="134">
        <v>260.16173900000001</v>
      </c>
      <c r="AD15" s="130">
        <v>1.2089202199999998</v>
      </c>
      <c r="AE15" s="134">
        <v>0</v>
      </c>
      <c r="AF15" s="134">
        <v>0.70784947359000006</v>
      </c>
      <c r="AG15" s="128">
        <v>9.3216046799999983</v>
      </c>
      <c r="AH15" s="128">
        <v>270.6922639</v>
      </c>
      <c r="AI15" s="130">
        <v>0.18169873069971007</v>
      </c>
      <c r="AJ15" s="134">
        <v>0</v>
      </c>
      <c r="AK15" s="134">
        <v>5.4049868040000004E-2</v>
      </c>
      <c r="AL15" s="134">
        <v>-3.8373827800000231</v>
      </c>
      <c r="AM15" s="129">
        <v>267.0365798506997</v>
      </c>
      <c r="AN15" s="130">
        <v>0.3868825293002901</v>
      </c>
      <c r="AO15" s="134">
        <v>0</v>
      </c>
      <c r="AP15" s="134">
        <v>3.4151453070000004E-2</v>
      </c>
      <c r="AQ15" s="134">
        <v>1.6248969000000204</v>
      </c>
      <c r="AR15" s="129">
        <v>269.04835928</v>
      </c>
    </row>
    <row r="16" spans="1:44" ht="15" x14ac:dyDescent="0.25">
      <c r="A16" s="135" t="s">
        <v>87</v>
      </c>
      <c r="B16" s="129">
        <v>0</v>
      </c>
      <c r="C16" s="129">
        <v>0</v>
      </c>
      <c r="D16" s="129">
        <v>0</v>
      </c>
      <c r="E16" s="129">
        <v>0</v>
      </c>
      <c r="F16" s="130">
        <v>0</v>
      </c>
      <c r="G16" s="129">
        <v>0</v>
      </c>
      <c r="H16" s="129">
        <v>0</v>
      </c>
      <c r="I16" s="130">
        <v>0</v>
      </c>
      <c r="J16" s="134">
        <v>0</v>
      </c>
      <c r="K16" s="134">
        <v>0</v>
      </c>
      <c r="L16" s="134">
        <v>0</v>
      </c>
      <c r="M16" s="129">
        <v>0</v>
      </c>
      <c r="N16" s="130">
        <v>0</v>
      </c>
      <c r="O16" s="134">
        <v>0</v>
      </c>
      <c r="P16" s="134">
        <v>0</v>
      </c>
      <c r="Q16" s="134">
        <v>0</v>
      </c>
      <c r="R16" s="128">
        <v>0</v>
      </c>
      <c r="S16" s="130">
        <v>0</v>
      </c>
      <c r="T16" s="134">
        <v>0</v>
      </c>
      <c r="U16" s="134">
        <v>0</v>
      </c>
      <c r="V16" s="134">
        <v>0</v>
      </c>
      <c r="W16" s="128">
        <v>0</v>
      </c>
      <c r="X16" s="130">
        <v>0</v>
      </c>
      <c r="Y16" s="134">
        <v>0</v>
      </c>
      <c r="Z16" s="134">
        <v>0</v>
      </c>
      <c r="AA16" s="134">
        <v>0</v>
      </c>
      <c r="AB16" s="128">
        <v>0</v>
      </c>
      <c r="AC16" s="134">
        <v>0</v>
      </c>
      <c r="AD16" s="130">
        <v>0</v>
      </c>
      <c r="AE16" s="134">
        <v>0</v>
      </c>
      <c r="AF16" s="134">
        <v>0</v>
      </c>
      <c r="AG16" s="128">
        <v>0</v>
      </c>
      <c r="AH16" s="128">
        <v>0</v>
      </c>
      <c r="AI16" s="130">
        <v>0</v>
      </c>
      <c r="AJ16" s="134">
        <v>0</v>
      </c>
      <c r="AK16" s="134">
        <v>0</v>
      </c>
      <c r="AL16" s="134">
        <v>0</v>
      </c>
      <c r="AM16" s="129">
        <v>0</v>
      </c>
      <c r="AN16" s="130">
        <v>0</v>
      </c>
      <c r="AO16" s="134">
        <v>0</v>
      </c>
      <c r="AP16" s="134">
        <v>0</v>
      </c>
      <c r="AQ16" s="134">
        <v>0</v>
      </c>
      <c r="AR16" s="129">
        <v>0</v>
      </c>
    </row>
    <row r="17" spans="1:44" ht="15" x14ac:dyDescent="0.25">
      <c r="A17" s="135" t="s">
        <v>88</v>
      </c>
      <c r="B17" s="129">
        <v>281.07937800000002</v>
      </c>
      <c r="C17" s="129">
        <v>0</v>
      </c>
      <c r="D17" s="129">
        <v>9.1545900000000007</v>
      </c>
      <c r="E17" s="129">
        <v>2.02651</v>
      </c>
      <c r="F17" s="130">
        <v>-5.4809879999988933</v>
      </c>
      <c r="G17" s="129">
        <v>266.44380000000109</v>
      </c>
      <c r="H17" s="129">
        <v>260.16173900000001</v>
      </c>
      <c r="I17" s="130">
        <v>0</v>
      </c>
      <c r="J17" s="134">
        <v>0.106079999999996</v>
      </c>
      <c r="K17" s="134">
        <v>0.43423725839999999</v>
      </c>
      <c r="L17" s="134">
        <v>-1.8104077700000012</v>
      </c>
      <c r="M17" s="129">
        <v>258.24525126999998</v>
      </c>
      <c r="N17" s="130">
        <v>0.77543890999999998</v>
      </c>
      <c r="O17" s="134">
        <v>-0.106079999999996</v>
      </c>
      <c r="P17" s="134">
        <v>0.18220648560000002</v>
      </c>
      <c r="Q17" s="134">
        <v>1.2020869100000253</v>
      </c>
      <c r="R17" s="128">
        <v>260.32885708999999</v>
      </c>
      <c r="S17" s="130">
        <v>-0.23130258880466326</v>
      </c>
      <c r="T17" s="134">
        <v>0</v>
      </c>
      <c r="U17" s="134">
        <v>4.1086281600000052E-2</v>
      </c>
      <c r="V17" s="134">
        <v>4.5152438099999497</v>
      </c>
      <c r="W17" s="128">
        <v>264.61279831119526</v>
      </c>
      <c r="X17" s="130">
        <v>0.66478389880466304</v>
      </c>
      <c r="Y17" s="134">
        <v>0</v>
      </c>
      <c r="Z17" s="134">
        <v>5.0319447989999988E-2</v>
      </c>
      <c r="AA17" s="134">
        <v>5.4146816900000436</v>
      </c>
      <c r="AB17" s="128">
        <v>270.6922639</v>
      </c>
      <c r="AC17" s="134">
        <v>260.16173900000001</v>
      </c>
      <c r="AD17" s="130">
        <v>1.2089202199999998</v>
      </c>
      <c r="AE17" s="134">
        <v>0</v>
      </c>
      <c r="AF17" s="134">
        <v>0.70784947359000006</v>
      </c>
      <c r="AG17" s="128">
        <v>9.3216046799999983</v>
      </c>
      <c r="AH17" s="128">
        <v>270.6922639</v>
      </c>
      <c r="AI17" s="130">
        <v>0.18169873069971007</v>
      </c>
      <c r="AJ17" s="134">
        <v>0</v>
      </c>
      <c r="AK17" s="134">
        <v>5.4049868040000004E-2</v>
      </c>
      <c r="AL17" s="134">
        <v>-3.8373827800000231</v>
      </c>
      <c r="AM17" s="129">
        <v>267.0365798506997</v>
      </c>
      <c r="AN17" s="130">
        <v>0.3868825293002901</v>
      </c>
      <c r="AO17" s="134">
        <v>0</v>
      </c>
      <c r="AP17" s="134">
        <v>3.4151453070000004E-2</v>
      </c>
      <c r="AQ17" s="134">
        <v>1.6248969000000204</v>
      </c>
      <c r="AR17" s="129">
        <v>269.04835928</v>
      </c>
    </row>
    <row r="18" spans="1:44" ht="14.25" x14ac:dyDescent="0.2">
      <c r="A18" s="135" t="s">
        <v>89</v>
      </c>
      <c r="B18" s="141">
        <v>233.18091200000001</v>
      </c>
      <c r="C18" s="141">
        <v>0</v>
      </c>
      <c r="D18" s="141">
        <v>0</v>
      </c>
      <c r="E18" s="141">
        <v>2.02651</v>
      </c>
      <c r="F18" s="136">
        <v>-4.9091620000000091</v>
      </c>
      <c r="G18" s="141">
        <v>228.27175</v>
      </c>
      <c r="H18" s="141">
        <v>226.965271</v>
      </c>
      <c r="I18" s="136">
        <v>0</v>
      </c>
      <c r="J18" s="137">
        <v>0</v>
      </c>
      <c r="K18" s="137">
        <v>0.43423725839999999</v>
      </c>
      <c r="L18" s="137">
        <v>-2.0122460599999954</v>
      </c>
      <c r="M18" s="141">
        <v>224.95302466999999</v>
      </c>
      <c r="N18" s="136">
        <v>0</v>
      </c>
      <c r="O18" s="137">
        <v>0</v>
      </c>
      <c r="P18" s="137">
        <v>0.18220648560000002</v>
      </c>
      <c r="Q18" s="137">
        <v>1.5100052000000233</v>
      </c>
      <c r="R18" s="142">
        <v>226.46302987000001</v>
      </c>
      <c r="S18" s="136">
        <v>0</v>
      </c>
      <c r="T18" s="137">
        <v>0</v>
      </c>
      <c r="U18" s="137">
        <v>4.1086281600000052E-2</v>
      </c>
      <c r="V18" s="137">
        <v>4.515243809999987</v>
      </c>
      <c r="W18" s="142">
        <v>230.97827368</v>
      </c>
      <c r="X18" s="136">
        <v>0</v>
      </c>
      <c r="Y18" s="137">
        <v>0</v>
      </c>
      <c r="Z18" s="137">
        <v>5.0319447989999988E-2</v>
      </c>
      <c r="AA18" s="137">
        <v>5.414681690000009</v>
      </c>
      <c r="AB18" s="142">
        <v>236.39295537000001</v>
      </c>
      <c r="AC18" s="137">
        <v>226.965271</v>
      </c>
      <c r="AD18" s="136">
        <v>0</v>
      </c>
      <c r="AE18" s="137">
        <v>0</v>
      </c>
      <c r="AF18" s="137">
        <v>0.70784947359000006</v>
      </c>
      <c r="AG18" s="142">
        <v>9.4276843700000086</v>
      </c>
      <c r="AH18" s="142">
        <v>236.39295537000001</v>
      </c>
      <c r="AI18" s="136">
        <v>0</v>
      </c>
      <c r="AJ18" s="137">
        <v>0</v>
      </c>
      <c r="AK18" s="137">
        <v>5.4049868040000004E-2</v>
      </c>
      <c r="AL18" s="137">
        <v>-3.8373827800000129</v>
      </c>
      <c r="AM18" s="141">
        <v>232.55557259</v>
      </c>
      <c r="AN18" s="136">
        <v>0</v>
      </c>
      <c r="AO18" s="137">
        <v>0</v>
      </c>
      <c r="AP18" s="137">
        <v>3.4151453070000004E-2</v>
      </c>
      <c r="AQ18" s="137">
        <v>1.6248969000000102</v>
      </c>
      <c r="AR18" s="141">
        <v>234.18046949000001</v>
      </c>
    </row>
    <row r="19" spans="1:44" ht="14.25" x14ac:dyDescent="0.2">
      <c r="A19" s="135" t="s">
        <v>90</v>
      </c>
      <c r="B19" s="141">
        <v>12.100225999999999</v>
      </c>
      <c r="C19" s="141">
        <v>0</v>
      </c>
      <c r="D19" s="141">
        <v>9.1545900000000007</v>
      </c>
      <c r="E19" s="141">
        <v>0</v>
      </c>
      <c r="F19" s="136">
        <v>-0.37563599999999875</v>
      </c>
      <c r="G19" s="141">
        <v>2.57</v>
      </c>
      <c r="H19" s="141">
        <v>1.8284</v>
      </c>
      <c r="I19" s="136">
        <v>0</v>
      </c>
      <c r="J19" s="137">
        <v>0.106079999999996</v>
      </c>
      <c r="K19" s="137">
        <v>0</v>
      </c>
      <c r="L19" s="137">
        <v>9.5079999999995835E-2</v>
      </c>
      <c r="M19" s="141">
        <v>1.8173999999999999</v>
      </c>
      <c r="N19" s="136">
        <v>0.77543890999999998</v>
      </c>
      <c r="O19" s="137">
        <v>-0.106079999999996</v>
      </c>
      <c r="P19" s="137">
        <v>0</v>
      </c>
      <c r="Q19" s="137">
        <v>-0.89341890999999563</v>
      </c>
      <c r="R19" s="142">
        <v>1.8055000000000001</v>
      </c>
      <c r="S19" s="136">
        <v>-0.23130258880466326</v>
      </c>
      <c r="T19" s="137">
        <v>0</v>
      </c>
      <c r="U19" s="137">
        <v>0</v>
      </c>
      <c r="V19" s="137">
        <v>0.23030258880466326</v>
      </c>
      <c r="W19" s="142">
        <v>1.8045</v>
      </c>
      <c r="X19" s="136">
        <v>0.66478389880466304</v>
      </c>
      <c r="Y19" s="137">
        <v>0</v>
      </c>
      <c r="Z19" s="137">
        <v>0</v>
      </c>
      <c r="AA19" s="137">
        <v>-0.68408389880466314</v>
      </c>
      <c r="AB19" s="142">
        <v>1.7851999999999999</v>
      </c>
      <c r="AC19" s="137">
        <v>1.8284</v>
      </c>
      <c r="AD19" s="136">
        <v>1.2089202199999998</v>
      </c>
      <c r="AE19" s="137">
        <v>0</v>
      </c>
      <c r="AF19" s="137">
        <v>0</v>
      </c>
      <c r="AG19" s="142">
        <v>-1.2521202199999999</v>
      </c>
      <c r="AH19" s="142">
        <v>2.3012285299999999</v>
      </c>
      <c r="AI19" s="136">
        <v>0.18169873069971007</v>
      </c>
      <c r="AJ19" s="137">
        <v>0</v>
      </c>
      <c r="AK19" s="137">
        <v>0</v>
      </c>
      <c r="AL19" s="137">
        <v>-6.9971006766422761E-10</v>
      </c>
      <c r="AM19" s="141">
        <v>2.4829272599999999</v>
      </c>
      <c r="AN19" s="136">
        <v>0.3868825293002901</v>
      </c>
      <c r="AO19" s="137">
        <v>0</v>
      </c>
      <c r="AP19" s="137">
        <v>0</v>
      </c>
      <c r="AQ19" s="137">
        <v>6.9971006766422761E-10</v>
      </c>
      <c r="AR19" s="141">
        <v>2.8698097900000001</v>
      </c>
    </row>
    <row r="20" spans="1:44" ht="14.25" x14ac:dyDescent="0.2">
      <c r="A20" s="135" t="s">
        <v>91</v>
      </c>
      <c r="B20" s="141">
        <v>0</v>
      </c>
      <c r="C20" s="141">
        <v>0</v>
      </c>
      <c r="D20" s="141">
        <v>0</v>
      </c>
      <c r="E20" s="141">
        <v>0</v>
      </c>
      <c r="F20" s="136">
        <v>0</v>
      </c>
      <c r="G20" s="141">
        <v>0</v>
      </c>
      <c r="H20" s="141">
        <v>0</v>
      </c>
      <c r="I20" s="136">
        <v>0</v>
      </c>
      <c r="J20" s="137">
        <v>0</v>
      </c>
      <c r="K20" s="137">
        <v>0</v>
      </c>
      <c r="L20" s="137">
        <v>0</v>
      </c>
      <c r="M20" s="141">
        <v>0</v>
      </c>
      <c r="N20" s="136">
        <v>0</v>
      </c>
      <c r="O20" s="137">
        <v>0</v>
      </c>
      <c r="P20" s="137">
        <v>0</v>
      </c>
      <c r="Q20" s="137">
        <v>0</v>
      </c>
      <c r="R20" s="142">
        <v>0</v>
      </c>
      <c r="S20" s="136">
        <v>0</v>
      </c>
      <c r="T20" s="137">
        <v>0</v>
      </c>
      <c r="U20" s="137">
        <v>0</v>
      </c>
      <c r="V20" s="137">
        <v>0</v>
      </c>
      <c r="W20" s="142">
        <v>0</v>
      </c>
      <c r="X20" s="136">
        <v>0</v>
      </c>
      <c r="Y20" s="137">
        <v>0</v>
      </c>
      <c r="Z20" s="137">
        <v>0</v>
      </c>
      <c r="AA20" s="137">
        <v>0</v>
      </c>
      <c r="AB20" s="142">
        <v>0</v>
      </c>
      <c r="AC20" s="137">
        <v>0</v>
      </c>
      <c r="AD20" s="136">
        <v>0</v>
      </c>
      <c r="AE20" s="137">
        <v>0</v>
      </c>
      <c r="AF20" s="137">
        <v>0</v>
      </c>
      <c r="AG20" s="142">
        <v>0</v>
      </c>
      <c r="AH20" s="142">
        <v>0</v>
      </c>
      <c r="AI20" s="136">
        <v>0</v>
      </c>
      <c r="AJ20" s="137">
        <v>0</v>
      </c>
      <c r="AK20" s="137">
        <v>0</v>
      </c>
      <c r="AL20" s="137">
        <v>0</v>
      </c>
      <c r="AM20" s="141">
        <v>0</v>
      </c>
      <c r="AN20" s="136">
        <v>0</v>
      </c>
      <c r="AO20" s="137">
        <v>0</v>
      </c>
      <c r="AP20" s="137">
        <v>0</v>
      </c>
      <c r="AQ20" s="137">
        <v>0</v>
      </c>
      <c r="AR20" s="141">
        <v>0</v>
      </c>
    </row>
    <row r="21" spans="1:44" ht="14.25" x14ac:dyDescent="0.2">
      <c r="A21" s="135" t="s">
        <v>92</v>
      </c>
      <c r="B21" s="141">
        <v>0</v>
      </c>
      <c r="C21" s="141">
        <v>0</v>
      </c>
      <c r="D21" s="141">
        <v>0</v>
      </c>
      <c r="E21" s="141">
        <v>0</v>
      </c>
      <c r="F21" s="136">
        <v>0.22065000000111468</v>
      </c>
      <c r="G21" s="141">
        <v>0.22065000000111468</v>
      </c>
      <c r="H21" s="141">
        <v>0</v>
      </c>
      <c r="I21" s="136">
        <v>0</v>
      </c>
      <c r="J21" s="137">
        <v>0</v>
      </c>
      <c r="K21" s="137">
        <v>0</v>
      </c>
      <c r="L21" s="137">
        <v>0</v>
      </c>
      <c r="M21" s="141">
        <v>0</v>
      </c>
      <c r="N21" s="136">
        <v>0</v>
      </c>
      <c r="O21" s="137">
        <v>0</v>
      </c>
      <c r="P21" s="137">
        <v>0</v>
      </c>
      <c r="Q21" s="137">
        <v>0</v>
      </c>
      <c r="R21" s="142">
        <v>0</v>
      </c>
      <c r="S21" s="136">
        <v>0</v>
      </c>
      <c r="T21" s="137">
        <v>0</v>
      </c>
      <c r="U21" s="137">
        <v>0</v>
      </c>
      <c r="V21" s="137">
        <v>0</v>
      </c>
      <c r="W21" s="142">
        <v>0</v>
      </c>
      <c r="X21" s="136">
        <v>0</v>
      </c>
      <c r="Y21" s="137">
        <v>0</v>
      </c>
      <c r="Z21" s="137">
        <v>0</v>
      </c>
      <c r="AA21" s="137">
        <v>0</v>
      </c>
      <c r="AB21" s="142">
        <v>0</v>
      </c>
      <c r="AC21" s="137">
        <v>0</v>
      </c>
      <c r="AD21" s="136">
        <v>0</v>
      </c>
      <c r="AE21" s="137">
        <v>0</v>
      </c>
      <c r="AF21" s="137">
        <v>0</v>
      </c>
      <c r="AG21" s="142">
        <v>0</v>
      </c>
      <c r="AH21" s="142">
        <v>0</v>
      </c>
      <c r="AI21" s="136">
        <v>0</v>
      </c>
      <c r="AJ21" s="137">
        <v>0</v>
      </c>
      <c r="AK21" s="137">
        <v>0</v>
      </c>
      <c r="AL21" s="137">
        <v>0</v>
      </c>
      <c r="AM21" s="141">
        <v>0</v>
      </c>
      <c r="AN21" s="136">
        <v>0</v>
      </c>
      <c r="AO21" s="137">
        <v>0</v>
      </c>
      <c r="AP21" s="137">
        <v>0</v>
      </c>
      <c r="AQ21" s="137">
        <v>0</v>
      </c>
      <c r="AR21" s="141">
        <v>0</v>
      </c>
    </row>
    <row r="22" spans="1:44" ht="14.25" x14ac:dyDescent="0.2">
      <c r="A22" s="135" t="s">
        <v>93</v>
      </c>
      <c r="B22" s="141">
        <v>0</v>
      </c>
      <c r="C22" s="141">
        <v>0</v>
      </c>
      <c r="D22" s="141">
        <v>0</v>
      </c>
      <c r="E22" s="141">
        <v>0</v>
      </c>
      <c r="F22" s="136">
        <v>0</v>
      </c>
      <c r="G22" s="141">
        <v>0</v>
      </c>
      <c r="H22" s="141">
        <v>0</v>
      </c>
      <c r="I22" s="136">
        <v>0</v>
      </c>
      <c r="J22" s="137">
        <v>0</v>
      </c>
      <c r="K22" s="137">
        <v>0</v>
      </c>
      <c r="L22" s="137">
        <v>0</v>
      </c>
      <c r="M22" s="141">
        <v>0</v>
      </c>
      <c r="N22" s="136">
        <v>0</v>
      </c>
      <c r="O22" s="137">
        <v>0</v>
      </c>
      <c r="P22" s="137">
        <v>0</v>
      </c>
      <c r="Q22" s="137">
        <v>0</v>
      </c>
      <c r="R22" s="142">
        <v>0</v>
      </c>
      <c r="S22" s="136">
        <v>0</v>
      </c>
      <c r="T22" s="137">
        <v>0</v>
      </c>
      <c r="U22" s="137">
        <v>0</v>
      </c>
      <c r="V22" s="137">
        <v>0</v>
      </c>
      <c r="W22" s="142">
        <v>0</v>
      </c>
      <c r="X22" s="136">
        <v>0</v>
      </c>
      <c r="Y22" s="137">
        <v>0</v>
      </c>
      <c r="Z22" s="137">
        <v>0</v>
      </c>
      <c r="AA22" s="137">
        <v>0</v>
      </c>
      <c r="AB22" s="142">
        <v>0</v>
      </c>
      <c r="AC22" s="137">
        <v>0</v>
      </c>
      <c r="AD22" s="136">
        <v>0</v>
      </c>
      <c r="AE22" s="137">
        <v>0</v>
      </c>
      <c r="AF22" s="137">
        <v>0</v>
      </c>
      <c r="AG22" s="142">
        <v>0</v>
      </c>
      <c r="AH22" s="142">
        <v>0</v>
      </c>
      <c r="AI22" s="136">
        <v>0</v>
      </c>
      <c r="AJ22" s="137">
        <v>0</v>
      </c>
      <c r="AK22" s="137">
        <v>0</v>
      </c>
      <c r="AL22" s="137">
        <v>0</v>
      </c>
      <c r="AM22" s="141">
        <v>0</v>
      </c>
      <c r="AN22" s="136">
        <v>0</v>
      </c>
      <c r="AO22" s="137">
        <v>0</v>
      </c>
      <c r="AP22" s="137">
        <v>0</v>
      </c>
      <c r="AQ22" s="137">
        <v>0</v>
      </c>
      <c r="AR22" s="141">
        <v>0</v>
      </c>
    </row>
    <row r="23" spans="1:44" ht="14.25" x14ac:dyDescent="0.2">
      <c r="A23" s="135" t="s">
        <v>98</v>
      </c>
      <c r="B23" s="141">
        <v>35.79824</v>
      </c>
      <c r="C23" s="141">
        <v>0</v>
      </c>
      <c r="D23" s="141">
        <v>0</v>
      </c>
      <c r="E23" s="141">
        <v>0</v>
      </c>
      <c r="F23" s="136">
        <v>-0.41684000000000054</v>
      </c>
      <c r="G23" s="141">
        <v>35.381399999999999</v>
      </c>
      <c r="H23" s="141">
        <v>31.368068000000005</v>
      </c>
      <c r="I23" s="136">
        <v>0</v>
      </c>
      <c r="J23" s="137">
        <v>0</v>
      </c>
      <c r="K23" s="137">
        <v>0</v>
      </c>
      <c r="L23" s="137">
        <v>0.10675828999999837</v>
      </c>
      <c r="M23" s="141">
        <v>31.4748266</v>
      </c>
      <c r="N23" s="136">
        <v>0</v>
      </c>
      <c r="O23" s="137">
        <v>0</v>
      </c>
      <c r="P23" s="137">
        <v>0</v>
      </c>
      <c r="Q23" s="137">
        <v>0.5855006199999977</v>
      </c>
      <c r="R23" s="142">
        <v>32.060327219999998</v>
      </c>
      <c r="S23" s="136">
        <v>0</v>
      </c>
      <c r="T23" s="137">
        <v>0</v>
      </c>
      <c r="U23" s="137">
        <v>0</v>
      </c>
      <c r="V23" s="137">
        <v>-0.230302588804701</v>
      </c>
      <c r="W23" s="142">
        <v>31.830024631195297</v>
      </c>
      <c r="X23" s="136">
        <v>0</v>
      </c>
      <c r="Y23" s="137">
        <v>0</v>
      </c>
      <c r="Z23" s="137">
        <v>0</v>
      </c>
      <c r="AA23" s="137">
        <v>0.68408389880469755</v>
      </c>
      <c r="AB23" s="142">
        <v>32.514108529999994</v>
      </c>
      <c r="AC23" s="137">
        <v>31.368068000000005</v>
      </c>
      <c r="AD23" s="136">
        <v>0</v>
      </c>
      <c r="AE23" s="137">
        <v>0</v>
      </c>
      <c r="AF23" s="137">
        <v>0</v>
      </c>
      <c r="AG23" s="142">
        <v>1.1460405299999898</v>
      </c>
      <c r="AH23" s="142">
        <v>31.998079999999998</v>
      </c>
      <c r="AI23" s="136">
        <v>0</v>
      </c>
      <c r="AJ23" s="137">
        <v>0</v>
      </c>
      <c r="AK23" s="137">
        <v>0</v>
      </c>
      <c r="AL23" s="137">
        <v>6.9969985361240106E-10</v>
      </c>
      <c r="AM23" s="141">
        <v>31.998080000699698</v>
      </c>
      <c r="AN23" s="136">
        <v>0</v>
      </c>
      <c r="AO23" s="137">
        <v>0</v>
      </c>
      <c r="AP23" s="137">
        <v>0</v>
      </c>
      <c r="AQ23" s="137">
        <v>-6.9969985361240106E-10</v>
      </c>
      <c r="AR23" s="141">
        <v>31.998079999999998</v>
      </c>
    </row>
    <row r="24" spans="1:44" ht="15" x14ac:dyDescent="0.25">
      <c r="A24" s="133" t="s">
        <v>114</v>
      </c>
      <c r="B24" s="129">
        <v>34.877682999999998</v>
      </c>
      <c r="C24" s="129">
        <v>0</v>
      </c>
      <c r="D24" s="129">
        <v>1.23715</v>
      </c>
      <c r="E24" s="129">
        <v>0.70977999999999997</v>
      </c>
      <c r="F24" s="130">
        <v>-0.48646300000000053</v>
      </c>
      <c r="G24" s="129">
        <v>33.154069999999997</v>
      </c>
      <c r="H24" s="129">
        <v>31.682288</v>
      </c>
      <c r="I24" s="130">
        <v>0</v>
      </c>
      <c r="J24" s="134">
        <v>0</v>
      </c>
      <c r="K24" s="134">
        <v>0</v>
      </c>
      <c r="L24" s="134">
        <v>-0.15584498700000182</v>
      </c>
      <c r="M24" s="129">
        <v>31.526443144000002</v>
      </c>
      <c r="N24" s="130">
        <v>0</v>
      </c>
      <c r="O24" s="134">
        <v>0.6266693120000002</v>
      </c>
      <c r="P24" s="134">
        <v>0.32593429600000001</v>
      </c>
      <c r="Q24" s="134">
        <v>0.18158321699999647</v>
      </c>
      <c r="R24" s="128">
        <v>31.081357048999998</v>
      </c>
      <c r="S24" s="130">
        <v>0</v>
      </c>
      <c r="T24" s="134">
        <v>-1.1102230246251565E-16</v>
      </c>
      <c r="U24" s="134">
        <v>-5.5511151231257827E-17</v>
      </c>
      <c r="V24" s="134">
        <v>0.42660214100000715</v>
      </c>
      <c r="W24" s="128">
        <v>31.507959190000005</v>
      </c>
      <c r="X24" s="130">
        <v>0</v>
      </c>
      <c r="Y24" s="134">
        <v>0.64506284899999977</v>
      </c>
      <c r="Z24" s="134">
        <v>0.32244841699999988</v>
      </c>
      <c r="AA24" s="134">
        <v>0.45779130699999726</v>
      </c>
      <c r="AB24" s="128">
        <v>31.320687648000003</v>
      </c>
      <c r="AC24" s="134">
        <v>31.682288</v>
      </c>
      <c r="AD24" s="130">
        <v>0</v>
      </c>
      <c r="AE24" s="134">
        <v>1.2717321609999999</v>
      </c>
      <c r="AF24" s="134">
        <v>0.64838271299999983</v>
      </c>
      <c r="AG24" s="128">
        <v>0.91013180900000279</v>
      </c>
      <c r="AH24" s="128">
        <v>31.320687648000003</v>
      </c>
      <c r="AI24" s="130">
        <v>0</v>
      </c>
      <c r="AJ24" s="134">
        <v>0</v>
      </c>
      <c r="AK24" s="134">
        <v>0</v>
      </c>
      <c r="AL24" s="134">
        <v>-0.46169496600000315</v>
      </c>
      <c r="AM24" s="129">
        <v>30.858992682</v>
      </c>
      <c r="AN24" s="130">
        <v>0</v>
      </c>
      <c r="AO24" s="134">
        <v>0.63871477200000015</v>
      </c>
      <c r="AP24" s="134">
        <v>0.31384894700000004</v>
      </c>
      <c r="AQ24" s="134">
        <v>0.14180726800000443</v>
      </c>
      <c r="AR24" s="129">
        <v>30.362085178000005</v>
      </c>
    </row>
    <row r="25" spans="1:44" ht="15" x14ac:dyDescent="0.25">
      <c r="A25" s="135" t="s">
        <v>87</v>
      </c>
      <c r="B25" s="129">
        <v>0</v>
      </c>
      <c r="C25" s="129">
        <v>0</v>
      </c>
      <c r="D25" s="129">
        <v>0</v>
      </c>
      <c r="E25" s="129">
        <v>0</v>
      </c>
      <c r="F25" s="130">
        <v>0</v>
      </c>
      <c r="G25" s="129">
        <v>0</v>
      </c>
      <c r="H25" s="129">
        <v>0</v>
      </c>
      <c r="I25" s="130">
        <v>0</v>
      </c>
      <c r="J25" s="134">
        <v>0</v>
      </c>
      <c r="K25" s="134">
        <v>0</v>
      </c>
      <c r="L25" s="134">
        <v>0</v>
      </c>
      <c r="M25" s="129">
        <v>0</v>
      </c>
      <c r="N25" s="130">
        <v>0</v>
      </c>
      <c r="O25" s="134">
        <v>0</v>
      </c>
      <c r="P25" s="134">
        <v>0</v>
      </c>
      <c r="Q25" s="134">
        <v>0</v>
      </c>
      <c r="R25" s="128">
        <v>0</v>
      </c>
      <c r="S25" s="130">
        <v>0</v>
      </c>
      <c r="T25" s="134">
        <v>0</v>
      </c>
      <c r="U25" s="134">
        <v>0</v>
      </c>
      <c r="V25" s="134">
        <v>0</v>
      </c>
      <c r="W25" s="128">
        <v>0</v>
      </c>
      <c r="X25" s="130">
        <v>0</v>
      </c>
      <c r="Y25" s="134">
        <v>0</v>
      </c>
      <c r="Z25" s="134">
        <v>0</v>
      </c>
      <c r="AA25" s="134">
        <v>0</v>
      </c>
      <c r="AB25" s="128">
        <v>0</v>
      </c>
      <c r="AC25" s="134">
        <v>0</v>
      </c>
      <c r="AD25" s="130">
        <v>0</v>
      </c>
      <c r="AE25" s="134">
        <v>0</v>
      </c>
      <c r="AF25" s="134">
        <v>0</v>
      </c>
      <c r="AG25" s="128">
        <v>0</v>
      </c>
      <c r="AH25" s="128">
        <v>0</v>
      </c>
      <c r="AI25" s="130">
        <v>0</v>
      </c>
      <c r="AJ25" s="134">
        <v>0</v>
      </c>
      <c r="AK25" s="134">
        <v>0</v>
      </c>
      <c r="AL25" s="134">
        <v>0</v>
      </c>
      <c r="AM25" s="129">
        <v>0</v>
      </c>
      <c r="AN25" s="130">
        <v>0</v>
      </c>
      <c r="AO25" s="134">
        <v>0</v>
      </c>
      <c r="AP25" s="134">
        <v>0</v>
      </c>
      <c r="AQ25" s="134">
        <v>0</v>
      </c>
      <c r="AR25" s="129">
        <v>0</v>
      </c>
    </row>
    <row r="26" spans="1:44" ht="15" x14ac:dyDescent="0.25">
      <c r="A26" s="135" t="s">
        <v>88</v>
      </c>
      <c r="B26" s="129">
        <v>34.877682999999998</v>
      </c>
      <c r="C26" s="129">
        <v>0</v>
      </c>
      <c r="D26" s="129">
        <v>1.23715</v>
      </c>
      <c r="E26" s="129">
        <v>0.70977999999999997</v>
      </c>
      <c r="F26" s="130">
        <v>-0.48646300000000053</v>
      </c>
      <c r="G26" s="129">
        <v>33.154069999999997</v>
      </c>
      <c r="H26" s="129">
        <v>31.682288</v>
      </c>
      <c r="I26" s="130">
        <v>0</v>
      </c>
      <c r="J26" s="134">
        <v>0</v>
      </c>
      <c r="K26" s="134">
        <v>0</v>
      </c>
      <c r="L26" s="134">
        <v>-0.15584498700000182</v>
      </c>
      <c r="M26" s="129">
        <v>31.526443144000002</v>
      </c>
      <c r="N26" s="130">
        <v>0</v>
      </c>
      <c r="O26" s="134">
        <v>0.6266693120000002</v>
      </c>
      <c r="P26" s="134">
        <v>0.32593429600000001</v>
      </c>
      <c r="Q26" s="134">
        <v>0.18158321699999647</v>
      </c>
      <c r="R26" s="128">
        <v>31.081357048999998</v>
      </c>
      <c r="S26" s="130">
        <v>0</v>
      </c>
      <c r="T26" s="134">
        <v>-1.1102230246251565E-16</v>
      </c>
      <c r="U26" s="134">
        <v>-5.5511151231257827E-17</v>
      </c>
      <c r="V26" s="134">
        <v>0.42660214100000715</v>
      </c>
      <c r="W26" s="128">
        <v>31.507959190000005</v>
      </c>
      <c r="X26" s="130">
        <v>0</v>
      </c>
      <c r="Y26" s="134">
        <v>0.64506284899999977</v>
      </c>
      <c r="Z26" s="134">
        <v>0.32244841699999988</v>
      </c>
      <c r="AA26" s="134">
        <v>0.45779130699999726</v>
      </c>
      <c r="AB26" s="128">
        <v>31.320687648000003</v>
      </c>
      <c r="AC26" s="134">
        <v>31.682288</v>
      </c>
      <c r="AD26" s="130">
        <v>0</v>
      </c>
      <c r="AE26" s="134">
        <v>1.2717321609999999</v>
      </c>
      <c r="AF26" s="134">
        <v>0.64838271299999983</v>
      </c>
      <c r="AG26" s="128">
        <v>0.91013180900000279</v>
      </c>
      <c r="AH26" s="128">
        <v>31.320687648000003</v>
      </c>
      <c r="AI26" s="130">
        <v>0</v>
      </c>
      <c r="AJ26" s="134">
        <v>0</v>
      </c>
      <c r="AK26" s="134">
        <v>0</v>
      </c>
      <c r="AL26" s="134">
        <v>-0.46169496600000315</v>
      </c>
      <c r="AM26" s="129">
        <v>30.858992682</v>
      </c>
      <c r="AN26" s="130">
        <v>0</v>
      </c>
      <c r="AO26" s="134">
        <v>0.63871477200000015</v>
      </c>
      <c r="AP26" s="134">
        <v>0.31384894700000004</v>
      </c>
      <c r="AQ26" s="134">
        <v>0.14180726800000443</v>
      </c>
      <c r="AR26" s="129">
        <v>30.362085178000005</v>
      </c>
    </row>
    <row r="27" spans="1:44" ht="14.25" x14ac:dyDescent="0.2">
      <c r="A27" s="135" t="s">
        <v>90</v>
      </c>
      <c r="B27" s="141">
        <v>0</v>
      </c>
      <c r="C27" s="141">
        <v>0</v>
      </c>
      <c r="D27" s="141">
        <v>0</v>
      </c>
      <c r="E27" s="141">
        <v>0</v>
      </c>
      <c r="F27" s="136">
        <v>0</v>
      </c>
      <c r="G27" s="141">
        <v>0</v>
      </c>
      <c r="H27" s="141">
        <v>0</v>
      </c>
      <c r="I27" s="136">
        <v>0</v>
      </c>
      <c r="J27" s="137">
        <v>0</v>
      </c>
      <c r="K27" s="137">
        <v>0</v>
      </c>
      <c r="L27" s="137">
        <v>0</v>
      </c>
      <c r="M27" s="141">
        <v>0</v>
      </c>
      <c r="N27" s="136">
        <v>0</v>
      </c>
      <c r="O27" s="137">
        <v>0</v>
      </c>
      <c r="P27" s="137">
        <v>0</v>
      </c>
      <c r="Q27" s="137">
        <v>0</v>
      </c>
      <c r="R27" s="142">
        <v>0</v>
      </c>
      <c r="S27" s="136">
        <v>0</v>
      </c>
      <c r="T27" s="137">
        <v>0</v>
      </c>
      <c r="U27" s="137">
        <v>0</v>
      </c>
      <c r="V27" s="137">
        <v>0</v>
      </c>
      <c r="W27" s="142">
        <v>0</v>
      </c>
      <c r="X27" s="136">
        <v>0</v>
      </c>
      <c r="Y27" s="137">
        <v>0</v>
      </c>
      <c r="Z27" s="137">
        <v>0</v>
      </c>
      <c r="AA27" s="137">
        <v>0</v>
      </c>
      <c r="AB27" s="142">
        <v>0</v>
      </c>
      <c r="AC27" s="137">
        <v>0</v>
      </c>
      <c r="AD27" s="136">
        <v>0</v>
      </c>
      <c r="AE27" s="137">
        <v>0</v>
      </c>
      <c r="AF27" s="137">
        <v>0</v>
      </c>
      <c r="AG27" s="142">
        <v>0</v>
      </c>
      <c r="AH27" s="142">
        <v>0</v>
      </c>
      <c r="AI27" s="136">
        <v>0</v>
      </c>
      <c r="AJ27" s="137">
        <v>0</v>
      </c>
      <c r="AK27" s="137">
        <v>0</v>
      </c>
      <c r="AL27" s="137">
        <v>0</v>
      </c>
      <c r="AM27" s="141">
        <v>0</v>
      </c>
      <c r="AN27" s="136">
        <v>0</v>
      </c>
      <c r="AO27" s="137">
        <v>0</v>
      </c>
      <c r="AP27" s="137">
        <v>0</v>
      </c>
      <c r="AQ27" s="137">
        <v>0</v>
      </c>
      <c r="AR27" s="141">
        <v>0</v>
      </c>
    </row>
    <row r="28" spans="1:44" ht="14.25" x14ac:dyDescent="0.2">
      <c r="A28" s="135" t="s">
        <v>91</v>
      </c>
      <c r="B28" s="141">
        <v>0</v>
      </c>
      <c r="C28" s="141">
        <v>0</v>
      </c>
      <c r="D28" s="141">
        <v>0</v>
      </c>
      <c r="E28" s="141">
        <v>0</v>
      </c>
      <c r="F28" s="136">
        <v>0</v>
      </c>
      <c r="G28" s="141">
        <v>0</v>
      </c>
      <c r="H28" s="141">
        <v>0</v>
      </c>
      <c r="I28" s="136">
        <v>0</v>
      </c>
      <c r="J28" s="137">
        <v>0</v>
      </c>
      <c r="K28" s="137">
        <v>0</v>
      </c>
      <c r="L28" s="137">
        <v>0</v>
      </c>
      <c r="M28" s="141">
        <v>0</v>
      </c>
      <c r="N28" s="136">
        <v>0</v>
      </c>
      <c r="O28" s="137">
        <v>0</v>
      </c>
      <c r="P28" s="137">
        <v>0</v>
      </c>
      <c r="Q28" s="137">
        <v>0</v>
      </c>
      <c r="R28" s="142">
        <v>0</v>
      </c>
      <c r="S28" s="136">
        <v>0</v>
      </c>
      <c r="T28" s="137">
        <v>0</v>
      </c>
      <c r="U28" s="137">
        <v>0</v>
      </c>
      <c r="V28" s="137">
        <v>0</v>
      </c>
      <c r="W28" s="142">
        <v>0</v>
      </c>
      <c r="X28" s="136">
        <v>0</v>
      </c>
      <c r="Y28" s="137">
        <v>0</v>
      </c>
      <c r="Z28" s="137">
        <v>0</v>
      </c>
      <c r="AA28" s="137">
        <v>0</v>
      </c>
      <c r="AB28" s="142">
        <v>0</v>
      </c>
      <c r="AC28" s="137">
        <v>0</v>
      </c>
      <c r="AD28" s="136">
        <v>0</v>
      </c>
      <c r="AE28" s="137">
        <v>0</v>
      </c>
      <c r="AF28" s="137">
        <v>0</v>
      </c>
      <c r="AG28" s="142">
        <v>0</v>
      </c>
      <c r="AH28" s="142">
        <v>0</v>
      </c>
      <c r="AI28" s="136">
        <v>0</v>
      </c>
      <c r="AJ28" s="137">
        <v>0</v>
      </c>
      <c r="AK28" s="137">
        <v>0</v>
      </c>
      <c r="AL28" s="137">
        <v>0</v>
      </c>
      <c r="AM28" s="141">
        <v>0</v>
      </c>
      <c r="AN28" s="136">
        <v>0</v>
      </c>
      <c r="AO28" s="137">
        <v>0</v>
      </c>
      <c r="AP28" s="137">
        <v>0</v>
      </c>
      <c r="AQ28" s="137">
        <v>0</v>
      </c>
      <c r="AR28" s="141">
        <v>0</v>
      </c>
    </row>
    <row r="29" spans="1:44" ht="14.25" x14ac:dyDescent="0.2">
      <c r="A29" s="135" t="s">
        <v>92</v>
      </c>
      <c r="B29" s="141">
        <v>34.877682999999998</v>
      </c>
      <c r="C29" s="141">
        <v>0</v>
      </c>
      <c r="D29" s="141">
        <v>1.23715</v>
      </c>
      <c r="E29" s="141">
        <v>0.70977999999999997</v>
      </c>
      <c r="F29" s="136">
        <v>-0.48646300000000053</v>
      </c>
      <c r="G29" s="141">
        <v>33.154069999999997</v>
      </c>
      <c r="H29" s="141">
        <v>31.682288</v>
      </c>
      <c r="I29" s="136">
        <v>0</v>
      </c>
      <c r="J29" s="137">
        <v>0</v>
      </c>
      <c r="K29" s="137">
        <v>0</v>
      </c>
      <c r="L29" s="137">
        <v>-0.15584498700000182</v>
      </c>
      <c r="M29" s="141">
        <v>31.526443144000002</v>
      </c>
      <c r="N29" s="136">
        <v>0</v>
      </c>
      <c r="O29" s="137">
        <v>0.6266693120000002</v>
      </c>
      <c r="P29" s="137">
        <v>0.32593429600000001</v>
      </c>
      <c r="Q29" s="137">
        <v>0.18158321699999647</v>
      </c>
      <c r="R29" s="142">
        <v>31.081357048999998</v>
      </c>
      <c r="S29" s="136">
        <v>0</v>
      </c>
      <c r="T29" s="137">
        <v>-1.1102230246251565E-16</v>
      </c>
      <c r="U29" s="137">
        <v>-5.5511151231257827E-17</v>
      </c>
      <c r="V29" s="137">
        <v>0.42660214100000715</v>
      </c>
      <c r="W29" s="142">
        <v>31.507959190000005</v>
      </c>
      <c r="X29" s="136">
        <v>0</v>
      </c>
      <c r="Y29" s="137">
        <v>0.64506284899999977</v>
      </c>
      <c r="Z29" s="137">
        <v>0.32244841699999988</v>
      </c>
      <c r="AA29" s="137">
        <v>0.45779130699999726</v>
      </c>
      <c r="AB29" s="142">
        <v>31.320687648000003</v>
      </c>
      <c r="AC29" s="137">
        <v>31.682288</v>
      </c>
      <c r="AD29" s="136">
        <v>0</v>
      </c>
      <c r="AE29" s="137">
        <v>1.2717321609999999</v>
      </c>
      <c r="AF29" s="137">
        <v>0.64838271299999983</v>
      </c>
      <c r="AG29" s="142">
        <v>0.91013180900000279</v>
      </c>
      <c r="AH29" s="142">
        <v>31.320687648000003</v>
      </c>
      <c r="AI29" s="136">
        <v>0</v>
      </c>
      <c r="AJ29" s="137">
        <v>0</v>
      </c>
      <c r="AK29" s="137">
        <v>0</v>
      </c>
      <c r="AL29" s="137">
        <v>-0.46169496600000315</v>
      </c>
      <c r="AM29" s="141">
        <v>30.858992682</v>
      </c>
      <c r="AN29" s="136">
        <v>0</v>
      </c>
      <c r="AO29" s="137">
        <v>0.63871477200000015</v>
      </c>
      <c r="AP29" s="137">
        <v>0.31384894700000004</v>
      </c>
      <c r="AQ29" s="137">
        <v>0.14180726800000443</v>
      </c>
      <c r="AR29" s="141">
        <v>30.362085178000005</v>
      </c>
    </row>
    <row r="30" spans="1:44" ht="14.25" x14ac:dyDescent="0.2">
      <c r="A30" s="135" t="s">
        <v>93</v>
      </c>
      <c r="B30" s="141">
        <v>0</v>
      </c>
      <c r="C30" s="141">
        <v>0</v>
      </c>
      <c r="D30" s="141">
        <v>0</v>
      </c>
      <c r="E30" s="141">
        <v>0</v>
      </c>
      <c r="F30" s="136">
        <v>0</v>
      </c>
      <c r="G30" s="141">
        <v>0</v>
      </c>
      <c r="H30" s="141">
        <v>0</v>
      </c>
      <c r="I30" s="136">
        <v>0</v>
      </c>
      <c r="J30" s="137">
        <v>0</v>
      </c>
      <c r="K30" s="137">
        <v>0</v>
      </c>
      <c r="L30" s="137">
        <v>0</v>
      </c>
      <c r="M30" s="141">
        <v>0</v>
      </c>
      <c r="N30" s="136">
        <v>0</v>
      </c>
      <c r="O30" s="137">
        <v>0</v>
      </c>
      <c r="P30" s="137">
        <v>0</v>
      </c>
      <c r="Q30" s="137">
        <v>0</v>
      </c>
      <c r="R30" s="142">
        <v>0</v>
      </c>
      <c r="S30" s="136">
        <v>0</v>
      </c>
      <c r="T30" s="137">
        <v>0</v>
      </c>
      <c r="U30" s="137">
        <v>0</v>
      </c>
      <c r="V30" s="137">
        <v>0</v>
      </c>
      <c r="W30" s="142">
        <v>0</v>
      </c>
      <c r="X30" s="136">
        <v>0</v>
      </c>
      <c r="Y30" s="137">
        <v>0</v>
      </c>
      <c r="Z30" s="137">
        <v>0</v>
      </c>
      <c r="AA30" s="137">
        <v>0</v>
      </c>
      <c r="AB30" s="142">
        <v>0</v>
      </c>
      <c r="AC30" s="137">
        <v>0</v>
      </c>
      <c r="AD30" s="136">
        <v>0</v>
      </c>
      <c r="AE30" s="137">
        <v>0</v>
      </c>
      <c r="AF30" s="137">
        <v>0</v>
      </c>
      <c r="AG30" s="142">
        <v>0</v>
      </c>
      <c r="AH30" s="142">
        <v>0</v>
      </c>
      <c r="AI30" s="136">
        <v>0</v>
      </c>
      <c r="AJ30" s="137">
        <v>0</v>
      </c>
      <c r="AK30" s="137">
        <v>0</v>
      </c>
      <c r="AL30" s="137">
        <v>0</v>
      </c>
      <c r="AM30" s="141">
        <v>0</v>
      </c>
      <c r="AN30" s="136">
        <v>0</v>
      </c>
      <c r="AO30" s="137">
        <v>0</v>
      </c>
      <c r="AP30" s="137">
        <v>0</v>
      </c>
      <c r="AQ30" s="137">
        <v>0</v>
      </c>
      <c r="AR30" s="141">
        <v>0</v>
      </c>
    </row>
    <row r="31" spans="1:44" ht="14.25" x14ac:dyDescent="0.2">
      <c r="A31" s="135" t="s">
        <v>94</v>
      </c>
      <c r="B31" s="141">
        <v>0</v>
      </c>
      <c r="C31" s="141">
        <v>0</v>
      </c>
      <c r="D31" s="141">
        <v>0</v>
      </c>
      <c r="E31" s="141">
        <v>0</v>
      </c>
      <c r="F31" s="136">
        <v>0</v>
      </c>
      <c r="G31" s="141">
        <v>0</v>
      </c>
      <c r="H31" s="141">
        <v>0</v>
      </c>
      <c r="I31" s="136">
        <v>0</v>
      </c>
      <c r="J31" s="137">
        <v>0</v>
      </c>
      <c r="K31" s="137">
        <v>0</v>
      </c>
      <c r="L31" s="137">
        <v>0</v>
      </c>
      <c r="M31" s="141">
        <v>0</v>
      </c>
      <c r="N31" s="136">
        <v>0</v>
      </c>
      <c r="O31" s="137">
        <v>0</v>
      </c>
      <c r="P31" s="137">
        <v>0</v>
      </c>
      <c r="Q31" s="137">
        <v>0</v>
      </c>
      <c r="R31" s="142">
        <v>0</v>
      </c>
      <c r="S31" s="136">
        <v>0</v>
      </c>
      <c r="T31" s="137">
        <v>0</v>
      </c>
      <c r="U31" s="137">
        <v>0</v>
      </c>
      <c r="V31" s="137">
        <v>0</v>
      </c>
      <c r="W31" s="142">
        <v>0</v>
      </c>
      <c r="X31" s="136">
        <v>0</v>
      </c>
      <c r="Y31" s="137">
        <v>0</v>
      </c>
      <c r="Z31" s="137">
        <v>0</v>
      </c>
      <c r="AA31" s="137">
        <v>0</v>
      </c>
      <c r="AB31" s="142">
        <v>0</v>
      </c>
      <c r="AC31" s="137">
        <v>0</v>
      </c>
      <c r="AD31" s="136">
        <v>0</v>
      </c>
      <c r="AE31" s="137">
        <v>0</v>
      </c>
      <c r="AF31" s="137">
        <v>0</v>
      </c>
      <c r="AG31" s="142">
        <v>0</v>
      </c>
      <c r="AH31" s="142">
        <v>0</v>
      </c>
      <c r="AI31" s="136">
        <v>0</v>
      </c>
      <c r="AJ31" s="137">
        <v>0</v>
      </c>
      <c r="AK31" s="137">
        <v>0</v>
      </c>
      <c r="AL31" s="137">
        <v>0</v>
      </c>
      <c r="AM31" s="141">
        <v>0</v>
      </c>
      <c r="AN31" s="136">
        <v>0</v>
      </c>
      <c r="AO31" s="137">
        <v>0</v>
      </c>
      <c r="AP31" s="137">
        <v>0</v>
      </c>
      <c r="AQ31" s="137">
        <v>0</v>
      </c>
      <c r="AR31" s="141">
        <v>0</v>
      </c>
    </row>
    <row r="32" spans="1:44" ht="15" x14ac:dyDescent="0.25">
      <c r="A32" s="133" t="s">
        <v>115</v>
      </c>
      <c r="B32" s="129">
        <v>1551.1932370799998</v>
      </c>
      <c r="C32" s="129">
        <v>1063.03095745</v>
      </c>
      <c r="D32" s="129">
        <v>1080.41685846</v>
      </c>
      <c r="E32" s="129">
        <v>36.426106129999994</v>
      </c>
      <c r="F32" s="130">
        <v>-384.77368814999994</v>
      </c>
      <c r="G32" s="129">
        <v>1149.03364792</v>
      </c>
      <c r="H32" s="129">
        <v>1190.3035101600001</v>
      </c>
      <c r="I32" s="130">
        <v>216.03280713523066</v>
      </c>
      <c r="J32" s="134">
        <v>226.92422381661382</v>
      </c>
      <c r="K32" s="134">
        <v>8.92490598770212</v>
      </c>
      <c r="L32" s="134">
        <v>-2.914463996555213</v>
      </c>
      <c r="M32" s="129">
        <v>1180.4199167046033</v>
      </c>
      <c r="N32" s="130">
        <v>121.27196856677926</v>
      </c>
      <c r="O32" s="134">
        <v>170.76598826554712</v>
      </c>
      <c r="P32" s="134">
        <v>8.625615242407866</v>
      </c>
      <c r="Q32" s="134">
        <v>2.7227262837470505</v>
      </c>
      <c r="R32" s="128">
        <v>1133.6486232895827</v>
      </c>
      <c r="S32" s="130">
        <v>163.82500874592336</v>
      </c>
      <c r="T32" s="134">
        <v>137.41890230712397</v>
      </c>
      <c r="U32" s="134">
        <v>9.4528771661038764</v>
      </c>
      <c r="V32" s="134">
        <v>6.2749253254370529</v>
      </c>
      <c r="W32" s="128">
        <v>1166.3296550538191</v>
      </c>
      <c r="X32" s="130">
        <v>155.07936158994471</v>
      </c>
      <c r="Y32" s="134">
        <v>237.75612419369648</v>
      </c>
      <c r="Z32" s="134">
        <v>7.6330761030139156</v>
      </c>
      <c r="AA32" s="134">
        <v>9.6546236904686396</v>
      </c>
      <c r="AB32" s="128">
        <v>1093.3075161405359</v>
      </c>
      <c r="AC32" s="134">
        <v>1195.7510616125419</v>
      </c>
      <c r="AD32" s="130">
        <v>656.20914603787799</v>
      </c>
      <c r="AE32" s="134">
        <v>772.86523858298142</v>
      </c>
      <c r="AF32" s="134">
        <v>34.636474499227781</v>
      </c>
      <c r="AG32" s="128">
        <v>19.660098525639285</v>
      </c>
      <c r="AH32" s="128">
        <v>1099.9002372927951</v>
      </c>
      <c r="AI32" s="130">
        <v>238.67375740625141</v>
      </c>
      <c r="AJ32" s="134">
        <v>208.06030596000585</v>
      </c>
      <c r="AK32" s="134">
        <v>7.3946157137990181</v>
      </c>
      <c r="AL32" s="134">
        <v>7.8889585477031403</v>
      </c>
      <c r="AM32" s="129">
        <v>1138.4026472867438</v>
      </c>
      <c r="AN32" s="130">
        <v>283.06782807397076</v>
      </c>
      <c r="AO32" s="134">
        <v>217.5077100453577</v>
      </c>
      <c r="AP32" s="134">
        <v>8.1682010974774677</v>
      </c>
      <c r="AQ32" s="134">
        <v>3.5128691450371576</v>
      </c>
      <c r="AR32" s="129">
        <v>1207.4756344603938</v>
      </c>
    </row>
    <row r="33" spans="1:44" ht="15" x14ac:dyDescent="0.25">
      <c r="A33" s="135" t="s">
        <v>87</v>
      </c>
      <c r="B33" s="129">
        <v>270.04285233000002</v>
      </c>
      <c r="C33" s="129">
        <v>897.65422082999999</v>
      </c>
      <c r="D33" s="129">
        <v>878.47231789999989</v>
      </c>
      <c r="E33" s="129">
        <v>2.4014083500000001</v>
      </c>
      <c r="F33" s="130">
        <v>18.262339679999968</v>
      </c>
      <c r="G33" s="129">
        <v>307.48709494000002</v>
      </c>
      <c r="H33" s="129">
        <v>281.41935016000002</v>
      </c>
      <c r="I33" s="130">
        <v>201.93315283694753</v>
      </c>
      <c r="J33" s="134">
        <v>191.6096507969728</v>
      </c>
      <c r="K33" s="134">
        <v>0.72391875514739223</v>
      </c>
      <c r="L33" s="134">
        <v>1.0797601683393907</v>
      </c>
      <c r="M33" s="129">
        <v>296.91862327442828</v>
      </c>
      <c r="N33" s="130">
        <v>109.07452949677926</v>
      </c>
      <c r="O33" s="134">
        <v>136.06901227836744</v>
      </c>
      <c r="P33" s="134">
        <v>0.61654796999999995</v>
      </c>
      <c r="Q33" s="134">
        <v>0.16561551694218224</v>
      </c>
      <c r="R33" s="128">
        <v>270.08975600978226</v>
      </c>
      <c r="S33" s="130">
        <v>123.20488276069348</v>
      </c>
      <c r="T33" s="134">
        <v>111.16676171735496</v>
      </c>
      <c r="U33" s="134">
        <v>0.46042228999999996</v>
      </c>
      <c r="V33" s="134">
        <v>-0.18927806173842043</v>
      </c>
      <c r="W33" s="128">
        <v>281.93859899138232</v>
      </c>
      <c r="X33" s="130">
        <v>96.838166044944728</v>
      </c>
      <c r="Y33" s="134">
        <v>170.06671609903913</v>
      </c>
      <c r="Z33" s="134">
        <v>0.54737125379273033</v>
      </c>
      <c r="AA33" s="134">
        <v>2.1003750111742363</v>
      </c>
      <c r="AB33" s="128">
        <v>210.81042394846219</v>
      </c>
      <c r="AC33" s="134">
        <v>285.51536106611417</v>
      </c>
      <c r="AD33" s="130">
        <v>531.05073113936498</v>
      </c>
      <c r="AE33" s="134">
        <v>608.91214089173434</v>
      </c>
      <c r="AF33" s="134">
        <v>2.3482602689401224</v>
      </c>
      <c r="AG33" s="128">
        <v>7.2524835408315198</v>
      </c>
      <c r="AH33" s="128">
        <v>214.14846570026413</v>
      </c>
      <c r="AI33" s="130">
        <v>159.86658999825141</v>
      </c>
      <c r="AJ33" s="134">
        <v>185.017187514169</v>
      </c>
      <c r="AK33" s="134">
        <v>0.18430459999999999</v>
      </c>
      <c r="AL33" s="134">
        <v>14.423011385592446</v>
      </c>
      <c r="AM33" s="129">
        <v>203.42087956993899</v>
      </c>
      <c r="AN33" s="130">
        <v>182.86114109180301</v>
      </c>
      <c r="AO33" s="134">
        <v>175.816484139051</v>
      </c>
      <c r="AP33" s="134">
        <v>0.34548671999999997</v>
      </c>
      <c r="AQ33" s="134">
        <v>0.68286870297411895</v>
      </c>
      <c r="AR33" s="129">
        <v>211.1484052256651</v>
      </c>
    </row>
    <row r="34" spans="1:44" ht="14.25" x14ac:dyDescent="0.2">
      <c r="A34" s="135" t="s">
        <v>90</v>
      </c>
      <c r="B34" s="141">
        <v>0</v>
      </c>
      <c r="C34" s="141">
        <v>0</v>
      </c>
      <c r="D34" s="141">
        <v>0</v>
      </c>
      <c r="E34" s="141">
        <v>0</v>
      </c>
      <c r="F34" s="136">
        <v>0</v>
      </c>
      <c r="G34" s="141">
        <v>0</v>
      </c>
      <c r="H34" s="141">
        <v>0</v>
      </c>
      <c r="I34" s="136">
        <v>0</v>
      </c>
      <c r="J34" s="137">
        <v>0</v>
      </c>
      <c r="K34" s="137">
        <v>0</v>
      </c>
      <c r="L34" s="137">
        <v>0</v>
      </c>
      <c r="M34" s="141">
        <v>0</v>
      </c>
      <c r="N34" s="136">
        <v>0</v>
      </c>
      <c r="O34" s="137">
        <v>0</v>
      </c>
      <c r="P34" s="137">
        <v>0</v>
      </c>
      <c r="Q34" s="137">
        <v>0</v>
      </c>
      <c r="R34" s="142">
        <v>0</v>
      </c>
      <c r="S34" s="136">
        <v>0</v>
      </c>
      <c r="T34" s="137">
        <v>0</v>
      </c>
      <c r="U34" s="137">
        <v>0</v>
      </c>
      <c r="V34" s="137">
        <v>0</v>
      </c>
      <c r="W34" s="142">
        <v>0</v>
      </c>
      <c r="X34" s="136">
        <v>0</v>
      </c>
      <c r="Y34" s="137">
        <v>0</v>
      </c>
      <c r="Z34" s="137">
        <v>0</v>
      </c>
      <c r="AA34" s="137">
        <v>0</v>
      </c>
      <c r="AB34" s="142">
        <v>0</v>
      </c>
      <c r="AC34" s="137">
        <v>0</v>
      </c>
      <c r="AD34" s="136">
        <v>0</v>
      </c>
      <c r="AE34" s="137">
        <v>0</v>
      </c>
      <c r="AF34" s="137">
        <v>0</v>
      </c>
      <c r="AG34" s="142">
        <v>0</v>
      </c>
      <c r="AH34" s="142">
        <v>0</v>
      </c>
      <c r="AI34" s="136">
        <v>0</v>
      </c>
      <c r="AJ34" s="137">
        <v>0</v>
      </c>
      <c r="AK34" s="137">
        <v>0</v>
      </c>
      <c r="AL34" s="137">
        <v>0</v>
      </c>
      <c r="AM34" s="141">
        <v>0</v>
      </c>
      <c r="AN34" s="136">
        <v>0</v>
      </c>
      <c r="AO34" s="137">
        <v>0</v>
      </c>
      <c r="AP34" s="137">
        <v>0</v>
      </c>
      <c r="AQ34" s="137">
        <v>0</v>
      </c>
      <c r="AR34" s="141">
        <v>0</v>
      </c>
    </row>
    <row r="35" spans="1:44" ht="14.25" x14ac:dyDescent="0.2">
      <c r="A35" s="135" t="s">
        <v>91</v>
      </c>
      <c r="B35" s="141">
        <v>0</v>
      </c>
      <c r="C35" s="141">
        <v>0</v>
      </c>
      <c r="D35" s="141">
        <v>0</v>
      </c>
      <c r="E35" s="141">
        <v>0</v>
      </c>
      <c r="F35" s="136">
        <v>0</v>
      </c>
      <c r="G35" s="141">
        <v>0</v>
      </c>
      <c r="H35" s="141">
        <v>0</v>
      </c>
      <c r="I35" s="136">
        <v>0</v>
      </c>
      <c r="J35" s="137">
        <v>0</v>
      </c>
      <c r="K35" s="137">
        <v>0</v>
      </c>
      <c r="L35" s="137">
        <v>0</v>
      </c>
      <c r="M35" s="141">
        <v>0</v>
      </c>
      <c r="N35" s="136">
        <v>0</v>
      </c>
      <c r="O35" s="137">
        <v>0</v>
      </c>
      <c r="P35" s="137">
        <v>0</v>
      </c>
      <c r="Q35" s="137">
        <v>0</v>
      </c>
      <c r="R35" s="142">
        <v>0</v>
      </c>
      <c r="S35" s="136">
        <v>0</v>
      </c>
      <c r="T35" s="137">
        <v>0</v>
      </c>
      <c r="U35" s="137">
        <v>0</v>
      </c>
      <c r="V35" s="137">
        <v>0</v>
      </c>
      <c r="W35" s="142">
        <v>0</v>
      </c>
      <c r="X35" s="136">
        <v>0</v>
      </c>
      <c r="Y35" s="137">
        <v>0</v>
      </c>
      <c r="Z35" s="137">
        <v>0</v>
      </c>
      <c r="AA35" s="137">
        <v>0</v>
      </c>
      <c r="AB35" s="142">
        <v>0</v>
      </c>
      <c r="AC35" s="137">
        <v>0</v>
      </c>
      <c r="AD35" s="136">
        <v>0</v>
      </c>
      <c r="AE35" s="137">
        <v>0</v>
      </c>
      <c r="AF35" s="137">
        <v>0</v>
      </c>
      <c r="AG35" s="142">
        <v>0</v>
      </c>
      <c r="AH35" s="142">
        <v>0</v>
      </c>
      <c r="AI35" s="136">
        <v>0</v>
      </c>
      <c r="AJ35" s="137">
        <v>0</v>
      </c>
      <c r="AK35" s="137">
        <v>0</v>
      </c>
      <c r="AL35" s="137">
        <v>0</v>
      </c>
      <c r="AM35" s="141">
        <v>0</v>
      </c>
      <c r="AN35" s="136">
        <v>0</v>
      </c>
      <c r="AO35" s="137">
        <v>0</v>
      </c>
      <c r="AP35" s="137">
        <v>0</v>
      </c>
      <c r="AQ35" s="137">
        <v>0</v>
      </c>
      <c r="AR35" s="141">
        <v>0</v>
      </c>
    </row>
    <row r="36" spans="1:44" ht="14.25" x14ac:dyDescent="0.2">
      <c r="A36" s="135" t="s">
        <v>92</v>
      </c>
      <c r="B36" s="141">
        <v>270.04285233000002</v>
      </c>
      <c r="C36" s="141">
        <v>897.65422082999999</v>
      </c>
      <c r="D36" s="141">
        <v>878.47231789999989</v>
      </c>
      <c r="E36" s="141">
        <v>2.4014083500000001</v>
      </c>
      <c r="F36" s="136">
        <v>18.262339679999968</v>
      </c>
      <c r="G36" s="141">
        <v>307.48709494000002</v>
      </c>
      <c r="H36" s="141">
        <v>281.41935016000002</v>
      </c>
      <c r="I36" s="136">
        <v>201.93315283694753</v>
      </c>
      <c r="J36" s="137">
        <v>191.6096507969728</v>
      </c>
      <c r="K36" s="137">
        <v>0.72391875514739223</v>
      </c>
      <c r="L36" s="137">
        <v>1.0797601683393907</v>
      </c>
      <c r="M36" s="141">
        <v>296.91862327442828</v>
      </c>
      <c r="N36" s="136">
        <v>109.07452949677926</v>
      </c>
      <c r="O36" s="137">
        <v>136.06901227836744</v>
      </c>
      <c r="P36" s="137">
        <v>0.61654796999999995</v>
      </c>
      <c r="Q36" s="137">
        <v>0.16561551694218224</v>
      </c>
      <c r="R36" s="142">
        <v>270.08975600978226</v>
      </c>
      <c r="S36" s="136">
        <v>123.20488276069348</v>
      </c>
      <c r="T36" s="137">
        <v>111.16676171735496</v>
      </c>
      <c r="U36" s="137">
        <v>0.46042228999999996</v>
      </c>
      <c r="V36" s="137">
        <v>-0.18927806173842043</v>
      </c>
      <c r="W36" s="142">
        <v>281.93859899138232</v>
      </c>
      <c r="X36" s="136">
        <v>96.838166044944728</v>
      </c>
      <c r="Y36" s="137">
        <v>170.06671609903913</v>
      </c>
      <c r="Z36" s="137">
        <v>0.54737125379273033</v>
      </c>
      <c r="AA36" s="137">
        <v>2.1003750111742363</v>
      </c>
      <c r="AB36" s="142">
        <v>210.81042394846219</v>
      </c>
      <c r="AC36" s="137">
        <v>285.51536106611417</v>
      </c>
      <c r="AD36" s="136">
        <v>531.05073113936498</v>
      </c>
      <c r="AE36" s="137">
        <v>608.91214089173434</v>
      </c>
      <c r="AF36" s="137">
        <v>2.3482602689401224</v>
      </c>
      <c r="AG36" s="142">
        <v>7.2524835408315198</v>
      </c>
      <c r="AH36" s="142">
        <v>214.14846570026413</v>
      </c>
      <c r="AI36" s="136">
        <v>159.86658999825141</v>
      </c>
      <c r="AJ36" s="137">
        <v>185.017187514169</v>
      </c>
      <c r="AK36" s="137">
        <v>0.18430459999999999</v>
      </c>
      <c r="AL36" s="137">
        <v>14.423011385592446</v>
      </c>
      <c r="AM36" s="141">
        <v>203.42087956993899</v>
      </c>
      <c r="AN36" s="136">
        <v>182.86114109180301</v>
      </c>
      <c r="AO36" s="137">
        <v>175.816484139051</v>
      </c>
      <c r="AP36" s="137">
        <v>0.34548671999999997</v>
      </c>
      <c r="AQ36" s="137">
        <v>0.68286870297411895</v>
      </c>
      <c r="AR36" s="141">
        <v>211.1484052256651</v>
      </c>
    </row>
    <row r="37" spans="1:44" ht="14.25" x14ac:dyDescent="0.2">
      <c r="A37" s="135" t="s">
        <v>93</v>
      </c>
      <c r="B37" s="141">
        <v>0</v>
      </c>
      <c r="C37" s="141">
        <v>0</v>
      </c>
      <c r="D37" s="141">
        <v>0</v>
      </c>
      <c r="E37" s="141">
        <v>0</v>
      </c>
      <c r="F37" s="136">
        <v>0</v>
      </c>
      <c r="G37" s="141">
        <v>0</v>
      </c>
      <c r="H37" s="141">
        <v>0</v>
      </c>
      <c r="I37" s="136">
        <v>0</v>
      </c>
      <c r="J37" s="137">
        <v>0</v>
      </c>
      <c r="K37" s="137">
        <v>0</v>
      </c>
      <c r="L37" s="137">
        <v>0</v>
      </c>
      <c r="M37" s="141">
        <v>0</v>
      </c>
      <c r="N37" s="136">
        <v>0</v>
      </c>
      <c r="O37" s="137">
        <v>0</v>
      </c>
      <c r="P37" s="137">
        <v>0</v>
      </c>
      <c r="Q37" s="137">
        <v>0</v>
      </c>
      <c r="R37" s="142">
        <v>0</v>
      </c>
      <c r="S37" s="136">
        <v>0</v>
      </c>
      <c r="T37" s="137">
        <v>0</v>
      </c>
      <c r="U37" s="137">
        <v>0</v>
      </c>
      <c r="V37" s="137">
        <v>0</v>
      </c>
      <c r="W37" s="142">
        <v>0</v>
      </c>
      <c r="X37" s="136">
        <v>0</v>
      </c>
      <c r="Y37" s="137">
        <v>0</v>
      </c>
      <c r="Z37" s="137">
        <v>0</v>
      </c>
      <c r="AA37" s="137">
        <v>0</v>
      </c>
      <c r="AB37" s="142">
        <v>0</v>
      </c>
      <c r="AC37" s="137">
        <v>0</v>
      </c>
      <c r="AD37" s="136">
        <v>0</v>
      </c>
      <c r="AE37" s="137">
        <v>0</v>
      </c>
      <c r="AF37" s="137">
        <v>0</v>
      </c>
      <c r="AG37" s="142">
        <v>0</v>
      </c>
      <c r="AH37" s="142">
        <v>0</v>
      </c>
      <c r="AI37" s="136">
        <v>0</v>
      </c>
      <c r="AJ37" s="137">
        <v>0</v>
      </c>
      <c r="AK37" s="137">
        <v>0</v>
      </c>
      <c r="AL37" s="137">
        <v>0</v>
      </c>
      <c r="AM37" s="141">
        <v>0</v>
      </c>
      <c r="AN37" s="136">
        <v>0</v>
      </c>
      <c r="AO37" s="137">
        <v>0</v>
      </c>
      <c r="AP37" s="137">
        <v>0</v>
      </c>
      <c r="AQ37" s="137">
        <v>0</v>
      </c>
      <c r="AR37" s="141">
        <v>0</v>
      </c>
    </row>
    <row r="38" spans="1:44" ht="14.25" x14ac:dyDescent="0.2">
      <c r="A38" s="135" t="s">
        <v>94</v>
      </c>
      <c r="B38" s="141">
        <v>0</v>
      </c>
      <c r="C38" s="141">
        <v>0</v>
      </c>
      <c r="D38" s="141">
        <v>0</v>
      </c>
      <c r="E38" s="141">
        <v>0</v>
      </c>
      <c r="F38" s="136">
        <v>0</v>
      </c>
      <c r="G38" s="141">
        <v>0</v>
      </c>
      <c r="H38" s="141">
        <v>0</v>
      </c>
      <c r="I38" s="136">
        <v>0</v>
      </c>
      <c r="J38" s="137">
        <v>0</v>
      </c>
      <c r="K38" s="137">
        <v>0</v>
      </c>
      <c r="L38" s="137">
        <v>0</v>
      </c>
      <c r="M38" s="141">
        <v>0</v>
      </c>
      <c r="N38" s="136">
        <v>0</v>
      </c>
      <c r="O38" s="137">
        <v>0</v>
      </c>
      <c r="P38" s="137">
        <v>0</v>
      </c>
      <c r="Q38" s="137">
        <v>0</v>
      </c>
      <c r="R38" s="142">
        <v>0</v>
      </c>
      <c r="S38" s="136">
        <v>0</v>
      </c>
      <c r="T38" s="137">
        <v>0</v>
      </c>
      <c r="U38" s="137">
        <v>0</v>
      </c>
      <c r="V38" s="137">
        <v>0</v>
      </c>
      <c r="W38" s="142">
        <v>0</v>
      </c>
      <c r="X38" s="136">
        <v>0</v>
      </c>
      <c r="Y38" s="137">
        <v>0</v>
      </c>
      <c r="Z38" s="137">
        <v>0</v>
      </c>
      <c r="AA38" s="137">
        <v>0</v>
      </c>
      <c r="AB38" s="142">
        <v>0</v>
      </c>
      <c r="AC38" s="137">
        <v>0</v>
      </c>
      <c r="AD38" s="136">
        <v>0</v>
      </c>
      <c r="AE38" s="137">
        <v>0</v>
      </c>
      <c r="AF38" s="137">
        <v>0</v>
      </c>
      <c r="AG38" s="142">
        <v>0</v>
      </c>
      <c r="AH38" s="142">
        <v>0</v>
      </c>
      <c r="AI38" s="136">
        <v>0</v>
      </c>
      <c r="AJ38" s="137">
        <v>0</v>
      </c>
      <c r="AK38" s="137">
        <v>0</v>
      </c>
      <c r="AL38" s="137">
        <v>0</v>
      </c>
      <c r="AM38" s="141">
        <v>0</v>
      </c>
      <c r="AN38" s="136">
        <v>0</v>
      </c>
      <c r="AO38" s="137">
        <v>0</v>
      </c>
      <c r="AP38" s="137">
        <v>0</v>
      </c>
      <c r="AQ38" s="137">
        <v>0</v>
      </c>
      <c r="AR38" s="141">
        <v>0</v>
      </c>
    </row>
    <row r="39" spans="1:44" ht="15" x14ac:dyDescent="0.25">
      <c r="A39" s="135" t="s">
        <v>88</v>
      </c>
      <c r="B39" s="129">
        <v>1281.1503847499998</v>
      </c>
      <c r="C39" s="129">
        <v>165.37673662</v>
      </c>
      <c r="D39" s="129">
        <v>201.94454056000001</v>
      </c>
      <c r="E39" s="129">
        <v>34.024697779999997</v>
      </c>
      <c r="F39" s="130">
        <v>-403.03602782999991</v>
      </c>
      <c r="G39" s="129">
        <v>841.54655298</v>
      </c>
      <c r="H39" s="129">
        <v>908.88416000000007</v>
      </c>
      <c r="I39" s="130">
        <v>14.099654298283122</v>
      </c>
      <c r="J39" s="134">
        <v>35.314573019641017</v>
      </c>
      <c r="K39" s="134">
        <v>8.2009872325547271</v>
      </c>
      <c r="L39" s="134">
        <v>-3.9942241648946037</v>
      </c>
      <c r="M39" s="129">
        <v>883.50129343017511</v>
      </c>
      <c r="N39" s="130">
        <v>12.197439070000001</v>
      </c>
      <c r="O39" s="134">
        <v>34.696975987179677</v>
      </c>
      <c r="P39" s="134">
        <v>8.0090672724078669</v>
      </c>
      <c r="Q39" s="134">
        <v>2.5571107668048683</v>
      </c>
      <c r="R39" s="128">
        <v>863.55886727980032</v>
      </c>
      <c r="S39" s="130">
        <v>40.620125985229883</v>
      </c>
      <c r="T39" s="134">
        <v>26.252140589769027</v>
      </c>
      <c r="U39" s="134">
        <v>8.9924548761038761</v>
      </c>
      <c r="V39" s="134">
        <v>6.4642033871754734</v>
      </c>
      <c r="W39" s="128">
        <v>884.39105606243675</v>
      </c>
      <c r="X39" s="130">
        <v>58.241195544999997</v>
      </c>
      <c r="Y39" s="134">
        <v>67.689408094657352</v>
      </c>
      <c r="Z39" s="134">
        <v>7.0857048492211856</v>
      </c>
      <c r="AA39" s="134">
        <v>7.5542486792944032</v>
      </c>
      <c r="AB39" s="128">
        <v>882.49709219207364</v>
      </c>
      <c r="AC39" s="134">
        <v>910.23570054642767</v>
      </c>
      <c r="AD39" s="130">
        <v>125.15841489851302</v>
      </c>
      <c r="AE39" s="134">
        <v>163.95309769124708</v>
      </c>
      <c r="AF39" s="134">
        <v>32.288214230287657</v>
      </c>
      <c r="AG39" s="128">
        <v>12.407614984807765</v>
      </c>
      <c r="AH39" s="128">
        <v>885.75177159253087</v>
      </c>
      <c r="AI39" s="130">
        <v>78.807167408000012</v>
      </c>
      <c r="AJ39" s="134">
        <v>23.043118445836839</v>
      </c>
      <c r="AK39" s="134">
        <v>7.2103111137990181</v>
      </c>
      <c r="AL39" s="134">
        <v>-6.5340528378893055</v>
      </c>
      <c r="AM39" s="129">
        <v>934.98176771680482</v>
      </c>
      <c r="AN39" s="130">
        <v>100.20668698216778</v>
      </c>
      <c r="AO39" s="134">
        <v>41.691225906306698</v>
      </c>
      <c r="AP39" s="134">
        <v>7.8227143774774683</v>
      </c>
      <c r="AQ39" s="134">
        <v>2.8300004420630387</v>
      </c>
      <c r="AR39" s="129">
        <v>996.32722923472886</v>
      </c>
    </row>
    <row r="40" spans="1:44" ht="14.25" x14ac:dyDescent="0.2">
      <c r="A40" s="135" t="s">
        <v>90</v>
      </c>
      <c r="B40" s="141">
        <v>0</v>
      </c>
      <c r="C40" s="141">
        <v>0</v>
      </c>
      <c r="D40" s="141">
        <v>0</v>
      </c>
      <c r="E40" s="141">
        <v>0</v>
      </c>
      <c r="F40" s="136">
        <v>0</v>
      </c>
      <c r="G40" s="141">
        <v>0</v>
      </c>
      <c r="H40" s="141">
        <v>0</v>
      </c>
      <c r="I40" s="136">
        <v>0</v>
      </c>
      <c r="J40" s="137">
        <v>0</v>
      </c>
      <c r="K40" s="137">
        <v>0</v>
      </c>
      <c r="L40" s="137">
        <v>0</v>
      </c>
      <c r="M40" s="141">
        <v>0</v>
      </c>
      <c r="N40" s="136">
        <v>0</v>
      </c>
      <c r="O40" s="137">
        <v>0</v>
      </c>
      <c r="P40" s="137">
        <v>0</v>
      </c>
      <c r="Q40" s="137">
        <v>0</v>
      </c>
      <c r="R40" s="142">
        <v>0</v>
      </c>
      <c r="S40" s="136">
        <v>0</v>
      </c>
      <c r="T40" s="137">
        <v>0</v>
      </c>
      <c r="U40" s="137">
        <v>0</v>
      </c>
      <c r="V40" s="137">
        <v>0</v>
      </c>
      <c r="W40" s="142">
        <v>0</v>
      </c>
      <c r="X40" s="136">
        <v>0</v>
      </c>
      <c r="Y40" s="137">
        <v>0</v>
      </c>
      <c r="Z40" s="137">
        <v>0</v>
      </c>
      <c r="AA40" s="137">
        <v>0</v>
      </c>
      <c r="AB40" s="142">
        <v>0</v>
      </c>
      <c r="AC40" s="137">
        <v>0</v>
      </c>
      <c r="AD40" s="136">
        <v>0</v>
      </c>
      <c r="AE40" s="137">
        <v>0</v>
      </c>
      <c r="AF40" s="137">
        <v>0</v>
      </c>
      <c r="AG40" s="142">
        <v>0</v>
      </c>
      <c r="AH40" s="142">
        <v>0</v>
      </c>
      <c r="AI40" s="136">
        <v>0</v>
      </c>
      <c r="AJ40" s="137">
        <v>0</v>
      </c>
      <c r="AK40" s="137">
        <v>0</v>
      </c>
      <c r="AL40" s="137">
        <v>0</v>
      </c>
      <c r="AM40" s="141">
        <v>0</v>
      </c>
      <c r="AN40" s="136">
        <v>0</v>
      </c>
      <c r="AO40" s="137">
        <v>0</v>
      </c>
      <c r="AP40" s="137">
        <v>0</v>
      </c>
      <c r="AQ40" s="137">
        <v>0</v>
      </c>
      <c r="AR40" s="141">
        <v>0</v>
      </c>
    </row>
    <row r="41" spans="1:44" ht="14.25" x14ac:dyDescent="0.2">
      <c r="A41" s="135" t="s">
        <v>91</v>
      </c>
      <c r="B41" s="141">
        <v>0</v>
      </c>
      <c r="C41" s="141">
        <v>0</v>
      </c>
      <c r="D41" s="141">
        <v>0</v>
      </c>
      <c r="E41" s="141">
        <v>0</v>
      </c>
      <c r="F41" s="136">
        <v>0</v>
      </c>
      <c r="G41" s="141">
        <v>0</v>
      </c>
      <c r="H41" s="141">
        <v>0</v>
      </c>
      <c r="I41" s="136">
        <v>0</v>
      </c>
      <c r="J41" s="137">
        <v>0</v>
      </c>
      <c r="K41" s="137">
        <v>0</v>
      </c>
      <c r="L41" s="137">
        <v>0</v>
      </c>
      <c r="M41" s="141">
        <v>0</v>
      </c>
      <c r="N41" s="136">
        <v>0</v>
      </c>
      <c r="O41" s="137">
        <v>0</v>
      </c>
      <c r="P41" s="137">
        <v>0</v>
      </c>
      <c r="Q41" s="137">
        <v>0</v>
      </c>
      <c r="R41" s="142">
        <v>0</v>
      </c>
      <c r="S41" s="136">
        <v>0</v>
      </c>
      <c r="T41" s="137">
        <v>0</v>
      </c>
      <c r="U41" s="137">
        <v>0</v>
      </c>
      <c r="V41" s="137">
        <v>0</v>
      </c>
      <c r="W41" s="142">
        <v>0</v>
      </c>
      <c r="X41" s="136">
        <v>0</v>
      </c>
      <c r="Y41" s="137">
        <v>0</v>
      </c>
      <c r="Z41" s="137">
        <v>0</v>
      </c>
      <c r="AA41" s="137">
        <v>0</v>
      </c>
      <c r="AB41" s="142">
        <v>0</v>
      </c>
      <c r="AC41" s="137">
        <v>0</v>
      </c>
      <c r="AD41" s="136">
        <v>0</v>
      </c>
      <c r="AE41" s="137">
        <v>0</v>
      </c>
      <c r="AF41" s="137">
        <v>0</v>
      </c>
      <c r="AG41" s="142">
        <v>0</v>
      </c>
      <c r="AH41" s="142">
        <v>0</v>
      </c>
      <c r="AI41" s="136">
        <v>0</v>
      </c>
      <c r="AJ41" s="137">
        <v>0</v>
      </c>
      <c r="AK41" s="137">
        <v>0</v>
      </c>
      <c r="AL41" s="137">
        <v>0</v>
      </c>
      <c r="AM41" s="141">
        <v>0</v>
      </c>
      <c r="AN41" s="136">
        <v>0</v>
      </c>
      <c r="AO41" s="137">
        <v>0</v>
      </c>
      <c r="AP41" s="137">
        <v>0</v>
      </c>
      <c r="AQ41" s="137">
        <v>0</v>
      </c>
      <c r="AR41" s="141">
        <v>0</v>
      </c>
    </row>
    <row r="42" spans="1:44" ht="14.25" x14ac:dyDescent="0.2">
      <c r="A42" s="135" t="s">
        <v>92</v>
      </c>
      <c r="B42" s="141">
        <v>1281.1503847499998</v>
      </c>
      <c r="C42" s="141">
        <v>165.37673662</v>
      </c>
      <c r="D42" s="141">
        <v>201.94454056000001</v>
      </c>
      <c r="E42" s="141">
        <v>34.024697779999997</v>
      </c>
      <c r="F42" s="136">
        <v>-403.03602782999991</v>
      </c>
      <c r="G42" s="141">
        <v>841.54655298</v>
      </c>
      <c r="H42" s="141">
        <v>908.88416000000007</v>
      </c>
      <c r="I42" s="136">
        <v>14.099654298283122</v>
      </c>
      <c r="J42" s="137">
        <v>35.314573019641017</v>
      </c>
      <c r="K42" s="137">
        <v>8.2009872325547271</v>
      </c>
      <c r="L42" s="137">
        <v>-3.9942241648946037</v>
      </c>
      <c r="M42" s="141">
        <v>883.50129343017511</v>
      </c>
      <c r="N42" s="136">
        <v>12.197439070000001</v>
      </c>
      <c r="O42" s="137">
        <v>34.696975987179677</v>
      </c>
      <c r="P42" s="137">
        <v>8.0090672724078669</v>
      </c>
      <c r="Q42" s="137">
        <v>2.5571107668048683</v>
      </c>
      <c r="R42" s="142">
        <v>863.55886727980032</v>
      </c>
      <c r="S42" s="136">
        <v>40.620125985229883</v>
      </c>
      <c r="T42" s="137">
        <v>26.252140589769027</v>
      </c>
      <c r="U42" s="137">
        <v>8.9924548761038761</v>
      </c>
      <c r="V42" s="137">
        <v>6.4642033871754734</v>
      </c>
      <c r="W42" s="142">
        <v>884.39105606243675</v>
      </c>
      <c r="X42" s="136">
        <v>58.241195544999997</v>
      </c>
      <c r="Y42" s="137">
        <v>67.689408094657352</v>
      </c>
      <c r="Z42" s="137">
        <v>7.0857048492211856</v>
      </c>
      <c r="AA42" s="137">
        <v>7.5542486792944032</v>
      </c>
      <c r="AB42" s="142">
        <v>882.49709219207364</v>
      </c>
      <c r="AC42" s="137">
        <v>910.23570054642767</v>
      </c>
      <c r="AD42" s="136">
        <v>125.15841489851302</v>
      </c>
      <c r="AE42" s="137">
        <v>163.95309769124708</v>
      </c>
      <c r="AF42" s="137">
        <v>32.288214230287657</v>
      </c>
      <c r="AG42" s="142">
        <v>12.407614984807765</v>
      </c>
      <c r="AH42" s="142">
        <v>885.75177159253087</v>
      </c>
      <c r="AI42" s="136">
        <v>78.807167408000012</v>
      </c>
      <c r="AJ42" s="137">
        <v>23.043118445836839</v>
      </c>
      <c r="AK42" s="137">
        <v>7.2103111137990181</v>
      </c>
      <c r="AL42" s="137">
        <v>-6.5340528378893055</v>
      </c>
      <c r="AM42" s="141">
        <v>934.98176771680482</v>
      </c>
      <c r="AN42" s="136">
        <v>100.20668698216778</v>
      </c>
      <c r="AO42" s="137">
        <v>41.691225906306698</v>
      </c>
      <c r="AP42" s="137">
        <v>7.8227143774774683</v>
      </c>
      <c r="AQ42" s="137">
        <v>2.8300004420630387</v>
      </c>
      <c r="AR42" s="141">
        <v>996.32722923472886</v>
      </c>
    </row>
    <row r="43" spans="1:44" ht="14.25" x14ac:dyDescent="0.2">
      <c r="A43" s="135" t="s">
        <v>93</v>
      </c>
      <c r="B43" s="141">
        <v>0</v>
      </c>
      <c r="C43" s="141">
        <v>0</v>
      </c>
      <c r="D43" s="141">
        <v>0</v>
      </c>
      <c r="E43" s="141">
        <v>0</v>
      </c>
      <c r="F43" s="136">
        <v>0</v>
      </c>
      <c r="G43" s="141">
        <v>0</v>
      </c>
      <c r="H43" s="141">
        <v>0</v>
      </c>
      <c r="I43" s="136">
        <v>0</v>
      </c>
      <c r="J43" s="137">
        <v>0</v>
      </c>
      <c r="K43" s="137">
        <v>0</v>
      </c>
      <c r="L43" s="137">
        <v>0</v>
      </c>
      <c r="M43" s="141">
        <v>0</v>
      </c>
      <c r="N43" s="136">
        <v>0</v>
      </c>
      <c r="O43" s="137">
        <v>0</v>
      </c>
      <c r="P43" s="137">
        <v>0</v>
      </c>
      <c r="Q43" s="137">
        <v>0</v>
      </c>
      <c r="R43" s="142">
        <v>0</v>
      </c>
      <c r="S43" s="136">
        <v>0</v>
      </c>
      <c r="T43" s="137">
        <v>0</v>
      </c>
      <c r="U43" s="137">
        <v>0</v>
      </c>
      <c r="V43" s="137">
        <v>0</v>
      </c>
      <c r="W43" s="142">
        <v>0</v>
      </c>
      <c r="X43" s="136">
        <v>0</v>
      </c>
      <c r="Y43" s="137">
        <v>0</v>
      </c>
      <c r="Z43" s="137">
        <v>0</v>
      </c>
      <c r="AA43" s="137">
        <v>0</v>
      </c>
      <c r="AB43" s="142">
        <v>0</v>
      </c>
      <c r="AC43" s="137">
        <v>0</v>
      </c>
      <c r="AD43" s="136">
        <v>0</v>
      </c>
      <c r="AE43" s="137">
        <v>0</v>
      </c>
      <c r="AF43" s="137">
        <v>0</v>
      </c>
      <c r="AG43" s="142">
        <v>0</v>
      </c>
      <c r="AH43" s="142">
        <v>0</v>
      </c>
      <c r="AI43" s="136">
        <v>0</v>
      </c>
      <c r="AJ43" s="137">
        <v>0</v>
      </c>
      <c r="AK43" s="137">
        <v>0</v>
      </c>
      <c r="AL43" s="137">
        <v>0</v>
      </c>
      <c r="AM43" s="141">
        <v>0</v>
      </c>
      <c r="AN43" s="136">
        <v>0</v>
      </c>
      <c r="AO43" s="137">
        <v>0</v>
      </c>
      <c r="AP43" s="137">
        <v>0</v>
      </c>
      <c r="AQ43" s="137">
        <v>0</v>
      </c>
      <c r="AR43" s="141">
        <v>0</v>
      </c>
    </row>
    <row r="44" spans="1:44" ht="14.25" x14ac:dyDescent="0.2">
      <c r="A44" s="135" t="s">
        <v>94</v>
      </c>
      <c r="B44" s="141">
        <v>0</v>
      </c>
      <c r="C44" s="141">
        <v>0</v>
      </c>
      <c r="D44" s="141">
        <v>0</v>
      </c>
      <c r="E44" s="141">
        <v>0</v>
      </c>
      <c r="F44" s="136">
        <v>0</v>
      </c>
      <c r="G44" s="141">
        <v>0</v>
      </c>
      <c r="H44" s="141">
        <v>0</v>
      </c>
      <c r="I44" s="136">
        <v>0</v>
      </c>
      <c r="J44" s="137">
        <v>0</v>
      </c>
      <c r="K44" s="137">
        <v>0</v>
      </c>
      <c r="L44" s="137">
        <v>0</v>
      </c>
      <c r="M44" s="141">
        <v>0</v>
      </c>
      <c r="N44" s="136">
        <v>0</v>
      </c>
      <c r="O44" s="137">
        <v>0</v>
      </c>
      <c r="P44" s="137">
        <v>0</v>
      </c>
      <c r="Q44" s="137">
        <v>0</v>
      </c>
      <c r="R44" s="142">
        <v>0</v>
      </c>
      <c r="S44" s="136">
        <v>0</v>
      </c>
      <c r="T44" s="137">
        <v>0</v>
      </c>
      <c r="U44" s="137">
        <v>0</v>
      </c>
      <c r="V44" s="137">
        <v>0</v>
      </c>
      <c r="W44" s="142">
        <v>0</v>
      </c>
      <c r="X44" s="136">
        <v>0</v>
      </c>
      <c r="Y44" s="137">
        <v>0</v>
      </c>
      <c r="Z44" s="137">
        <v>0</v>
      </c>
      <c r="AA44" s="137">
        <v>0</v>
      </c>
      <c r="AB44" s="142">
        <v>0</v>
      </c>
      <c r="AC44" s="137">
        <v>0</v>
      </c>
      <c r="AD44" s="136">
        <v>0</v>
      </c>
      <c r="AE44" s="137">
        <v>0</v>
      </c>
      <c r="AF44" s="137">
        <v>0</v>
      </c>
      <c r="AG44" s="142">
        <v>0</v>
      </c>
      <c r="AH44" s="142">
        <v>0</v>
      </c>
      <c r="AI44" s="136">
        <v>0</v>
      </c>
      <c r="AJ44" s="137">
        <v>0</v>
      </c>
      <c r="AK44" s="137">
        <v>0</v>
      </c>
      <c r="AL44" s="137">
        <v>0</v>
      </c>
      <c r="AM44" s="141">
        <v>0</v>
      </c>
      <c r="AN44" s="136">
        <v>0</v>
      </c>
      <c r="AO44" s="137">
        <v>0</v>
      </c>
      <c r="AP44" s="137">
        <v>0</v>
      </c>
      <c r="AQ44" s="137">
        <v>0</v>
      </c>
      <c r="AR44" s="141">
        <v>0</v>
      </c>
    </row>
    <row r="45" spans="1:44" ht="15" x14ac:dyDescent="0.25">
      <c r="A45" s="133" t="s">
        <v>116</v>
      </c>
      <c r="B45" s="129">
        <v>428.86337629000002</v>
      </c>
      <c r="C45" s="129">
        <v>371.47243131999994</v>
      </c>
      <c r="D45" s="129">
        <v>407.55484009999998</v>
      </c>
      <c r="E45" s="129">
        <v>18.681688099999999</v>
      </c>
      <c r="F45" s="130">
        <v>7.6156695000000241</v>
      </c>
      <c r="G45" s="129">
        <v>400.39663701000001</v>
      </c>
      <c r="H45" s="129">
        <v>323.51744323000003</v>
      </c>
      <c r="I45" s="130">
        <v>44.727754516044726</v>
      </c>
      <c r="J45" s="134">
        <v>51.042537697460425</v>
      </c>
      <c r="K45" s="134">
        <v>2.8601164687390135</v>
      </c>
      <c r="L45" s="134">
        <v>-0.69814280000002782</v>
      </c>
      <c r="M45" s="129">
        <v>316.99025573560345</v>
      </c>
      <c r="N45" s="130">
        <v>29.014239850000003</v>
      </c>
      <c r="O45" s="134">
        <v>51.494361707959186</v>
      </c>
      <c r="P45" s="134">
        <v>4.8739919262510485</v>
      </c>
      <c r="Q45" s="134">
        <v>0.62930907080482257</v>
      </c>
      <c r="R45" s="128">
        <v>295.13944294844907</v>
      </c>
      <c r="S45" s="130">
        <v>59.140953199999998</v>
      </c>
      <c r="T45" s="134">
        <v>49.322003852196303</v>
      </c>
      <c r="U45" s="134">
        <v>3.9786931672992876</v>
      </c>
      <c r="V45" s="134">
        <v>-0.40896190464057725</v>
      </c>
      <c r="W45" s="128">
        <v>304.54943039161225</v>
      </c>
      <c r="X45" s="130">
        <v>77.050983619999997</v>
      </c>
      <c r="Y45" s="134">
        <v>113.03560215956267</v>
      </c>
      <c r="Z45" s="134">
        <v>4.5993929300139156</v>
      </c>
      <c r="AA45" s="134">
        <v>0.16542647795044729</v>
      </c>
      <c r="AB45" s="128">
        <v>268.73023833000002</v>
      </c>
      <c r="AC45" s="134">
        <v>324.00318171701917</v>
      </c>
      <c r="AD45" s="130">
        <v>209.93393118604473</v>
      </c>
      <c r="AE45" s="134">
        <v>264.89450541717861</v>
      </c>
      <c r="AF45" s="134">
        <v>16.312194492303266</v>
      </c>
      <c r="AG45" s="128">
        <v>0.1733693311339124</v>
      </c>
      <c r="AH45" s="128">
        <v>268.6080159497331</v>
      </c>
      <c r="AI45" s="130">
        <v>110.1138208979324</v>
      </c>
      <c r="AJ45" s="134">
        <v>68.667974240666297</v>
      </c>
      <c r="AK45" s="134">
        <v>2.7377464600000003</v>
      </c>
      <c r="AL45" s="134">
        <v>0.15112500496776704</v>
      </c>
      <c r="AM45" s="129">
        <v>310.204987611967</v>
      </c>
      <c r="AN45" s="130">
        <v>79.714267149999998</v>
      </c>
      <c r="AO45" s="134">
        <v>50.148526085451905</v>
      </c>
      <c r="AP45" s="134">
        <v>5.2708542759549806</v>
      </c>
      <c r="AQ45" s="134">
        <v>0.22653473274401392</v>
      </c>
      <c r="AR45" s="129">
        <v>339.99726340925906</v>
      </c>
    </row>
    <row r="46" spans="1:44" ht="15" x14ac:dyDescent="0.25">
      <c r="A46" s="135" t="s">
        <v>87</v>
      </c>
      <c r="B46" s="129">
        <v>111.32846202</v>
      </c>
      <c r="C46" s="129">
        <v>312.22387584999996</v>
      </c>
      <c r="D46" s="129">
        <v>303.84889671999997</v>
      </c>
      <c r="E46" s="129">
        <v>2.1593584699999999</v>
      </c>
      <c r="F46" s="130">
        <v>19.987039890000005</v>
      </c>
      <c r="G46" s="129">
        <v>139.69048104000001</v>
      </c>
      <c r="H46" s="129">
        <v>124.05260054</v>
      </c>
      <c r="I46" s="130">
        <v>38.244555572761605</v>
      </c>
      <c r="J46" s="134">
        <v>26.523681678333297</v>
      </c>
      <c r="K46" s="134">
        <v>0.70134614959183672</v>
      </c>
      <c r="L46" s="134">
        <v>-2.9410280000035982E-2</v>
      </c>
      <c r="M46" s="129">
        <v>136.54406415442827</v>
      </c>
      <c r="N46" s="130">
        <v>26.135781680000001</v>
      </c>
      <c r="O46" s="134">
        <v>34.77104946</v>
      </c>
      <c r="P46" s="134">
        <v>0.61654796999999995</v>
      </c>
      <c r="Q46" s="134">
        <v>0.14793950999998629</v>
      </c>
      <c r="R46" s="128">
        <v>128.05673588442826</v>
      </c>
      <c r="S46" s="130">
        <v>31.887235</v>
      </c>
      <c r="T46" s="134">
        <v>32.891739389999998</v>
      </c>
      <c r="U46" s="134">
        <v>0.44854395999999996</v>
      </c>
      <c r="V46" s="134">
        <v>-0.35079193281605114</v>
      </c>
      <c r="W46" s="128">
        <v>126.70143956161222</v>
      </c>
      <c r="X46" s="130">
        <v>30.550983619999997</v>
      </c>
      <c r="Y46" s="134">
        <v>70.427428736268212</v>
      </c>
      <c r="Z46" s="134">
        <v>0.51246890379273036</v>
      </c>
      <c r="AA46" s="134">
        <v>0.19003763465600798</v>
      </c>
      <c r="AB46" s="128">
        <v>87.015032080000012</v>
      </c>
      <c r="AC46" s="134">
        <v>124.85260054</v>
      </c>
      <c r="AD46" s="130">
        <v>126.81855587276161</v>
      </c>
      <c r="AE46" s="134">
        <v>164.61389926460151</v>
      </c>
      <c r="AF46" s="134">
        <v>2.2789069833845668</v>
      </c>
      <c r="AG46" s="128">
        <v>0.75777493183993272</v>
      </c>
      <c r="AH46" s="128">
        <v>87.015032075434107</v>
      </c>
      <c r="AI46" s="130">
        <v>50.366320897932397</v>
      </c>
      <c r="AJ46" s="134">
        <v>55.040914438925</v>
      </c>
      <c r="AK46" s="134">
        <v>0.17838445999999999</v>
      </c>
      <c r="AL46" s="134">
        <v>1.2996581857478873E-2</v>
      </c>
      <c r="AM46" s="129">
        <v>82.353435116298996</v>
      </c>
      <c r="AN46" s="130">
        <v>32.12904674</v>
      </c>
      <c r="AO46" s="134">
        <v>35.989123890000002</v>
      </c>
      <c r="AP46" s="134">
        <v>0.33904677999999999</v>
      </c>
      <c r="AQ46" s="134">
        <v>8.3065225830111444E-2</v>
      </c>
      <c r="AR46" s="129">
        <v>78.576423192129099</v>
      </c>
    </row>
    <row r="47" spans="1:44" ht="14.25" x14ac:dyDescent="0.2">
      <c r="A47" s="135" t="s">
        <v>90</v>
      </c>
      <c r="B47" s="141"/>
      <c r="C47" s="141"/>
      <c r="D47" s="141"/>
      <c r="E47" s="141"/>
      <c r="F47" s="136">
        <v>0</v>
      </c>
      <c r="G47" s="141"/>
      <c r="H47" s="141"/>
      <c r="I47" s="136"/>
      <c r="J47" s="137"/>
      <c r="K47" s="137"/>
      <c r="L47" s="137">
        <v>0</v>
      </c>
      <c r="M47" s="141"/>
      <c r="N47" s="136"/>
      <c r="O47" s="137"/>
      <c r="P47" s="137"/>
      <c r="Q47" s="137">
        <v>0</v>
      </c>
      <c r="R47" s="142"/>
      <c r="S47" s="136"/>
      <c r="T47" s="137"/>
      <c r="U47" s="137"/>
      <c r="V47" s="137">
        <v>0</v>
      </c>
      <c r="W47" s="142"/>
      <c r="X47" s="136"/>
      <c r="Y47" s="137"/>
      <c r="Z47" s="137"/>
      <c r="AA47" s="137">
        <v>0</v>
      </c>
      <c r="AB47" s="142"/>
      <c r="AC47" s="137"/>
      <c r="AD47" s="136"/>
      <c r="AE47" s="137"/>
      <c r="AF47" s="137"/>
      <c r="AG47" s="142">
        <v>0</v>
      </c>
      <c r="AH47" s="142"/>
      <c r="AI47" s="136"/>
      <c r="AJ47" s="137"/>
      <c r="AK47" s="137"/>
      <c r="AL47" s="137">
        <v>0</v>
      </c>
      <c r="AM47" s="141"/>
      <c r="AN47" s="136"/>
      <c r="AO47" s="137"/>
      <c r="AP47" s="137"/>
      <c r="AQ47" s="137">
        <v>0</v>
      </c>
      <c r="AR47" s="141"/>
    </row>
    <row r="48" spans="1:44" ht="14.25" x14ac:dyDescent="0.2">
      <c r="A48" s="135" t="s">
        <v>91</v>
      </c>
      <c r="B48" s="141"/>
      <c r="C48" s="141"/>
      <c r="D48" s="141"/>
      <c r="E48" s="141"/>
      <c r="F48" s="136">
        <v>0</v>
      </c>
      <c r="G48" s="141"/>
      <c r="H48" s="141"/>
      <c r="I48" s="136"/>
      <c r="J48" s="137"/>
      <c r="K48" s="137"/>
      <c r="L48" s="137">
        <v>0</v>
      </c>
      <c r="M48" s="141"/>
      <c r="N48" s="136"/>
      <c r="O48" s="137"/>
      <c r="P48" s="137"/>
      <c r="Q48" s="137">
        <v>0</v>
      </c>
      <c r="R48" s="142"/>
      <c r="S48" s="136"/>
      <c r="T48" s="137"/>
      <c r="U48" s="137"/>
      <c r="V48" s="137">
        <v>0</v>
      </c>
      <c r="W48" s="142"/>
      <c r="X48" s="136"/>
      <c r="Y48" s="137"/>
      <c r="Z48" s="137"/>
      <c r="AA48" s="137">
        <v>0</v>
      </c>
      <c r="AB48" s="142"/>
      <c r="AC48" s="137"/>
      <c r="AD48" s="136"/>
      <c r="AE48" s="137"/>
      <c r="AF48" s="137"/>
      <c r="AG48" s="142">
        <v>0</v>
      </c>
      <c r="AH48" s="142"/>
      <c r="AI48" s="136"/>
      <c r="AJ48" s="137"/>
      <c r="AK48" s="137"/>
      <c r="AL48" s="137">
        <v>0</v>
      </c>
      <c r="AM48" s="141"/>
      <c r="AN48" s="136"/>
      <c r="AO48" s="137"/>
      <c r="AP48" s="137"/>
      <c r="AQ48" s="137">
        <v>0</v>
      </c>
      <c r="AR48" s="141"/>
    </row>
    <row r="49" spans="1:44" ht="14.25" x14ac:dyDescent="0.2">
      <c r="A49" s="135" t="s">
        <v>92</v>
      </c>
      <c r="B49" s="141">
        <v>111.32846202</v>
      </c>
      <c r="C49" s="141">
        <v>312.22387584999996</v>
      </c>
      <c r="D49" s="141">
        <v>303.84889671999997</v>
      </c>
      <c r="E49" s="141">
        <v>2.1593584699999999</v>
      </c>
      <c r="F49" s="136">
        <v>19.987039890000005</v>
      </c>
      <c r="G49" s="141">
        <v>139.69048104000001</v>
      </c>
      <c r="H49" s="141">
        <v>124.05260054</v>
      </c>
      <c r="I49" s="136">
        <v>38.244555572761605</v>
      </c>
      <c r="J49" s="137">
        <v>26.523681678333297</v>
      </c>
      <c r="K49" s="137">
        <v>0.70134614959183672</v>
      </c>
      <c r="L49" s="137">
        <v>-2.9410280000035982E-2</v>
      </c>
      <c r="M49" s="141">
        <v>136.54406415442827</v>
      </c>
      <c r="N49" s="136">
        <v>26.135781680000001</v>
      </c>
      <c r="O49" s="137">
        <v>34.77104946</v>
      </c>
      <c r="P49" s="137">
        <v>0.61654796999999995</v>
      </c>
      <c r="Q49" s="137">
        <v>0.14793950999998629</v>
      </c>
      <c r="R49" s="142">
        <v>128.05673588442826</v>
      </c>
      <c r="S49" s="136">
        <v>31.887235</v>
      </c>
      <c r="T49" s="137">
        <v>32.891739389999998</v>
      </c>
      <c r="U49" s="137">
        <v>0.44854395999999996</v>
      </c>
      <c r="V49" s="137">
        <v>-0.35079193281605114</v>
      </c>
      <c r="W49" s="142">
        <v>126.70143956161222</v>
      </c>
      <c r="X49" s="136">
        <v>30.550983619999997</v>
      </c>
      <c r="Y49" s="137">
        <v>70.427428736268212</v>
      </c>
      <c r="Z49" s="137">
        <v>0.51246890379273036</v>
      </c>
      <c r="AA49" s="137">
        <v>0.19003763465600798</v>
      </c>
      <c r="AB49" s="142">
        <v>87.015032080000012</v>
      </c>
      <c r="AC49" s="137">
        <v>124.85260054</v>
      </c>
      <c r="AD49" s="136">
        <v>126.81855587276161</v>
      </c>
      <c r="AE49" s="137">
        <v>164.61389926460151</v>
      </c>
      <c r="AF49" s="137">
        <v>2.2789069833845668</v>
      </c>
      <c r="AG49" s="142">
        <v>0.75777493183993272</v>
      </c>
      <c r="AH49" s="142">
        <v>87.015032075434107</v>
      </c>
      <c r="AI49" s="136">
        <v>50.366320897932397</v>
      </c>
      <c r="AJ49" s="137">
        <v>55.040914438925</v>
      </c>
      <c r="AK49" s="137">
        <v>0.17838445999999999</v>
      </c>
      <c r="AL49" s="137">
        <v>1.2996581857478873E-2</v>
      </c>
      <c r="AM49" s="141">
        <v>82.353435116298996</v>
      </c>
      <c r="AN49" s="136">
        <v>32.12904674</v>
      </c>
      <c r="AO49" s="137">
        <v>35.989123890000002</v>
      </c>
      <c r="AP49" s="137">
        <v>0.33904677999999999</v>
      </c>
      <c r="AQ49" s="137">
        <v>8.3065225830111444E-2</v>
      </c>
      <c r="AR49" s="141">
        <v>78.576423192129099</v>
      </c>
    </row>
    <row r="50" spans="1:44" ht="14.25" x14ac:dyDescent="0.2">
      <c r="A50" s="135" t="s">
        <v>93</v>
      </c>
      <c r="B50" s="141"/>
      <c r="C50" s="141"/>
      <c r="D50" s="141"/>
      <c r="E50" s="141"/>
      <c r="F50" s="136">
        <v>0</v>
      </c>
      <c r="G50" s="141"/>
      <c r="H50" s="141"/>
      <c r="I50" s="136"/>
      <c r="J50" s="137"/>
      <c r="K50" s="137"/>
      <c r="L50" s="137">
        <v>0</v>
      </c>
      <c r="M50" s="141"/>
      <c r="N50" s="136"/>
      <c r="O50" s="137"/>
      <c r="P50" s="137"/>
      <c r="Q50" s="137">
        <v>0</v>
      </c>
      <c r="R50" s="142"/>
      <c r="S50" s="136"/>
      <c r="T50" s="137"/>
      <c r="U50" s="137"/>
      <c r="V50" s="137">
        <v>0</v>
      </c>
      <c r="W50" s="142"/>
      <c r="X50" s="136"/>
      <c r="Y50" s="137"/>
      <c r="Z50" s="137"/>
      <c r="AA50" s="137">
        <v>0</v>
      </c>
      <c r="AB50" s="142"/>
      <c r="AC50" s="137"/>
      <c r="AD50" s="136"/>
      <c r="AE50" s="137"/>
      <c r="AF50" s="137"/>
      <c r="AG50" s="142">
        <v>0</v>
      </c>
      <c r="AH50" s="142"/>
      <c r="AI50" s="136"/>
      <c r="AJ50" s="137"/>
      <c r="AK50" s="137"/>
      <c r="AL50" s="137">
        <v>0</v>
      </c>
      <c r="AM50" s="141"/>
      <c r="AN50" s="136"/>
      <c r="AO50" s="137"/>
      <c r="AP50" s="137"/>
      <c r="AQ50" s="137">
        <v>0</v>
      </c>
      <c r="AR50" s="141"/>
    </row>
    <row r="51" spans="1:44" ht="14.25" x14ac:dyDescent="0.2">
      <c r="A51" s="135" t="s">
        <v>94</v>
      </c>
      <c r="B51" s="141"/>
      <c r="C51" s="141"/>
      <c r="D51" s="141"/>
      <c r="E51" s="141"/>
      <c r="F51" s="136">
        <v>0</v>
      </c>
      <c r="G51" s="141"/>
      <c r="H51" s="141"/>
      <c r="I51" s="136"/>
      <c r="J51" s="137"/>
      <c r="K51" s="137"/>
      <c r="L51" s="137">
        <v>0</v>
      </c>
      <c r="M51" s="141"/>
      <c r="N51" s="136"/>
      <c r="O51" s="137"/>
      <c r="P51" s="137"/>
      <c r="Q51" s="137">
        <v>0</v>
      </c>
      <c r="R51" s="142"/>
      <c r="S51" s="136"/>
      <c r="T51" s="137"/>
      <c r="U51" s="137"/>
      <c r="V51" s="137">
        <v>0</v>
      </c>
      <c r="W51" s="142"/>
      <c r="X51" s="136"/>
      <c r="Y51" s="137"/>
      <c r="Z51" s="137"/>
      <c r="AA51" s="137">
        <v>0</v>
      </c>
      <c r="AB51" s="142"/>
      <c r="AC51" s="137"/>
      <c r="AD51" s="136"/>
      <c r="AE51" s="137"/>
      <c r="AF51" s="137"/>
      <c r="AG51" s="142">
        <v>0</v>
      </c>
      <c r="AH51" s="142"/>
      <c r="AI51" s="136"/>
      <c r="AJ51" s="137"/>
      <c r="AK51" s="137"/>
      <c r="AL51" s="137">
        <v>0</v>
      </c>
      <c r="AM51" s="141"/>
      <c r="AN51" s="136"/>
      <c r="AO51" s="137"/>
      <c r="AP51" s="137"/>
      <c r="AQ51" s="137">
        <v>0</v>
      </c>
      <c r="AR51" s="141"/>
    </row>
    <row r="52" spans="1:44" ht="15" x14ac:dyDescent="0.25">
      <c r="A52" s="135" t="s">
        <v>88</v>
      </c>
      <c r="B52" s="129">
        <v>317.53491427</v>
      </c>
      <c r="C52" s="129">
        <v>59.248555469999999</v>
      </c>
      <c r="D52" s="129">
        <v>103.70594337999999</v>
      </c>
      <c r="E52" s="129">
        <v>16.522329629999998</v>
      </c>
      <c r="F52" s="130">
        <v>-12.371370389999981</v>
      </c>
      <c r="G52" s="129">
        <v>260.70615597</v>
      </c>
      <c r="H52" s="129">
        <v>199.46484269000001</v>
      </c>
      <c r="I52" s="130">
        <v>6.4831989432831234</v>
      </c>
      <c r="J52" s="134">
        <v>24.518856019127128</v>
      </c>
      <c r="K52" s="134">
        <v>2.1587703191471768</v>
      </c>
      <c r="L52" s="134">
        <v>-0.66873251999999184</v>
      </c>
      <c r="M52" s="129">
        <v>180.44619158117519</v>
      </c>
      <c r="N52" s="130">
        <v>2.87845817</v>
      </c>
      <c r="O52" s="134">
        <v>16.723312247959182</v>
      </c>
      <c r="P52" s="134">
        <v>4.2574439562510484</v>
      </c>
      <c r="Q52" s="134">
        <v>0.48136956080483628</v>
      </c>
      <c r="R52" s="128">
        <v>167.08270706402084</v>
      </c>
      <c r="S52" s="130">
        <v>27.253718200000002</v>
      </c>
      <c r="T52" s="134">
        <v>16.430264462196302</v>
      </c>
      <c r="U52" s="134">
        <v>3.5301492072992877</v>
      </c>
      <c r="V52" s="134">
        <v>-5.8169971824526101E-2</v>
      </c>
      <c r="W52" s="128">
        <v>177.84799083000001</v>
      </c>
      <c r="X52" s="130">
        <v>46.5</v>
      </c>
      <c r="Y52" s="134">
        <v>42.60817342329446</v>
      </c>
      <c r="Z52" s="134">
        <v>4.086924026221185</v>
      </c>
      <c r="AA52" s="134">
        <v>-2.4611156705560688E-2</v>
      </c>
      <c r="AB52" s="128">
        <v>181.71520624999999</v>
      </c>
      <c r="AC52" s="134">
        <v>199.15058117701918</v>
      </c>
      <c r="AD52" s="130">
        <v>83.115375313283124</v>
      </c>
      <c r="AE52" s="134">
        <v>100.28060615257708</v>
      </c>
      <c r="AF52" s="134">
        <v>14.033287508918699</v>
      </c>
      <c r="AG52" s="128">
        <v>-0.58440560070602032</v>
      </c>
      <c r="AH52" s="128">
        <v>181.59298387429899</v>
      </c>
      <c r="AI52" s="130">
        <v>59.747500000000002</v>
      </c>
      <c r="AJ52" s="134">
        <v>13.6270598017413</v>
      </c>
      <c r="AK52" s="134">
        <v>2.5593620000000001</v>
      </c>
      <c r="AL52" s="134">
        <v>0.13812842311028817</v>
      </c>
      <c r="AM52" s="129">
        <v>227.85155249566799</v>
      </c>
      <c r="AN52" s="130">
        <v>47.585220409999998</v>
      </c>
      <c r="AO52" s="134">
        <v>14.1594021954519</v>
      </c>
      <c r="AP52" s="134">
        <v>4.9318074959549802</v>
      </c>
      <c r="AQ52" s="134">
        <v>0.14346950691390248</v>
      </c>
      <c r="AR52" s="129">
        <v>261.42084021712998</v>
      </c>
    </row>
    <row r="53" spans="1:44" ht="14.25" x14ac:dyDescent="0.2">
      <c r="A53" s="135" t="s">
        <v>90</v>
      </c>
      <c r="B53" s="141"/>
      <c r="C53" s="141"/>
      <c r="D53" s="141"/>
      <c r="E53" s="141"/>
      <c r="F53" s="136">
        <v>0</v>
      </c>
      <c r="G53" s="141"/>
      <c r="H53" s="141"/>
      <c r="I53" s="136"/>
      <c r="J53" s="137"/>
      <c r="K53" s="137"/>
      <c r="L53" s="137">
        <v>0</v>
      </c>
      <c r="M53" s="141"/>
      <c r="N53" s="136"/>
      <c r="O53" s="137"/>
      <c r="P53" s="137"/>
      <c r="Q53" s="137">
        <v>0</v>
      </c>
      <c r="R53" s="142"/>
      <c r="S53" s="136"/>
      <c r="T53" s="137"/>
      <c r="U53" s="137"/>
      <c r="V53" s="137">
        <v>0</v>
      </c>
      <c r="W53" s="142"/>
      <c r="X53" s="136"/>
      <c r="Y53" s="137"/>
      <c r="Z53" s="137"/>
      <c r="AA53" s="137">
        <v>0</v>
      </c>
      <c r="AB53" s="142"/>
      <c r="AC53" s="137"/>
      <c r="AD53" s="136"/>
      <c r="AE53" s="137"/>
      <c r="AF53" s="137"/>
      <c r="AG53" s="142">
        <v>0</v>
      </c>
      <c r="AH53" s="142"/>
      <c r="AI53" s="136"/>
      <c r="AJ53" s="137"/>
      <c r="AK53" s="137"/>
      <c r="AL53" s="137">
        <v>0</v>
      </c>
      <c r="AM53" s="141"/>
      <c r="AN53" s="136"/>
      <c r="AO53" s="137"/>
      <c r="AP53" s="137"/>
      <c r="AQ53" s="137">
        <v>0</v>
      </c>
      <c r="AR53" s="141"/>
    </row>
    <row r="54" spans="1:44" ht="14.25" x14ac:dyDescent="0.2">
      <c r="A54" s="135" t="s">
        <v>91</v>
      </c>
      <c r="B54" s="141"/>
      <c r="C54" s="141"/>
      <c r="D54" s="141"/>
      <c r="E54" s="141"/>
      <c r="F54" s="136">
        <v>0</v>
      </c>
      <c r="G54" s="141"/>
      <c r="H54" s="141"/>
      <c r="I54" s="136"/>
      <c r="J54" s="137"/>
      <c r="K54" s="137"/>
      <c r="L54" s="137">
        <v>0</v>
      </c>
      <c r="M54" s="141"/>
      <c r="N54" s="136"/>
      <c r="O54" s="137"/>
      <c r="P54" s="137"/>
      <c r="Q54" s="137">
        <v>0</v>
      </c>
      <c r="R54" s="142"/>
      <c r="S54" s="136"/>
      <c r="T54" s="137"/>
      <c r="U54" s="137"/>
      <c r="V54" s="137">
        <v>0</v>
      </c>
      <c r="W54" s="142"/>
      <c r="X54" s="136"/>
      <c r="Y54" s="137"/>
      <c r="Z54" s="137"/>
      <c r="AA54" s="137">
        <v>0</v>
      </c>
      <c r="AB54" s="142"/>
      <c r="AC54" s="137"/>
      <c r="AD54" s="136"/>
      <c r="AE54" s="137"/>
      <c r="AF54" s="137"/>
      <c r="AG54" s="142">
        <v>0</v>
      </c>
      <c r="AH54" s="142"/>
      <c r="AI54" s="136"/>
      <c r="AJ54" s="137"/>
      <c r="AK54" s="137"/>
      <c r="AL54" s="137">
        <v>0</v>
      </c>
      <c r="AM54" s="141"/>
      <c r="AN54" s="136"/>
      <c r="AO54" s="137"/>
      <c r="AP54" s="137"/>
      <c r="AQ54" s="137">
        <v>0</v>
      </c>
      <c r="AR54" s="141"/>
    </row>
    <row r="55" spans="1:44" ht="14.25" x14ac:dyDescent="0.2">
      <c r="A55" s="135" t="s">
        <v>92</v>
      </c>
      <c r="B55" s="141">
        <v>317.53491427</v>
      </c>
      <c r="C55" s="141">
        <v>59.248555469999999</v>
      </c>
      <c r="D55" s="141">
        <v>103.70594337999999</v>
      </c>
      <c r="E55" s="141">
        <v>16.522329629999998</v>
      </c>
      <c r="F55" s="136">
        <v>-12.371370389999981</v>
      </c>
      <c r="G55" s="141">
        <v>260.70615597</v>
      </c>
      <c r="H55" s="141">
        <v>199.46484269000001</v>
      </c>
      <c r="I55" s="136">
        <v>6.4831989432831234</v>
      </c>
      <c r="J55" s="137">
        <v>24.518856019127128</v>
      </c>
      <c r="K55" s="137">
        <v>2.1587703191471768</v>
      </c>
      <c r="L55" s="137">
        <v>-0.66873251999999184</v>
      </c>
      <c r="M55" s="141">
        <v>180.44619158117519</v>
      </c>
      <c r="N55" s="136">
        <v>2.87845817</v>
      </c>
      <c r="O55" s="137">
        <v>16.723312247959182</v>
      </c>
      <c r="P55" s="137">
        <v>4.2574439562510484</v>
      </c>
      <c r="Q55" s="137">
        <v>0.48136956080483628</v>
      </c>
      <c r="R55" s="142">
        <v>167.08270706402084</v>
      </c>
      <c r="S55" s="136">
        <v>27.253718200000002</v>
      </c>
      <c r="T55" s="137">
        <v>16.430264462196302</v>
      </c>
      <c r="U55" s="137">
        <v>3.5301492072992877</v>
      </c>
      <c r="V55" s="137">
        <v>-5.8169971824526101E-2</v>
      </c>
      <c r="W55" s="142">
        <v>177.84799083000001</v>
      </c>
      <c r="X55" s="136">
        <v>46.5</v>
      </c>
      <c r="Y55" s="137">
        <v>42.60817342329446</v>
      </c>
      <c r="Z55" s="137">
        <v>4.086924026221185</v>
      </c>
      <c r="AA55" s="137">
        <v>-2.4611156705560688E-2</v>
      </c>
      <c r="AB55" s="142">
        <v>181.71520624999999</v>
      </c>
      <c r="AC55" s="137">
        <v>199.15058117701918</v>
      </c>
      <c r="AD55" s="136">
        <v>83.115375313283124</v>
      </c>
      <c r="AE55" s="137">
        <v>100.28060615257708</v>
      </c>
      <c r="AF55" s="137">
        <v>14.033287508918699</v>
      </c>
      <c r="AG55" s="142">
        <v>-0.58440560070602032</v>
      </c>
      <c r="AH55" s="142">
        <v>181.59298387429899</v>
      </c>
      <c r="AI55" s="136">
        <v>59.747500000000002</v>
      </c>
      <c r="AJ55" s="137">
        <v>13.6270598017413</v>
      </c>
      <c r="AK55" s="137">
        <v>2.5593620000000001</v>
      </c>
      <c r="AL55" s="137">
        <v>0.13812842311028817</v>
      </c>
      <c r="AM55" s="141">
        <v>227.85155249566799</v>
      </c>
      <c r="AN55" s="136">
        <v>47.585220409999998</v>
      </c>
      <c r="AO55" s="137">
        <v>14.1594021954519</v>
      </c>
      <c r="AP55" s="137">
        <v>4.9318074959549802</v>
      </c>
      <c r="AQ55" s="137">
        <v>0.14346950691390248</v>
      </c>
      <c r="AR55" s="141">
        <v>261.42084021712998</v>
      </c>
    </row>
    <row r="56" spans="1:44" ht="14.25" x14ac:dyDescent="0.2">
      <c r="A56" s="135" t="s">
        <v>93</v>
      </c>
      <c r="B56" s="141"/>
      <c r="C56" s="141"/>
      <c r="D56" s="141"/>
      <c r="E56" s="141"/>
      <c r="F56" s="136">
        <v>0</v>
      </c>
      <c r="G56" s="141"/>
      <c r="H56" s="141"/>
      <c r="I56" s="136"/>
      <c r="J56" s="137"/>
      <c r="K56" s="137"/>
      <c r="L56" s="137">
        <v>0</v>
      </c>
      <c r="M56" s="141"/>
      <c r="N56" s="136"/>
      <c r="O56" s="137"/>
      <c r="P56" s="137"/>
      <c r="Q56" s="137">
        <v>0</v>
      </c>
      <c r="R56" s="142"/>
      <c r="S56" s="136"/>
      <c r="T56" s="137"/>
      <c r="U56" s="137"/>
      <c r="V56" s="137">
        <v>0</v>
      </c>
      <c r="W56" s="142"/>
      <c r="X56" s="136"/>
      <c r="Y56" s="137"/>
      <c r="Z56" s="137"/>
      <c r="AA56" s="137">
        <v>0</v>
      </c>
      <c r="AB56" s="142"/>
      <c r="AC56" s="137"/>
      <c r="AD56" s="136"/>
      <c r="AE56" s="137"/>
      <c r="AF56" s="137"/>
      <c r="AG56" s="142">
        <v>0</v>
      </c>
      <c r="AH56" s="142"/>
      <c r="AI56" s="136"/>
      <c r="AJ56" s="137"/>
      <c r="AK56" s="137"/>
      <c r="AL56" s="137">
        <v>0</v>
      </c>
      <c r="AM56" s="141"/>
      <c r="AN56" s="136"/>
      <c r="AO56" s="137"/>
      <c r="AP56" s="137"/>
      <c r="AQ56" s="137">
        <v>0</v>
      </c>
      <c r="AR56" s="141"/>
    </row>
    <row r="57" spans="1:44" ht="14.25" x14ac:dyDescent="0.2">
      <c r="A57" s="135" t="s">
        <v>94</v>
      </c>
      <c r="B57" s="141"/>
      <c r="C57" s="141"/>
      <c r="D57" s="141"/>
      <c r="E57" s="141"/>
      <c r="F57" s="136">
        <v>0</v>
      </c>
      <c r="G57" s="141"/>
      <c r="H57" s="141"/>
      <c r="I57" s="136"/>
      <c r="J57" s="137"/>
      <c r="K57" s="137"/>
      <c r="L57" s="137">
        <v>0</v>
      </c>
      <c r="M57" s="141"/>
      <c r="N57" s="136"/>
      <c r="O57" s="137"/>
      <c r="P57" s="137"/>
      <c r="Q57" s="137">
        <v>0</v>
      </c>
      <c r="R57" s="142"/>
      <c r="S57" s="136"/>
      <c r="T57" s="137"/>
      <c r="U57" s="137"/>
      <c r="V57" s="137">
        <v>0</v>
      </c>
      <c r="W57" s="142"/>
      <c r="X57" s="136"/>
      <c r="Y57" s="137"/>
      <c r="Z57" s="137"/>
      <c r="AA57" s="137">
        <v>0</v>
      </c>
      <c r="AB57" s="142"/>
      <c r="AC57" s="137"/>
      <c r="AD57" s="136"/>
      <c r="AE57" s="137"/>
      <c r="AF57" s="137"/>
      <c r="AG57" s="142">
        <v>0</v>
      </c>
      <c r="AH57" s="142"/>
      <c r="AI57" s="136"/>
      <c r="AJ57" s="137"/>
      <c r="AK57" s="137"/>
      <c r="AL57" s="137">
        <v>0</v>
      </c>
      <c r="AM57" s="141"/>
      <c r="AN57" s="136"/>
      <c r="AO57" s="137"/>
      <c r="AP57" s="137"/>
      <c r="AQ57" s="137">
        <v>0</v>
      </c>
      <c r="AR57" s="141"/>
    </row>
    <row r="58" spans="1:44" ht="15" x14ac:dyDescent="0.25">
      <c r="A58" s="133" t="s">
        <v>117</v>
      </c>
      <c r="B58" s="129">
        <v>1122.3298607900001</v>
      </c>
      <c r="C58" s="129">
        <v>691.55852613000002</v>
      </c>
      <c r="D58" s="129">
        <v>672.86201835999987</v>
      </c>
      <c r="E58" s="129">
        <v>17.744418030000002</v>
      </c>
      <c r="F58" s="130">
        <v>-392.38935764999997</v>
      </c>
      <c r="G58" s="129">
        <v>748.63701091000007</v>
      </c>
      <c r="H58" s="129">
        <v>866.78606693000006</v>
      </c>
      <c r="I58" s="130">
        <v>171.30505261918591</v>
      </c>
      <c r="J58" s="134">
        <v>175.88168611915339</v>
      </c>
      <c r="K58" s="134">
        <v>6.0647895189631056</v>
      </c>
      <c r="L58" s="134">
        <v>-2.2163211965551852</v>
      </c>
      <c r="M58" s="129">
        <v>863.429660969</v>
      </c>
      <c r="N58" s="130">
        <v>92.257728716779269</v>
      </c>
      <c r="O58" s="134">
        <v>119.27162655758795</v>
      </c>
      <c r="P58" s="134">
        <v>3.7516233161568193</v>
      </c>
      <c r="Q58" s="134">
        <v>2.0934172129422279</v>
      </c>
      <c r="R58" s="128">
        <v>838.50918034113351</v>
      </c>
      <c r="S58" s="130">
        <v>104.68405554592336</v>
      </c>
      <c r="T58" s="134">
        <v>88.096898454927683</v>
      </c>
      <c r="U58" s="134">
        <v>5.4741839988045875</v>
      </c>
      <c r="V58" s="134">
        <v>6.6838872300776302</v>
      </c>
      <c r="W58" s="128">
        <v>861.78022466220682</v>
      </c>
      <c r="X58" s="130">
        <v>78.028377969944728</v>
      </c>
      <c r="Y58" s="134">
        <v>124.72052203413381</v>
      </c>
      <c r="Z58" s="134">
        <v>3.0336831730000005</v>
      </c>
      <c r="AA58" s="134">
        <v>9.4891972125181923</v>
      </c>
      <c r="AB58" s="128">
        <v>824.57727781053586</v>
      </c>
      <c r="AC58" s="134">
        <v>871.7478798955226</v>
      </c>
      <c r="AD58" s="130">
        <v>446.27521485183331</v>
      </c>
      <c r="AE58" s="134">
        <v>507.97073316580281</v>
      </c>
      <c r="AF58" s="134">
        <v>18.324280006924511</v>
      </c>
      <c r="AG58" s="128">
        <v>19.486729194505372</v>
      </c>
      <c r="AH58" s="128">
        <v>831.2922213430619</v>
      </c>
      <c r="AI58" s="130">
        <v>128.559936508319</v>
      </c>
      <c r="AJ58" s="134">
        <v>139.39233171933952</v>
      </c>
      <c r="AK58" s="134">
        <v>4.6568692537990177</v>
      </c>
      <c r="AL58" s="134">
        <v>7.7378335427353733</v>
      </c>
      <c r="AM58" s="129">
        <v>828.19765967477679</v>
      </c>
      <c r="AN58" s="130">
        <v>203.3535609239708</v>
      </c>
      <c r="AO58" s="134">
        <v>167.35918395990581</v>
      </c>
      <c r="AP58" s="134">
        <v>2.8973468215224871</v>
      </c>
      <c r="AQ58" s="134">
        <v>3.2863344122931437</v>
      </c>
      <c r="AR58" s="129">
        <v>867.4783710511349</v>
      </c>
    </row>
    <row r="59" spans="1:44" ht="15" x14ac:dyDescent="0.25">
      <c r="A59" s="135" t="s">
        <v>87</v>
      </c>
      <c r="B59" s="129">
        <v>158.71439031</v>
      </c>
      <c r="C59" s="129">
        <v>585.43034497999997</v>
      </c>
      <c r="D59" s="129">
        <v>574.62342117999992</v>
      </c>
      <c r="E59" s="129">
        <v>0.24204988</v>
      </c>
      <c r="F59" s="130">
        <v>-1.7247002100000373</v>
      </c>
      <c r="G59" s="129">
        <v>167.79661390000001</v>
      </c>
      <c r="H59" s="129">
        <v>157.36674962000001</v>
      </c>
      <c r="I59" s="130">
        <v>163.68859726418592</v>
      </c>
      <c r="J59" s="134">
        <v>165.0859691186395</v>
      </c>
      <c r="K59" s="134">
        <v>2.2572605555555559E-2</v>
      </c>
      <c r="L59" s="134">
        <v>1.1091704483394267</v>
      </c>
      <c r="M59" s="129">
        <v>160.37455912000001</v>
      </c>
      <c r="N59" s="130">
        <v>82.938747816779269</v>
      </c>
      <c r="O59" s="134">
        <v>101.29796281836745</v>
      </c>
      <c r="P59" s="134">
        <v>0</v>
      </c>
      <c r="Q59" s="134">
        <v>1.7676006942195954E-2</v>
      </c>
      <c r="R59" s="128">
        <v>142.033020125354</v>
      </c>
      <c r="S59" s="130">
        <v>91.317647760693475</v>
      </c>
      <c r="T59" s="134">
        <v>78.275022327354961</v>
      </c>
      <c r="U59" s="134">
        <v>1.1878329999999998E-2</v>
      </c>
      <c r="V59" s="134">
        <v>0.16151387107763071</v>
      </c>
      <c r="W59" s="128">
        <v>155.23715942977012</v>
      </c>
      <c r="X59" s="130">
        <v>66.287182424944731</v>
      </c>
      <c r="Y59" s="134">
        <v>99.639287362770915</v>
      </c>
      <c r="Z59" s="134">
        <v>3.4902349999999999E-2</v>
      </c>
      <c r="AA59" s="134">
        <v>1.9103373765182283</v>
      </c>
      <c r="AB59" s="128">
        <v>123.79539186846218</v>
      </c>
      <c r="AC59" s="134">
        <v>160.66276052611417</v>
      </c>
      <c r="AD59" s="130">
        <v>404.23217526660341</v>
      </c>
      <c r="AE59" s="134">
        <v>444.29824162713282</v>
      </c>
      <c r="AF59" s="134">
        <v>6.9353285555555561E-2</v>
      </c>
      <c r="AG59" s="128">
        <v>6.4947086089915871</v>
      </c>
      <c r="AH59" s="128">
        <v>127.13343362483</v>
      </c>
      <c r="AI59" s="130">
        <v>109.500269100319</v>
      </c>
      <c r="AJ59" s="134">
        <v>129.97627307524399</v>
      </c>
      <c r="AK59" s="134">
        <v>5.92014E-3</v>
      </c>
      <c r="AL59" s="134">
        <v>14.410014803734967</v>
      </c>
      <c r="AM59" s="129">
        <v>121.06744445363999</v>
      </c>
      <c r="AN59" s="130">
        <v>150.732094351803</v>
      </c>
      <c r="AO59" s="134">
        <v>139.827360249051</v>
      </c>
      <c r="AP59" s="134">
        <v>6.4399399999999999E-3</v>
      </c>
      <c r="AQ59" s="134">
        <v>0.5998034771440075</v>
      </c>
      <c r="AR59" s="129">
        <v>132.57198203353599</v>
      </c>
    </row>
    <row r="60" spans="1:44" ht="14.25" x14ac:dyDescent="0.2">
      <c r="A60" s="135" t="s">
        <v>90</v>
      </c>
      <c r="B60" s="141"/>
      <c r="C60" s="141"/>
      <c r="D60" s="141"/>
      <c r="E60" s="141"/>
      <c r="F60" s="136">
        <v>0</v>
      </c>
      <c r="G60" s="141"/>
      <c r="H60" s="141"/>
      <c r="I60" s="136"/>
      <c r="J60" s="137"/>
      <c r="K60" s="137"/>
      <c r="L60" s="137">
        <v>0</v>
      </c>
      <c r="M60" s="141"/>
      <c r="N60" s="136"/>
      <c r="O60" s="137"/>
      <c r="P60" s="137"/>
      <c r="Q60" s="137">
        <v>0</v>
      </c>
      <c r="R60" s="142"/>
      <c r="S60" s="136"/>
      <c r="T60" s="137"/>
      <c r="U60" s="137"/>
      <c r="V60" s="137">
        <v>0</v>
      </c>
      <c r="W60" s="142"/>
      <c r="X60" s="136"/>
      <c r="Y60" s="137"/>
      <c r="Z60" s="137"/>
      <c r="AA60" s="137">
        <v>0</v>
      </c>
      <c r="AB60" s="142"/>
      <c r="AC60" s="137"/>
      <c r="AD60" s="136"/>
      <c r="AE60" s="137"/>
      <c r="AF60" s="137"/>
      <c r="AG60" s="142">
        <v>0</v>
      </c>
      <c r="AH60" s="142"/>
      <c r="AI60" s="136"/>
      <c r="AJ60" s="137"/>
      <c r="AK60" s="137"/>
      <c r="AL60" s="137">
        <v>0</v>
      </c>
      <c r="AM60" s="141"/>
      <c r="AN60" s="136"/>
      <c r="AO60" s="137"/>
      <c r="AP60" s="137"/>
      <c r="AQ60" s="137">
        <v>0</v>
      </c>
      <c r="AR60" s="141"/>
    </row>
    <row r="61" spans="1:44" ht="14.25" x14ac:dyDescent="0.2">
      <c r="A61" s="135" t="s">
        <v>91</v>
      </c>
      <c r="B61" s="141"/>
      <c r="C61" s="141"/>
      <c r="D61" s="141"/>
      <c r="E61" s="141"/>
      <c r="F61" s="136">
        <v>0</v>
      </c>
      <c r="G61" s="141"/>
      <c r="H61" s="141"/>
      <c r="I61" s="136"/>
      <c r="J61" s="137"/>
      <c r="K61" s="137"/>
      <c r="L61" s="137">
        <v>0</v>
      </c>
      <c r="M61" s="141"/>
      <c r="N61" s="136"/>
      <c r="O61" s="137"/>
      <c r="P61" s="137"/>
      <c r="Q61" s="137">
        <v>0</v>
      </c>
      <c r="R61" s="142"/>
      <c r="S61" s="136"/>
      <c r="T61" s="137"/>
      <c r="U61" s="137"/>
      <c r="V61" s="137">
        <v>0</v>
      </c>
      <c r="W61" s="142"/>
      <c r="X61" s="136"/>
      <c r="Y61" s="137"/>
      <c r="Z61" s="137"/>
      <c r="AA61" s="137">
        <v>0</v>
      </c>
      <c r="AB61" s="142"/>
      <c r="AC61" s="137"/>
      <c r="AD61" s="136"/>
      <c r="AE61" s="137"/>
      <c r="AF61" s="137"/>
      <c r="AG61" s="142">
        <v>0</v>
      </c>
      <c r="AH61" s="142"/>
      <c r="AI61" s="136"/>
      <c r="AJ61" s="137"/>
      <c r="AK61" s="137"/>
      <c r="AL61" s="137">
        <v>0</v>
      </c>
      <c r="AM61" s="141"/>
      <c r="AN61" s="136"/>
      <c r="AO61" s="137"/>
      <c r="AP61" s="137"/>
      <c r="AQ61" s="137">
        <v>0</v>
      </c>
      <c r="AR61" s="141"/>
    </row>
    <row r="62" spans="1:44" ht="14.25" x14ac:dyDescent="0.2">
      <c r="A62" s="135" t="s">
        <v>92</v>
      </c>
      <c r="B62" s="141">
        <v>158.71439031</v>
      </c>
      <c r="C62" s="141">
        <v>585.43034497999997</v>
      </c>
      <c r="D62" s="141">
        <v>574.62342117999992</v>
      </c>
      <c r="E62" s="141">
        <v>0.24204988</v>
      </c>
      <c r="F62" s="136">
        <v>-1.7247002100000373</v>
      </c>
      <c r="G62" s="141">
        <v>167.79661390000001</v>
      </c>
      <c r="H62" s="141">
        <v>157.36674962000001</v>
      </c>
      <c r="I62" s="136">
        <v>163.68859726418592</v>
      </c>
      <c r="J62" s="137">
        <v>165.0859691186395</v>
      </c>
      <c r="K62" s="137">
        <v>2.2572605555555559E-2</v>
      </c>
      <c r="L62" s="137">
        <v>1.1091704483394267</v>
      </c>
      <c r="M62" s="141">
        <v>160.37455912000001</v>
      </c>
      <c r="N62" s="136">
        <v>82.938747816779269</v>
      </c>
      <c r="O62" s="137">
        <v>101.29796281836745</v>
      </c>
      <c r="P62" s="137">
        <v>0</v>
      </c>
      <c r="Q62" s="137">
        <v>1.7676006942195954E-2</v>
      </c>
      <c r="R62" s="142">
        <v>142.033020125354</v>
      </c>
      <c r="S62" s="136">
        <v>91.317647760693475</v>
      </c>
      <c r="T62" s="137">
        <v>78.275022327354961</v>
      </c>
      <c r="U62" s="137">
        <v>1.1878329999999998E-2</v>
      </c>
      <c r="V62" s="137">
        <v>0.16151387107763071</v>
      </c>
      <c r="W62" s="142">
        <v>155.23715942977012</v>
      </c>
      <c r="X62" s="136">
        <v>66.287182424944731</v>
      </c>
      <c r="Y62" s="137">
        <v>99.639287362770915</v>
      </c>
      <c r="Z62" s="137">
        <v>3.4902349999999999E-2</v>
      </c>
      <c r="AA62" s="137">
        <v>1.9103373765182283</v>
      </c>
      <c r="AB62" s="142">
        <v>123.79539186846218</v>
      </c>
      <c r="AC62" s="137">
        <v>160.66276052611417</v>
      </c>
      <c r="AD62" s="136">
        <v>404.23217526660341</v>
      </c>
      <c r="AE62" s="137">
        <v>444.29824162713282</v>
      </c>
      <c r="AF62" s="137">
        <v>6.9353285555555561E-2</v>
      </c>
      <c r="AG62" s="142">
        <v>6.4947086089915871</v>
      </c>
      <c r="AH62" s="142">
        <v>127.13343362483</v>
      </c>
      <c r="AI62" s="136">
        <v>109.500269100319</v>
      </c>
      <c r="AJ62" s="137">
        <v>129.97627307524399</v>
      </c>
      <c r="AK62" s="137">
        <v>5.92014E-3</v>
      </c>
      <c r="AL62" s="137">
        <v>14.410014803734967</v>
      </c>
      <c r="AM62" s="141">
        <v>121.06744445363999</v>
      </c>
      <c r="AN62" s="136">
        <v>150.732094351803</v>
      </c>
      <c r="AO62" s="137">
        <v>139.827360249051</v>
      </c>
      <c r="AP62" s="137">
        <v>6.4399399999999999E-3</v>
      </c>
      <c r="AQ62" s="137">
        <v>0.5998034771440075</v>
      </c>
      <c r="AR62" s="141">
        <v>132.57198203353599</v>
      </c>
    </row>
    <row r="63" spans="1:44" ht="14.25" x14ac:dyDescent="0.2">
      <c r="A63" s="135" t="s">
        <v>93</v>
      </c>
      <c r="B63" s="141"/>
      <c r="C63" s="141"/>
      <c r="D63" s="141"/>
      <c r="E63" s="141"/>
      <c r="F63" s="136">
        <v>0</v>
      </c>
      <c r="G63" s="141"/>
      <c r="H63" s="141"/>
      <c r="I63" s="136"/>
      <c r="J63" s="137"/>
      <c r="K63" s="137"/>
      <c r="L63" s="137">
        <v>0</v>
      </c>
      <c r="M63" s="141"/>
      <c r="N63" s="136"/>
      <c r="O63" s="137"/>
      <c r="P63" s="137"/>
      <c r="Q63" s="137">
        <v>0</v>
      </c>
      <c r="R63" s="142"/>
      <c r="S63" s="136"/>
      <c r="T63" s="137"/>
      <c r="U63" s="137"/>
      <c r="V63" s="137">
        <v>0</v>
      </c>
      <c r="W63" s="142"/>
      <c r="X63" s="136"/>
      <c r="Y63" s="137"/>
      <c r="Z63" s="137"/>
      <c r="AA63" s="137">
        <v>0</v>
      </c>
      <c r="AB63" s="142"/>
      <c r="AC63" s="137"/>
      <c r="AD63" s="136"/>
      <c r="AE63" s="137"/>
      <c r="AF63" s="137"/>
      <c r="AG63" s="142">
        <v>0</v>
      </c>
      <c r="AH63" s="142"/>
      <c r="AI63" s="136"/>
      <c r="AJ63" s="137"/>
      <c r="AK63" s="137"/>
      <c r="AL63" s="137">
        <v>0</v>
      </c>
      <c r="AM63" s="141"/>
      <c r="AN63" s="136"/>
      <c r="AO63" s="137"/>
      <c r="AP63" s="137"/>
      <c r="AQ63" s="137">
        <v>0</v>
      </c>
      <c r="AR63" s="141"/>
    </row>
    <row r="64" spans="1:44" ht="14.25" x14ac:dyDescent="0.2">
      <c r="A64" s="135" t="s">
        <v>94</v>
      </c>
      <c r="B64" s="141"/>
      <c r="C64" s="141"/>
      <c r="D64" s="141"/>
      <c r="E64" s="141"/>
      <c r="F64" s="136">
        <v>0</v>
      </c>
      <c r="G64" s="141"/>
      <c r="H64" s="141"/>
      <c r="I64" s="136"/>
      <c r="J64" s="137"/>
      <c r="K64" s="137"/>
      <c r="L64" s="137">
        <v>0</v>
      </c>
      <c r="M64" s="141"/>
      <c r="N64" s="136"/>
      <c r="O64" s="137"/>
      <c r="P64" s="137"/>
      <c r="Q64" s="137">
        <v>0</v>
      </c>
      <c r="R64" s="142"/>
      <c r="S64" s="136"/>
      <c r="T64" s="137"/>
      <c r="U64" s="137"/>
      <c r="V64" s="137">
        <v>0</v>
      </c>
      <c r="W64" s="142"/>
      <c r="X64" s="136"/>
      <c r="Y64" s="137"/>
      <c r="Z64" s="137"/>
      <c r="AA64" s="137">
        <v>0</v>
      </c>
      <c r="AB64" s="142"/>
      <c r="AC64" s="137"/>
      <c r="AD64" s="136"/>
      <c r="AE64" s="137"/>
      <c r="AF64" s="137"/>
      <c r="AG64" s="142">
        <v>0</v>
      </c>
      <c r="AH64" s="142"/>
      <c r="AI64" s="136"/>
      <c r="AJ64" s="137"/>
      <c r="AK64" s="137"/>
      <c r="AL64" s="137">
        <v>0</v>
      </c>
      <c r="AM64" s="141"/>
      <c r="AN64" s="136"/>
      <c r="AO64" s="137"/>
      <c r="AP64" s="137"/>
      <c r="AQ64" s="137">
        <v>0</v>
      </c>
      <c r="AR64" s="141"/>
    </row>
    <row r="65" spans="1:44" ht="15" x14ac:dyDescent="0.25">
      <c r="A65" s="135" t="s">
        <v>88</v>
      </c>
      <c r="B65" s="129">
        <v>963.61547048</v>
      </c>
      <c r="C65" s="129">
        <v>106.12818115</v>
      </c>
      <c r="D65" s="129">
        <v>98.238597179999999</v>
      </c>
      <c r="E65" s="129">
        <v>17.502368150000002</v>
      </c>
      <c r="F65" s="130">
        <v>-390.66465743999993</v>
      </c>
      <c r="G65" s="129">
        <v>580.84039701000006</v>
      </c>
      <c r="H65" s="129">
        <v>709.41931731</v>
      </c>
      <c r="I65" s="130">
        <v>7.6164553550000003</v>
      </c>
      <c r="J65" s="134">
        <v>10.795717000513891</v>
      </c>
      <c r="K65" s="134">
        <v>6.0422169134075503</v>
      </c>
      <c r="L65" s="134">
        <v>-3.3254916448946119</v>
      </c>
      <c r="M65" s="129">
        <v>703.05510184900004</v>
      </c>
      <c r="N65" s="130">
        <v>9.3189809000000015</v>
      </c>
      <c r="O65" s="134">
        <v>17.973663739220498</v>
      </c>
      <c r="P65" s="134">
        <v>3.7516233161568193</v>
      </c>
      <c r="Q65" s="134">
        <v>2.075741206000032</v>
      </c>
      <c r="R65" s="128">
        <v>696.47616021577949</v>
      </c>
      <c r="S65" s="130">
        <v>13.366407785229882</v>
      </c>
      <c r="T65" s="134">
        <v>9.8218761275727253</v>
      </c>
      <c r="U65" s="134">
        <v>5.4623056688045875</v>
      </c>
      <c r="V65" s="134">
        <v>6.5223733589999995</v>
      </c>
      <c r="W65" s="128">
        <v>706.54306523243667</v>
      </c>
      <c r="X65" s="130">
        <v>11.741195545</v>
      </c>
      <c r="Y65" s="134">
        <v>25.081234671362893</v>
      </c>
      <c r="Z65" s="134">
        <v>2.9987808230000006</v>
      </c>
      <c r="AA65" s="134">
        <v>7.5788598359999639</v>
      </c>
      <c r="AB65" s="128">
        <v>700.7818859420737</v>
      </c>
      <c r="AC65" s="134">
        <v>711.0851193694084</v>
      </c>
      <c r="AD65" s="130">
        <v>42.043039585229884</v>
      </c>
      <c r="AE65" s="134">
        <v>63.672491538670016</v>
      </c>
      <c r="AF65" s="134">
        <v>18.254926721368957</v>
      </c>
      <c r="AG65" s="128">
        <v>12.992020585513785</v>
      </c>
      <c r="AH65" s="128">
        <v>704.15878771823191</v>
      </c>
      <c r="AI65" s="130">
        <v>19.059667407999999</v>
      </c>
      <c r="AJ65" s="134">
        <v>9.4160586440955392</v>
      </c>
      <c r="AK65" s="134">
        <v>4.650949113799018</v>
      </c>
      <c r="AL65" s="134">
        <v>-6.6721812609995936</v>
      </c>
      <c r="AM65" s="129">
        <v>707.13021522113684</v>
      </c>
      <c r="AN65" s="130">
        <v>52.62146657216779</v>
      </c>
      <c r="AO65" s="134">
        <v>27.531823710854802</v>
      </c>
      <c r="AP65" s="134">
        <v>2.8909068815224872</v>
      </c>
      <c r="AQ65" s="134">
        <v>2.6865309351491362</v>
      </c>
      <c r="AR65" s="129">
        <v>734.90638901759894</v>
      </c>
    </row>
    <row r="66" spans="1:44" ht="14.25" x14ac:dyDescent="0.2">
      <c r="A66" s="135" t="s">
        <v>90</v>
      </c>
      <c r="B66" s="141"/>
      <c r="C66" s="141"/>
      <c r="D66" s="141"/>
      <c r="E66" s="141"/>
      <c r="F66" s="136">
        <v>0</v>
      </c>
      <c r="G66" s="141"/>
      <c r="H66" s="141"/>
      <c r="I66" s="136"/>
      <c r="J66" s="137"/>
      <c r="K66" s="137"/>
      <c r="L66" s="137">
        <v>0</v>
      </c>
      <c r="M66" s="141"/>
      <c r="N66" s="136"/>
      <c r="O66" s="137"/>
      <c r="P66" s="137"/>
      <c r="Q66" s="137">
        <v>0</v>
      </c>
      <c r="R66" s="142"/>
      <c r="S66" s="136"/>
      <c r="T66" s="137"/>
      <c r="U66" s="137"/>
      <c r="V66" s="137">
        <v>0</v>
      </c>
      <c r="W66" s="142"/>
      <c r="X66" s="136"/>
      <c r="Y66" s="137"/>
      <c r="Z66" s="137"/>
      <c r="AA66" s="137">
        <v>0</v>
      </c>
      <c r="AB66" s="142"/>
      <c r="AC66" s="137"/>
      <c r="AD66" s="136"/>
      <c r="AE66" s="137"/>
      <c r="AF66" s="137"/>
      <c r="AG66" s="142">
        <v>0</v>
      </c>
      <c r="AH66" s="142"/>
      <c r="AI66" s="136"/>
      <c r="AJ66" s="137"/>
      <c r="AK66" s="137"/>
      <c r="AL66" s="137">
        <v>0</v>
      </c>
      <c r="AM66" s="141"/>
      <c r="AN66" s="136"/>
      <c r="AO66" s="137"/>
      <c r="AP66" s="137"/>
      <c r="AQ66" s="137">
        <v>0</v>
      </c>
      <c r="AR66" s="141"/>
    </row>
    <row r="67" spans="1:44" ht="14.25" x14ac:dyDescent="0.2">
      <c r="A67" s="135" t="s">
        <v>91</v>
      </c>
      <c r="B67" s="141"/>
      <c r="C67" s="141"/>
      <c r="D67" s="141"/>
      <c r="E67" s="141"/>
      <c r="F67" s="136">
        <v>0</v>
      </c>
      <c r="G67" s="141"/>
      <c r="H67" s="141"/>
      <c r="I67" s="136"/>
      <c r="J67" s="137"/>
      <c r="K67" s="137"/>
      <c r="L67" s="137">
        <v>0</v>
      </c>
      <c r="M67" s="141"/>
      <c r="N67" s="136"/>
      <c r="O67" s="137"/>
      <c r="P67" s="137"/>
      <c r="Q67" s="137">
        <v>0</v>
      </c>
      <c r="R67" s="142"/>
      <c r="S67" s="136"/>
      <c r="T67" s="137"/>
      <c r="U67" s="137"/>
      <c r="V67" s="137">
        <v>0</v>
      </c>
      <c r="W67" s="142"/>
      <c r="X67" s="136"/>
      <c r="Y67" s="137"/>
      <c r="Z67" s="137"/>
      <c r="AA67" s="137">
        <v>0</v>
      </c>
      <c r="AB67" s="142"/>
      <c r="AC67" s="137"/>
      <c r="AD67" s="136"/>
      <c r="AE67" s="137"/>
      <c r="AF67" s="137"/>
      <c r="AG67" s="142">
        <v>0</v>
      </c>
      <c r="AH67" s="142"/>
      <c r="AI67" s="136"/>
      <c r="AJ67" s="137"/>
      <c r="AK67" s="137"/>
      <c r="AL67" s="137">
        <v>0</v>
      </c>
      <c r="AM67" s="141"/>
      <c r="AN67" s="136"/>
      <c r="AO67" s="137"/>
      <c r="AP67" s="137"/>
      <c r="AQ67" s="137">
        <v>0</v>
      </c>
      <c r="AR67" s="141"/>
    </row>
    <row r="68" spans="1:44" ht="14.25" x14ac:dyDescent="0.2">
      <c r="A68" s="135" t="s">
        <v>118</v>
      </c>
      <c r="B68" s="141">
        <v>331.62669488999995</v>
      </c>
      <c r="C68" s="141">
        <v>94.825339999999997</v>
      </c>
      <c r="D68" s="141">
        <v>14.081849999999999</v>
      </c>
      <c r="E68" s="141">
        <v>12.74015</v>
      </c>
      <c r="F68" s="136">
        <v>-5.8648948899999596</v>
      </c>
      <c r="G68" s="141">
        <v>406.50529</v>
      </c>
      <c r="H68" s="141">
        <v>488.25126800000004</v>
      </c>
      <c r="I68" s="136">
        <v>7.4685966050000001</v>
      </c>
      <c r="J68" s="137">
        <v>7.2761752699999995</v>
      </c>
      <c r="K68" s="137">
        <v>4.7632241100000003</v>
      </c>
      <c r="L68" s="137">
        <v>-2.4254916430000435</v>
      </c>
      <c r="M68" s="141">
        <v>486.01819738899997</v>
      </c>
      <c r="N68" s="136">
        <v>9.2730402300000012</v>
      </c>
      <c r="O68" s="137">
        <v>2.6694624500000015</v>
      </c>
      <c r="P68" s="137">
        <v>2.3029315430000001</v>
      </c>
      <c r="Q68" s="137">
        <v>2.075741206000032</v>
      </c>
      <c r="R68" s="142">
        <v>494.69751637499996</v>
      </c>
      <c r="S68" s="136">
        <v>10.206763630999998</v>
      </c>
      <c r="T68" s="137">
        <v>7.1986659599999987</v>
      </c>
      <c r="U68" s="137">
        <v>4.61745904</v>
      </c>
      <c r="V68" s="137">
        <v>6.5223733590000279</v>
      </c>
      <c r="W68" s="142">
        <v>504.22798740500002</v>
      </c>
      <c r="X68" s="136">
        <v>9.9252340449999998</v>
      </c>
      <c r="Y68" s="137">
        <v>2.669462450000001</v>
      </c>
      <c r="Z68" s="137">
        <v>2.1528407330000006</v>
      </c>
      <c r="AA68" s="137">
        <v>7.5788598359999355</v>
      </c>
      <c r="AB68" s="142">
        <v>519.06261883599996</v>
      </c>
      <c r="AC68" s="137">
        <v>489.77653192700001</v>
      </c>
      <c r="AD68" s="136">
        <v>36.873634510999999</v>
      </c>
      <c r="AE68" s="137">
        <v>19.813766130000001</v>
      </c>
      <c r="AF68" s="137">
        <v>13.836455426000001</v>
      </c>
      <c r="AG68" s="142">
        <v>13.751482454999859</v>
      </c>
      <c r="AH68" s="142">
        <v>520.25375763599993</v>
      </c>
      <c r="AI68" s="136">
        <v>18.822646167999999</v>
      </c>
      <c r="AJ68" s="137">
        <v>7.50257139</v>
      </c>
      <c r="AK68" s="137">
        <v>4.0348959699999991</v>
      </c>
      <c r="AL68" s="137">
        <v>-6.6712580810001327</v>
      </c>
      <c r="AM68" s="141">
        <v>524.90257433299985</v>
      </c>
      <c r="AN68" s="136">
        <v>46.802213930000001</v>
      </c>
      <c r="AO68" s="137">
        <v>2.6694624500000002</v>
      </c>
      <c r="AP68" s="137">
        <v>2.1839991700000003</v>
      </c>
      <c r="AQ68" s="137">
        <v>2.6863943100000824</v>
      </c>
      <c r="AR68" s="141">
        <v>571.72172012299995</v>
      </c>
    </row>
    <row r="69" spans="1:44" ht="14.25" x14ac:dyDescent="0.2">
      <c r="A69" s="135" t="s">
        <v>119</v>
      </c>
      <c r="B69" s="141">
        <v>631.98877559000005</v>
      </c>
      <c r="C69" s="141">
        <v>11.302841150000001</v>
      </c>
      <c r="D69" s="141">
        <v>84.156747179999996</v>
      </c>
      <c r="E69" s="141">
        <v>4.7622181500000007</v>
      </c>
      <c r="F69" s="136">
        <v>-384.79976254999997</v>
      </c>
      <c r="G69" s="141">
        <v>174.33510701</v>
      </c>
      <c r="H69" s="141">
        <v>221.16804930999999</v>
      </c>
      <c r="I69" s="136">
        <v>0.14785874999999998</v>
      </c>
      <c r="J69" s="137">
        <v>3.5195417305138914</v>
      </c>
      <c r="K69" s="137">
        <v>1.2789928034075504</v>
      </c>
      <c r="L69" s="137">
        <v>-0.90000000189456841</v>
      </c>
      <c r="M69" s="141">
        <v>217.03690446000002</v>
      </c>
      <c r="N69" s="136">
        <v>4.5940669999999996E-2</v>
      </c>
      <c r="O69" s="137">
        <v>15.304201289220495</v>
      </c>
      <c r="P69" s="137">
        <v>1.448691773156819</v>
      </c>
      <c r="Q69" s="137">
        <v>0</v>
      </c>
      <c r="R69" s="142">
        <v>201.77864384077952</v>
      </c>
      <c r="S69" s="136">
        <v>3.159644154229885</v>
      </c>
      <c r="T69" s="137">
        <v>2.6232101675727275</v>
      </c>
      <c r="U69" s="137">
        <v>0.8448466288045875</v>
      </c>
      <c r="V69" s="137">
        <v>-2.8421709430404007E-14</v>
      </c>
      <c r="W69" s="142">
        <v>202.31507782743665</v>
      </c>
      <c r="X69" s="136">
        <v>1.8159614999999998</v>
      </c>
      <c r="Y69" s="137">
        <v>22.411772221362892</v>
      </c>
      <c r="Z69" s="137">
        <v>0.84594009000000003</v>
      </c>
      <c r="AA69" s="137">
        <v>2.8421709430404007E-14</v>
      </c>
      <c r="AB69" s="142">
        <v>181.71926710607377</v>
      </c>
      <c r="AC69" s="137">
        <v>221.30858744240845</v>
      </c>
      <c r="AD69" s="136">
        <v>5.1694050742298847</v>
      </c>
      <c r="AE69" s="137">
        <v>43.858725408670011</v>
      </c>
      <c r="AF69" s="137">
        <v>4.4184712953689571</v>
      </c>
      <c r="AG69" s="142">
        <v>-0.75946186948607419</v>
      </c>
      <c r="AH69" s="142">
        <v>183.905030082232</v>
      </c>
      <c r="AI69" s="136">
        <v>0.23702123999999999</v>
      </c>
      <c r="AJ69" s="137">
        <v>1.9134872540955401</v>
      </c>
      <c r="AK69" s="137">
        <v>0.61605314379901899</v>
      </c>
      <c r="AL69" s="137">
        <v>-9.2317999946089913E-4</v>
      </c>
      <c r="AM69" s="141">
        <v>182.22764088813699</v>
      </c>
      <c r="AN69" s="136">
        <v>5.8192526421677897</v>
      </c>
      <c r="AO69" s="137">
        <v>24.862361260854801</v>
      </c>
      <c r="AP69" s="137">
        <v>0.70690771152248699</v>
      </c>
      <c r="AQ69" s="137">
        <v>1.3662514905377066E-4</v>
      </c>
      <c r="AR69" s="141">
        <v>163.18466889459901</v>
      </c>
    </row>
    <row r="70" spans="1:44" ht="14.25" x14ac:dyDescent="0.2">
      <c r="A70" s="135" t="s">
        <v>93</v>
      </c>
      <c r="B70" s="141"/>
      <c r="C70" s="141"/>
      <c r="D70" s="141"/>
      <c r="E70" s="141"/>
      <c r="F70" s="136">
        <v>0</v>
      </c>
      <c r="G70" s="141"/>
      <c r="H70" s="141"/>
      <c r="I70" s="136"/>
      <c r="J70" s="137"/>
      <c r="K70" s="137"/>
      <c r="L70" s="137">
        <v>0</v>
      </c>
      <c r="M70" s="141"/>
      <c r="N70" s="136"/>
      <c r="O70" s="137"/>
      <c r="P70" s="137"/>
      <c r="Q70" s="137">
        <v>0</v>
      </c>
      <c r="R70" s="142"/>
      <c r="S70" s="136"/>
      <c r="T70" s="137"/>
      <c r="U70" s="137"/>
      <c r="V70" s="137">
        <v>0</v>
      </c>
      <c r="W70" s="142"/>
      <c r="X70" s="136"/>
      <c r="Y70" s="137"/>
      <c r="Z70" s="137"/>
      <c r="AA70" s="137">
        <v>0</v>
      </c>
      <c r="AB70" s="142"/>
      <c r="AC70" s="137"/>
      <c r="AD70" s="136"/>
      <c r="AE70" s="137"/>
      <c r="AF70" s="137"/>
      <c r="AG70" s="142">
        <v>0</v>
      </c>
      <c r="AH70" s="142"/>
      <c r="AI70" s="136"/>
      <c r="AJ70" s="137"/>
      <c r="AK70" s="137"/>
      <c r="AL70" s="137">
        <v>0</v>
      </c>
      <c r="AM70" s="141"/>
      <c r="AN70" s="136"/>
      <c r="AO70" s="137"/>
      <c r="AP70" s="137"/>
      <c r="AQ70" s="137">
        <v>0</v>
      </c>
      <c r="AR70" s="141"/>
    </row>
    <row r="71" spans="1:44" ht="14.25" x14ac:dyDescent="0.2">
      <c r="A71" s="135" t="s">
        <v>94</v>
      </c>
      <c r="B71" s="141"/>
      <c r="C71" s="141"/>
      <c r="D71" s="141"/>
      <c r="E71" s="141"/>
      <c r="F71" s="136">
        <v>0</v>
      </c>
      <c r="G71" s="141"/>
      <c r="H71" s="141"/>
      <c r="I71" s="136"/>
      <c r="J71" s="137"/>
      <c r="K71" s="137"/>
      <c r="L71" s="137">
        <v>0</v>
      </c>
      <c r="M71" s="141"/>
      <c r="N71" s="136"/>
      <c r="O71" s="137"/>
      <c r="P71" s="137"/>
      <c r="Q71" s="137">
        <v>0</v>
      </c>
      <c r="R71" s="142"/>
      <c r="S71" s="136"/>
      <c r="T71" s="137"/>
      <c r="U71" s="137"/>
      <c r="V71" s="137">
        <v>0</v>
      </c>
      <c r="W71" s="142"/>
      <c r="X71" s="136"/>
      <c r="Y71" s="137"/>
      <c r="Z71" s="137"/>
      <c r="AA71" s="137">
        <v>0</v>
      </c>
      <c r="AB71" s="142"/>
      <c r="AC71" s="137"/>
      <c r="AD71" s="136"/>
      <c r="AE71" s="137"/>
      <c r="AF71" s="137"/>
      <c r="AG71" s="142">
        <v>0</v>
      </c>
      <c r="AH71" s="142"/>
      <c r="AI71" s="136"/>
      <c r="AJ71" s="137"/>
      <c r="AK71" s="137"/>
      <c r="AL71" s="137">
        <v>0</v>
      </c>
      <c r="AM71" s="141"/>
      <c r="AN71" s="136"/>
      <c r="AO71" s="137"/>
      <c r="AP71" s="137"/>
      <c r="AQ71" s="137">
        <v>0</v>
      </c>
      <c r="AR71" s="141"/>
    </row>
    <row r="72" spans="1:44" ht="15" x14ac:dyDescent="0.25">
      <c r="A72" s="133" t="s">
        <v>120</v>
      </c>
      <c r="B72" s="129">
        <v>0</v>
      </c>
      <c r="C72" s="129">
        <v>0</v>
      </c>
      <c r="D72" s="129">
        <v>0</v>
      </c>
      <c r="E72" s="129">
        <v>0</v>
      </c>
      <c r="F72" s="130">
        <v>0</v>
      </c>
      <c r="G72" s="129">
        <v>0</v>
      </c>
      <c r="H72" s="129">
        <v>0</v>
      </c>
      <c r="I72" s="130">
        <v>0</v>
      </c>
      <c r="J72" s="134">
        <v>0</v>
      </c>
      <c r="K72" s="134">
        <v>0</v>
      </c>
      <c r="L72" s="134">
        <v>0</v>
      </c>
      <c r="M72" s="129">
        <v>0</v>
      </c>
      <c r="N72" s="130">
        <v>0</v>
      </c>
      <c r="O72" s="134">
        <v>0</v>
      </c>
      <c r="P72" s="134">
        <v>0</v>
      </c>
      <c r="Q72" s="134">
        <v>0</v>
      </c>
      <c r="R72" s="128">
        <v>0</v>
      </c>
      <c r="S72" s="130">
        <v>0</v>
      </c>
      <c r="T72" s="134">
        <v>0</v>
      </c>
      <c r="U72" s="134">
        <v>0</v>
      </c>
      <c r="V72" s="134">
        <v>0</v>
      </c>
      <c r="W72" s="128">
        <v>0</v>
      </c>
      <c r="X72" s="130">
        <v>0</v>
      </c>
      <c r="Y72" s="134">
        <v>0</v>
      </c>
      <c r="Z72" s="134">
        <v>0</v>
      </c>
      <c r="AA72" s="134">
        <v>0</v>
      </c>
      <c r="AB72" s="128">
        <v>0</v>
      </c>
      <c r="AC72" s="134">
        <v>0</v>
      </c>
      <c r="AD72" s="130">
        <v>0</v>
      </c>
      <c r="AE72" s="134">
        <v>0</v>
      </c>
      <c r="AF72" s="134">
        <v>0</v>
      </c>
      <c r="AG72" s="128">
        <v>0</v>
      </c>
      <c r="AH72" s="128">
        <v>0</v>
      </c>
      <c r="AI72" s="130">
        <v>0</v>
      </c>
      <c r="AJ72" s="134">
        <v>0</v>
      </c>
      <c r="AK72" s="134">
        <v>0</v>
      </c>
      <c r="AL72" s="134">
        <v>0</v>
      </c>
      <c r="AM72" s="129">
        <v>0</v>
      </c>
      <c r="AN72" s="130">
        <v>0</v>
      </c>
      <c r="AO72" s="134">
        <v>0</v>
      </c>
      <c r="AP72" s="134">
        <v>0</v>
      </c>
      <c r="AQ72" s="134">
        <v>0</v>
      </c>
      <c r="AR72" s="129">
        <v>0</v>
      </c>
    </row>
    <row r="73" spans="1:44" ht="15" x14ac:dyDescent="0.25">
      <c r="A73" s="135" t="s">
        <v>87</v>
      </c>
      <c r="B73" s="129">
        <v>0</v>
      </c>
      <c r="C73" s="129">
        <v>0</v>
      </c>
      <c r="D73" s="129">
        <v>0</v>
      </c>
      <c r="E73" s="129">
        <v>0</v>
      </c>
      <c r="F73" s="130">
        <v>0</v>
      </c>
      <c r="G73" s="129">
        <v>0</v>
      </c>
      <c r="H73" s="129">
        <v>0</v>
      </c>
      <c r="I73" s="130">
        <v>0</v>
      </c>
      <c r="J73" s="134">
        <v>0</v>
      </c>
      <c r="K73" s="134">
        <v>0</v>
      </c>
      <c r="L73" s="134">
        <v>0</v>
      </c>
      <c r="M73" s="129">
        <v>0</v>
      </c>
      <c r="N73" s="130">
        <v>0</v>
      </c>
      <c r="O73" s="134">
        <v>0</v>
      </c>
      <c r="P73" s="134">
        <v>0</v>
      </c>
      <c r="Q73" s="134">
        <v>0</v>
      </c>
      <c r="R73" s="128">
        <v>0</v>
      </c>
      <c r="S73" s="130">
        <v>0</v>
      </c>
      <c r="T73" s="134">
        <v>0</v>
      </c>
      <c r="U73" s="134">
        <v>0</v>
      </c>
      <c r="V73" s="134">
        <v>0</v>
      </c>
      <c r="W73" s="128">
        <v>0</v>
      </c>
      <c r="X73" s="130">
        <v>0</v>
      </c>
      <c r="Y73" s="134">
        <v>0</v>
      </c>
      <c r="Z73" s="134">
        <v>0</v>
      </c>
      <c r="AA73" s="134">
        <v>0</v>
      </c>
      <c r="AB73" s="128">
        <v>0</v>
      </c>
      <c r="AC73" s="134">
        <v>0</v>
      </c>
      <c r="AD73" s="130">
        <v>0</v>
      </c>
      <c r="AE73" s="134">
        <v>0</v>
      </c>
      <c r="AF73" s="134">
        <v>0</v>
      </c>
      <c r="AG73" s="128">
        <v>0</v>
      </c>
      <c r="AH73" s="128">
        <v>0</v>
      </c>
      <c r="AI73" s="130">
        <v>0</v>
      </c>
      <c r="AJ73" s="134">
        <v>0</v>
      </c>
      <c r="AK73" s="134">
        <v>0</v>
      </c>
      <c r="AL73" s="134">
        <v>0</v>
      </c>
      <c r="AM73" s="129">
        <v>0</v>
      </c>
      <c r="AN73" s="130">
        <v>0</v>
      </c>
      <c r="AO73" s="134">
        <v>0</v>
      </c>
      <c r="AP73" s="134">
        <v>0</v>
      </c>
      <c r="AQ73" s="134">
        <v>0</v>
      </c>
      <c r="AR73" s="129">
        <v>0</v>
      </c>
    </row>
    <row r="74" spans="1:44" ht="14.25" x14ac:dyDescent="0.2">
      <c r="A74" s="135" t="s">
        <v>112</v>
      </c>
      <c r="B74" s="141"/>
      <c r="C74" s="141"/>
      <c r="D74" s="141"/>
      <c r="E74" s="141"/>
      <c r="F74" s="136">
        <v>0</v>
      </c>
      <c r="G74" s="141"/>
      <c r="H74" s="141"/>
      <c r="I74" s="136"/>
      <c r="J74" s="137"/>
      <c r="K74" s="137"/>
      <c r="L74" s="137">
        <v>0</v>
      </c>
      <c r="M74" s="141"/>
      <c r="N74" s="136"/>
      <c r="O74" s="137"/>
      <c r="P74" s="137"/>
      <c r="Q74" s="137">
        <v>0</v>
      </c>
      <c r="R74" s="142"/>
      <c r="S74" s="136"/>
      <c r="T74" s="137"/>
      <c r="U74" s="137"/>
      <c r="V74" s="137">
        <v>0</v>
      </c>
      <c r="W74" s="142"/>
      <c r="X74" s="136"/>
      <c r="Y74" s="137"/>
      <c r="Z74" s="137"/>
      <c r="AA74" s="137">
        <v>0</v>
      </c>
      <c r="AB74" s="142"/>
      <c r="AC74" s="137"/>
      <c r="AD74" s="136"/>
      <c r="AE74" s="137"/>
      <c r="AF74" s="137"/>
      <c r="AG74" s="142">
        <v>0</v>
      </c>
      <c r="AH74" s="142"/>
      <c r="AI74" s="136"/>
      <c r="AJ74" s="137"/>
      <c r="AK74" s="137"/>
      <c r="AL74" s="137">
        <v>0</v>
      </c>
      <c r="AM74" s="141"/>
      <c r="AN74" s="136"/>
      <c r="AO74" s="137"/>
      <c r="AP74" s="137"/>
      <c r="AQ74" s="137">
        <v>0</v>
      </c>
      <c r="AR74" s="141"/>
    </row>
    <row r="75" spans="1:44" ht="14.25" x14ac:dyDescent="0.2">
      <c r="A75" s="135" t="s">
        <v>91</v>
      </c>
      <c r="B75" s="141"/>
      <c r="C75" s="141"/>
      <c r="D75" s="141"/>
      <c r="E75" s="141"/>
      <c r="F75" s="136">
        <v>0</v>
      </c>
      <c r="G75" s="141"/>
      <c r="H75" s="141"/>
      <c r="I75" s="136"/>
      <c r="J75" s="137"/>
      <c r="K75" s="137"/>
      <c r="L75" s="137">
        <v>0</v>
      </c>
      <c r="M75" s="141"/>
      <c r="N75" s="136"/>
      <c r="O75" s="137"/>
      <c r="P75" s="137"/>
      <c r="Q75" s="137">
        <v>0</v>
      </c>
      <c r="R75" s="142"/>
      <c r="S75" s="136"/>
      <c r="T75" s="137"/>
      <c r="U75" s="137"/>
      <c r="V75" s="137">
        <v>0</v>
      </c>
      <c r="W75" s="142"/>
      <c r="X75" s="136"/>
      <c r="Y75" s="137"/>
      <c r="Z75" s="137"/>
      <c r="AA75" s="137">
        <v>0</v>
      </c>
      <c r="AB75" s="142"/>
      <c r="AC75" s="137"/>
      <c r="AD75" s="136"/>
      <c r="AE75" s="137"/>
      <c r="AF75" s="137"/>
      <c r="AG75" s="142">
        <v>0</v>
      </c>
      <c r="AH75" s="142"/>
      <c r="AI75" s="136"/>
      <c r="AJ75" s="137"/>
      <c r="AK75" s="137"/>
      <c r="AL75" s="137">
        <v>0</v>
      </c>
      <c r="AM75" s="141"/>
      <c r="AN75" s="136"/>
      <c r="AO75" s="137"/>
      <c r="AP75" s="137"/>
      <c r="AQ75" s="137">
        <v>0</v>
      </c>
      <c r="AR75" s="141"/>
    </row>
    <row r="76" spans="1:44" ht="14.25" x14ac:dyDescent="0.2">
      <c r="A76" s="135" t="s">
        <v>92</v>
      </c>
      <c r="B76" s="141">
        <v>0</v>
      </c>
      <c r="C76" s="141">
        <v>0</v>
      </c>
      <c r="D76" s="141">
        <v>0</v>
      </c>
      <c r="E76" s="141">
        <v>0</v>
      </c>
      <c r="F76" s="136">
        <v>0</v>
      </c>
      <c r="G76" s="141">
        <v>0</v>
      </c>
      <c r="H76" s="141">
        <v>0</v>
      </c>
      <c r="I76" s="136">
        <v>0</v>
      </c>
      <c r="J76" s="137">
        <v>0</v>
      </c>
      <c r="K76" s="137">
        <v>0</v>
      </c>
      <c r="L76" s="137">
        <v>0</v>
      </c>
      <c r="M76" s="141">
        <v>0</v>
      </c>
      <c r="N76" s="136">
        <v>0</v>
      </c>
      <c r="O76" s="137">
        <v>0</v>
      </c>
      <c r="P76" s="137">
        <v>0</v>
      </c>
      <c r="Q76" s="137">
        <v>0</v>
      </c>
      <c r="R76" s="142">
        <v>0</v>
      </c>
      <c r="S76" s="136">
        <v>0</v>
      </c>
      <c r="T76" s="137">
        <v>0</v>
      </c>
      <c r="U76" s="137">
        <v>0</v>
      </c>
      <c r="V76" s="137">
        <v>0</v>
      </c>
      <c r="W76" s="142">
        <v>0</v>
      </c>
      <c r="X76" s="136">
        <v>0</v>
      </c>
      <c r="Y76" s="137">
        <v>0</v>
      </c>
      <c r="Z76" s="137">
        <v>0</v>
      </c>
      <c r="AA76" s="137">
        <v>0</v>
      </c>
      <c r="AB76" s="142">
        <v>0</v>
      </c>
      <c r="AC76" s="137">
        <v>0</v>
      </c>
      <c r="AD76" s="136">
        <v>0</v>
      </c>
      <c r="AE76" s="137">
        <v>0</v>
      </c>
      <c r="AF76" s="137">
        <v>0</v>
      </c>
      <c r="AG76" s="142">
        <v>0</v>
      </c>
      <c r="AH76" s="142">
        <v>0</v>
      </c>
      <c r="AI76" s="136">
        <v>0</v>
      </c>
      <c r="AJ76" s="137">
        <v>0</v>
      </c>
      <c r="AK76" s="137">
        <v>0</v>
      </c>
      <c r="AL76" s="137">
        <v>0</v>
      </c>
      <c r="AM76" s="141">
        <v>0</v>
      </c>
      <c r="AN76" s="136">
        <v>0</v>
      </c>
      <c r="AO76" s="137">
        <v>0</v>
      </c>
      <c r="AP76" s="137">
        <v>0</v>
      </c>
      <c r="AQ76" s="137">
        <v>0</v>
      </c>
      <c r="AR76" s="141">
        <v>0</v>
      </c>
    </row>
    <row r="77" spans="1:44" ht="14.25" x14ac:dyDescent="0.2">
      <c r="A77" s="135" t="s">
        <v>93</v>
      </c>
      <c r="B77" s="141"/>
      <c r="C77" s="141"/>
      <c r="D77" s="141"/>
      <c r="E77" s="141"/>
      <c r="F77" s="136">
        <v>0</v>
      </c>
      <c r="G77" s="141"/>
      <c r="H77" s="141"/>
      <c r="I77" s="136"/>
      <c r="J77" s="137"/>
      <c r="K77" s="137"/>
      <c r="L77" s="137">
        <v>0</v>
      </c>
      <c r="M77" s="141"/>
      <c r="N77" s="136"/>
      <c r="O77" s="137"/>
      <c r="P77" s="137"/>
      <c r="Q77" s="137">
        <v>0</v>
      </c>
      <c r="R77" s="142"/>
      <c r="S77" s="136"/>
      <c r="T77" s="137"/>
      <c r="U77" s="137"/>
      <c r="V77" s="137">
        <v>0</v>
      </c>
      <c r="W77" s="142"/>
      <c r="X77" s="136"/>
      <c r="Y77" s="137"/>
      <c r="Z77" s="137"/>
      <c r="AA77" s="137">
        <v>0</v>
      </c>
      <c r="AB77" s="142"/>
      <c r="AC77" s="137"/>
      <c r="AD77" s="136"/>
      <c r="AE77" s="137"/>
      <c r="AF77" s="137"/>
      <c r="AG77" s="142">
        <v>0</v>
      </c>
      <c r="AH77" s="142"/>
      <c r="AI77" s="136"/>
      <c r="AJ77" s="137"/>
      <c r="AK77" s="137"/>
      <c r="AL77" s="137">
        <v>0</v>
      </c>
      <c r="AM77" s="141"/>
      <c r="AN77" s="136"/>
      <c r="AO77" s="137"/>
      <c r="AP77" s="137"/>
      <c r="AQ77" s="137">
        <v>0</v>
      </c>
      <c r="AR77" s="141"/>
    </row>
    <row r="78" spans="1:44" ht="14.25" x14ac:dyDescent="0.2">
      <c r="A78" s="135" t="s">
        <v>146</v>
      </c>
      <c r="B78" s="141"/>
      <c r="C78" s="141"/>
      <c r="D78" s="141"/>
      <c r="E78" s="141"/>
      <c r="F78" s="136">
        <v>0</v>
      </c>
      <c r="G78" s="141"/>
      <c r="H78" s="141"/>
      <c r="I78" s="136"/>
      <c r="J78" s="137"/>
      <c r="K78" s="137"/>
      <c r="L78" s="137">
        <v>0</v>
      </c>
      <c r="M78" s="141"/>
      <c r="N78" s="136"/>
      <c r="O78" s="137"/>
      <c r="P78" s="137"/>
      <c r="Q78" s="137">
        <v>0</v>
      </c>
      <c r="R78" s="142"/>
      <c r="S78" s="136"/>
      <c r="T78" s="137"/>
      <c r="U78" s="137"/>
      <c r="V78" s="137">
        <v>0</v>
      </c>
      <c r="W78" s="142"/>
      <c r="X78" s="136"/>
      <c r="Y78" s="137"/>
      <c r="Z78" s="137"/>
      <c r="AA78" s="137">
        <v>0</v>
      </c>
      <c r="AB78" s="142"/>
      <c r="AC78" s="137"/>
      <c r="AD78" s="136"/>
      <c r="AE78" s="137"/>
      <c r="AF78" s="137"/>
      <c r="AG78" s="142">
        <v>0</v>
      </c>
      <c r="AH78" s="142"/>
      <c r="AI78" s="136"/>
      <c r="AJ78" s="137"/>
      <c r="AK78" s="137"/>
      <c r="AL78" s="137">
        <v>0</v>
      </c>
      <c r="AM78" s="141"/>
      <c r="AN78" s="136"/>
      <c r="AO78" s="137"/>
      <c r="AP78" s="137"/>
      <c r="AQ78" s="137">
        <v>0</v>
      </c>
      <c r="AR78" s="141"/>
    </row>
    <row r="79" spans="1:44" ht="15" x14ac:dyDescent="0.25">
      <c r="A79" s="135" t="s">
        <v>88</v>
      </c>
      <c r="B79" s="129">
        <v>0</v>
      </c>
      <c r="C79" s="129">
        <v>0</v>
      </c>
      <c r="D79" s="129">
        <v>0</v>
      </c>
      <c r="E79" s="129">
        <v>0</v>
      </c>
      <c r="F79" s="130">
        <v>0</v>
      </c>
      <c r="G79" s="129">
        <v>0</v>
      </c>
      <c r="H79" s="129">
        <v>0</v>
      </c>
      <c r="I79" s="130">
        <v>0</v>
      </c>
      <c r="J79" s="134">
        <v>0</v>
      </c>
      <c r="K79" s="134">
        <v>0</v>
      </c>
      <c r="L79" s="134">
        <v>0</v>
      </c>
      <c r="M79" s="129">
        <v>0</v>
      </c>
      <c r="N79" s="130">
        <v>0</v>
      </c>
      <c r="O79" s="134">
        <v>0</v>
      </c>
      <c r="P79" s="134">
        <v>0</v>
      </c>
      <c r="Q79" s="134">
        <v>0</v>
      </c>
      <c r="R79" s="128">
        <v>0</v>
      </c>
      <c r="S79" s="130">
        <v>0</v>
      </c>
      <c r="T79" s="134">
        <v>0</v>
      </c>
      <c r="U79" s="134">
        <v>0</v>
      </c>
      <c r="V79" s="134">
        <v>0</v>
      </c>
      <c r="W79" s="128">
        <v>0</v>
      </c>
      <c r="X79" s="130">
        <v>0</v>
      </c>
      <c r="Y79" s="134">
        <v>0</v>
      </c>
      <c r="Z79" s="134">
        <v>0</v>
      </c>
      <c r="AA79" s="134">
        <v>0</v>
      </c>
      <c r="AB79" s="128">
        <v>0</v>
      </c>
      <c r="AC79" s="134">
        <v>0</v>
      </c>
      <c r="AD79" s="130">
        <v>0</v>
      </c>
      <c r="AE79" s="134">
        <v>0</v>
      </c>
      <c r="AF79" s="134">
        <v>0</v>
      </c>
      <c r="AG79" s="128">
        <v>0</v>
      </c>
      <c r="AH79" s="128">
        <v>0</v>
      </c>
      <c r="AI79" s="130">
        <v>0</v>
      </c>
      <c r="AJ79" s="134">
        <v>0</v>
      </c>
      <c r="AK79" s="134">
        <v>0</v>
      </c>
      <c r="AL79" s="134">
        <v>0</v>
      </c>
      <c r="AM79" s="129">
        <v>0</v>
      </c>
      <c r="AN79" s="130">
        <v>0</v>
      </c>
      <c r="AO79" s="134">
        <v>0</v>
      </c>
      <c r="AP79" s="134">
        <v>0</v>
      </c>
      <c r="AQ79" s="134">
        <v>0</v>
      </c>
      <c r="AR79" s="129">
        <v>0</v>
      </c>
    </row>
    <row r="80" spans="1:44" ht="14.25" x14ac:dyDescent="0.2">
      <c r="A80" s="135" t="s">
        <v>112</v>
      </c>
      <c r="B80" s="141"/>
      <c r="C80" s="141"/>
      <c r="D80" s="141"/>
      <c r="E80" s="141"/>
      <c r="F80" s="136">
        <v>0</v>
      </c>
      <c r="G80" s="141"/>
      <c r="H80" s="141"/>
      <c r="I80" s="136"/>
      <c r="J80" s="137"/>
      <c r="K80" s="137"/>
      <c r="L80" s="137">
        <v>0</v>
      </c>
      <c r="M80" s="141"/>
      <c r="N80" s="136"/>
      <c r="O80" s="137"/>
      <c r="P80" s="137"/>
      <c r="Q80" s="137">
        <v>0</v>
      </c>
      <c r="R80" s="142"/>
      <c r="S80" s="136"/>
      <c r="T80" s="137"/>
      <c r="U80" s="137"/>
      <c r="V80" s="137">
        <v>0</v>
      </c>
      <c r="W80" s="142"/>
      <c r="X80" s="136"/>
      <c r="Y80" s="137"/>
      <c r="Z80" s="137"/>
      <c r="AA80" s="137">
        <v>0</v>
      </c>
      <c r="AB80" s="142"/>
      <c r="AC80" s="137"/>
      <c r="AD80" s="136"/>
      <c r="AE80" s="137"/>
      <c r="AF80" s="137"/>
      <c r="AG80" s="142">
        <v>0</v>
      </c>
      <c r="AH80" s="142"/>
      <c r="AI80" s="136"/>
      <c r="AJ80" s="137"/>
      <c r="AK80" s="137"/>
      <c r="AL80" s="137">
        <v>0</v>
      </c>
      <c r="AM80" s="141"/>
      <c r="AN80" s="136"/>
      <c r="AO80" s="137"/>
      <c r="AP80" s="137"/>
      <c r="AQ80" s="137">
        <v>0</v>
      </c>
      <c r="AR80" s="141"/>
    </row>
    <row r="81" spans="1:44" ht="14.25" x14ac:dyDescent="0.2">
      <c r="A81" s="135" t="s">
        <v>91</v>
      </c>
      <c r="B81" s="141"/>
      <c r="C81" s="141"/>
      <c r="D81" s="141"/>
      <c r="E81" s="141"/>
      <c r="F81" s="136">
        <v>0</v>
      </c>
      <c r="G81" s="141"/>
      <c r="H81" s="141"/>
      <c r="I81" s="136"/>
      <c r="J81" s="137"/>
      <c r="K81" s="137"/>
      <c r="L81" s="137">
        <v>0</v>
      </c>
      <c r="M81" s="141"/>
      <c r="N81" s="136"/>
      <c r="O81" s="137"/>
      <c r="P81" s="137"/>
      <c r="Q81" s="137">
        <v>0</v>
      </c>
      <c r="R81" s="142"/>
      <c r="S81" s="136"/>
      <c r="T81" s="137"/>
      <c r="U81" s="137"/>
      <c r="V81" s="137">
        <v>0</v>
      </c>
      <c r="W81" s="142"/>
      <c r="X81" s="136"/>
      <c r="Y81" s="137"/>
      <c r="Z81" s="137"/>
      <c r="AA81" s="137">
        <v>0</v>
      </c>
      <c r="AB81" s="142"/>
      <c r="AC81" s="137"/>
      <c r="AD81" s="136"/>
      <c r="AE81" s="137"/>
      <c r="AF81" s="137"/>
      <c r="AG81" s="142">
        <v>0</v>
      </c>
      <c r="AH81" s="142"/>
      <c r="AI81" s="136"/>
      <c r="AJ81" s="137"/>
      <c r="AK81" s="137"/>
      <c r="AL81" s="137">
        <v>0</v>
      </c>
      <c r="AM81" s="141"/>
      <c r="AN81" s="136"/>
      <c r="AO81" s="137"/>
      <c r="AP81" s="137"/>
      <c r="AQ81" s="137">
        <v>0</v>
      </c>
      <c r="AR81" s="141"/>
    </row>
    <row r="82" spans="1:44" ht="14.25" x14ac:dyDescent="0.2">
      <c r="A82" s="135" t="s">
        <v>92</v>
      </c>
      <c r="B82" s="141">
        <v>0</v>
      </c>
      <c r="C82" s="141">
        <v>0</v>
      </c>
      <c r="D82" s="141">
        <v>0</v>
      </c>
      <c r="E82" s="141">
        <v>0</v>
      </c>
      <c r="F82" s="136">
        <v>0</v>
      </c>
      <c r="G82" s="141">
        <v>0</v>
      </c>
      <c r="H82" s="141">
        <v>0</v>
      </c>
      <c r="I82" s="136">
        <v>0</v>
      </c>
      <c r="J82" s="137">
        <v>0</v>
      </c>
      <c r="K82" s="137">
        <v>0</v>
      </c>
      <c r="L82" s="137">
        <v>0</v>
      </c>
      <c r="M82" s="141">
        <v>0</v>
      </c>
      <c r="N82" s="136">
        <v>0</v>
      </c>
      <c r="O82" s="137">
        <v>0</v>
      </c>
      <c r="P82" s="137">
        <v>0</v>
      </c>
      <c r="Q82" s="137">
        <v>0</v>
      </c>
      <c r="R82" s="142">
        <v>0</v>
      </c>
      <c r="S82" s="136">
        <v>0</v>
      </c>
      <c r="T82" s="137">
        <v>0</v>
      </c>
      <c r="U82" s="137">
        <v>0</v>
      </c>
      <c r="V82" s="137">
        <v>0</v>
      </c>
      <c r="W82" s="142">
        <v>0</v>
      </c>
      <c r="X82" s="136">
        <v>0</v>
      </c>
      <c r="Y82" s="137">
        <v>0</v>
      </c>
      <c r="Z82" s="137">
        <v>0</v>
      </c>
      <c r="AA82" s="137">
        <v>0</v>
      </c>
      <c r="AB82" s="142">
        <v>0</v>
      </c>
      <c r="AC82" s="137">
        <v>0</v>
      </c>
      <c r="AD82" s="136">
        <v>0</v>
      </c>
      <c r="AE82" s="137">
        <v>0</v>
      </c>
      <c r="AF82" s="137">
        <v>0</v>
      </c>
      <c r="AG82" s="142">
        <v>0</v>
      </c>
      <c r="AH82" s="142">
        <v>0</v>
      </c>
      <c r="AI82" s="136">
        <v>0</v>
      </c>
      <c r="AJ82" s="137">
        <v>0</v>
      </c>
      <c r="AK82" s="137">
        <v>0</v>
      </c>
      <c r="AL82" s="137">
        <v>0</v>
      </c>
      <c r="AM82" s="141">
        <v>0</v>
      </c>
      <c r="AN82" s="136">
        <v>0</v>
      </c>
      <c r="AO82" s="137">
        <v>0</v>
      </c>
      <c r="AP82" s="137">
        <v>0</v>
      </c>
      <c r="AQ82" s="137">
        <v>0</v>
      </c>
      <c r="AR82" s="141">
        <v>0</v>
      </c>
    </row>
    <row r="83" spans="1:44" ht="14.25" x14ac:dyDescent="0.2">
      <c r="A83" s="135" t="s">
        <v>93</v>
      </c>
      <c r="B83" s="141"/>
      <c r="C83" s="141"/>
      <c r="D83" s="141"/>
      <c r="E83" s="141"/>
      <c r="F83" s="136">
        <v>0</v>
      </c>
      <c r="G83" s="141"/>
      <c r="H83" s="141"/>
      <c r="I83" s="136"/>
      <c r="J83" s="137"/>
      <c r="K83" s="137"/>
      <c r="L83" s="137">
        <v>0</v>
      </c>
      <c r="M83" s="141"/>
      <c r="N83" s="136"/>
      <c r="O83" s="137"/>
      <c r="P83" s="137"/>
      <c r="Q83" s="137">
        <v>0</v>
      </c>
      <c r="R83" s="142"/>
      <c r="S83" s="136"/>
      <c r="T83" s="137"/>
      <c r="U83" s="137"/>
      <c r="V83" s="137">
        <v>0</v>
      </c>
      <c r="W83" s="142"/>
      <c r="X83" s="136"/>
      <c r="Y83" s="137"/>
      <c r="Z83" s="137"/>
      <c r="AA83" s="137">
        <v>0</v>
      </c>
      <c r="AB83" s="142"/>
      <c r="AC83" s="137"/>
      <c r="AD83" s="136"/>
      <c r="AE83" s="137"/>
      <c r="AF83" s="137"/>
      <c r="AG83" s="142">
        <v>0</v>
      </c>
      <c r="AH83" s="142"/>
      <c r="AI83" s="136"/>
      <c r="AJ83" s="137"/>
      <c r="AK83" s="137"/>
      <c r="AL83" s="137">
        <v>0</v>
      </c>
      <c r="AM83" s="141"/>
      <c r="AN83" s="136"/>
      <c r="AO83" s="137"/>
      <c r="AP83" s="137"/>
      <c r="AQ83" s="137">
        <v>0</v>
      </c>
      <c r="AR83" s="141"/>
    </row>
    <row r="84" spans="1:44" ht="14.25" x14ac:dyDescent="0.2">
      <c r="A84" s="135" t="s">
        <v>146</v>
      </c>
      <c r="B84" s="141"/>
      <c r="C84" s="141"/>
      <c r="D84" s="141"/>
      <c r="E84" s="141"/>
      <c r="F84" s="136">
        <v>0</v>
      </c>
      <c r="G84" s="141"/>
      <c r="H84" s="141"/>
      <c r="I84" s="136"/>
      <c r="J84" s="137"/>
      <c r="K84" s="137"/>
      <c r="L84" s="137">
        <v>0</v>
      </c>
      <c r="M84" s="141"/>
      <c r="N84" s="136"/>
      <c r="O84" s="137"/>
      <c r="P84" s="137"/>
      <c r="Q84" s="137">
        <v>0</v>
      </c>
      <c r="R84" s="142"/>
      <c r="S84" s="136"/>
      <c r="T84" s="137"/>
      <c r="U84" s="137"/>
      <c r="V84" s="137">
        <v>0</v>
      </c>
      <c r="W84" s="142"/>
      <c r="X84" s="136"/>
      <c r="Y84" s="137"/>
      <c r="Z84" s="137"/>
      <c r="AA84" s="137">
        <v>0</v>
      </c>
      <c r="AB84" s="142"/>
      <c r="AC84" s="137"/>
      <c r="AD84" s="136"/>
      <c r="AE84" s="137"/>
      <c r="AF84" s="137"/>
      <c r="AG84" s="142">
        <v>0</v>
      </c>
      <c r="AH84" s="142"/>
      <c r="AI84" s="136"/>
      <c r="AJ84" s="137"/>
      <c r="AK84" s="137"/>
      <c r="AL84" s="137">
        <v>0</v>
      </c>
      <c r="AM84" s="141"/>
      <c r="AN84" s="136"/>
      <c r="AO84" s="137"/>
      <c r="AP84" s="137"/>
      <c r="AQ84" s="137">
        <v>0</v>
      </c>
      <c r="AR84" s="141"/>
    </row>
    <row r="85" spans="1:44" ht="15" x14ac:dyDescent="0.25">
      <c r="A85" s="133" t="s">
        <v>121</v>
      </c>
      <c r="B85" s="129">
        <v>2039.5003206700001</v>
      </c>
      <c r="C85" s="129">
        <v>306.89000799000002</v>
      </c>
      <c r="D85" s="129">
        <v>278.84822048000001</v>
      </c>
      <c r="E85" s="129">
        <v>9.2869538300000016</v>
      </c>
      <c r="F85" s="130">
        <v>-605.75681910000048</v>
      </c>
      <c r="G85" s="129">
        <v>1461.78528908</v>
      </c>
      <c r="H85" s="129">
        <v>1549.0414701700001</v>
      </c>
      <c r="I85" s="130">
        <v>95.750128317886563</v>
      </c>
      <c r="J85" s="134">
        <v>95.869312799674589</v>
      </c>
      <c r="K85" s="134">
        <v>8.4953502300252559</v>
      </c>
      <c r="L85" s="134">
        <v>-3.1115736799997649</v>
      </c>
      <c r="M85" s="129">
        <v>1496.6195629959957</v>
      </c>
      <c r="N85" s="130">
        <v>83.126119460517202</v>
      </c>
      <c r="O85" s="134">
        <v>53.462327094597697</v>
      </c>
      <c r="P85" s="134">
        <v>30.888526589974745</v>
      </c>
      <c r="Q85" s="134">
        <v>0.1203609599997435</v>
      </c>
      <c r="R85" s="128">
        <v>1526.403716321915</v>
      </c>
      <c r="S85" s="130">
        <v>40.980108268522869</v>
      </c>
      <c r="T85" s="134">
        <v>88.915093662890683</v>
      </c>
      <c r="U85" s="134">
        <v>2.061975372974076</v>
      </c>
      <c r="V85" s="134">
        <v>-7.0688048379495285</v>
      </c>
      <c r="W85" s="128">
        <v>1471.3999260895976</v>
      </c>
      <c r="X85" s="130">
        <v>87.402411193713107</v>
      </c>
      <c r="Y85" s="134">
        <v>95.828593731802613</v>
      </c>
      <c r="Z85" s="134">
        <v>6.4313716842845201</v>
      </c>
      <c r="AA85" s="134">
        <v>-0.93958898753544418</v>
      </c>
      <c r="AB85" s="128">
        <v>1462.0341545639726</v>
      </c>
      <c r="AC85" s="134">
        <v>1499.8503211577836</v>
      </c>
      <c r="AD85" s="130">
        <v>307.25876724063971</v>
      </c>
      <c r="AE85" s="134">
        <v>334.07532728896558</v>
      </c>
      <c r="AF85" s="134">
        <v>47.877223877258594</v>
      </c>
      <c r="AG85" s="128">
        <v>-60.190755557701777</v>
      </c>
      <c r="AH85" s="128">
        <v>1491.3751471185569</v>
      </c>
      <c r="AI85" s="130">
        <v>81.301118230722992</v>
      </c>
      <c r="AJ85" s="134">
        <v>102.62546957978689</v>
      </c>
      <c r="AK85" s="134">
        <v>2.15028768805987</v>
      </c>
      <c r="AL85" s="134">
        <v>-0.57387026373112349</v>
      </c>
      <c r="AM85" s="129">
        <v>1469.476925505762</v>
      </c>
      <c r="AN85" s="130">
        <v>44.598479695964997</v>
      </c>
      <c r="AO85" s="134">
        <v>60.353625925600902</v>
      </c>
      <c r="AP85" s="134">
        <v>0.78882617748947204</v>
      </c>
      <c r="AQ85" s="134">
        <v>1.5760495110059765</v>
      </c>
      <c r="AR85" s="129">
        <v>1455.2978287871319</v>
      </c>
    </row>
    <row r="86" spans="1:44" ht="14.25" x14ac:dyDescent="0.2">
      <c r="A86" s="135" t="s">
        <v>102</v>
      </c>
      <c r="B86" s="141">
        <v>2039.5003206700001</v>
      </c>
      <c r="C86" s="141">
        <v>306.89000799000002</v>
      </c>
      <c r="D86" s="141">
        <v>278.84822048000001</v>
      </c>
      <c r="E86" s="141">
        <v>9.2869538300000016</v>
      </c>
      <c r="F86" s="136">
        <v>-605.75681910000048</v>
      </c>
      <c r="G86" s="141">
        <v>1461.78528908</v>
      </c>
      <c r="H86" s="141">
        <v>1549.0414701700001</v>
      </c>
      <c r="I86" s="136">
        <v>95.750128317886563</v>
      </c>
      <c r="J86" s="137">
        <v>95.869312799674589</v>
      </c>
      <c r="K86" s="137">
        <v>8.4953502300252559</v>
      </c>
      <c r="L86" s="137">
        <v>-3.1115736799997649</v>
      </c>
      <c r="M86" s="141">
        <v>1496.6195629959957</v>
      </c>
      <c r="N86" s="136">
        <v>83.126119460517202</v>
      </c>
      <c r="O86" s="137">
        <v>53.462327094597697</v>
      </c>
      <c r="P86" s="137">
        <v>30.888526589974745</v>
      </c>
      <c r="Q86" s="137">
        <v>0.1203609599997435</v>
      </c>
      <c r="R86" s="142">
        <v>1526.403716321915</v>
      </c>
      <c r="S86" s="136">
        <v>40.980108268522869</v>
      </c>
      <c r="T86" s="137">
        <v>88.915093662890683</v>
      </c>
      <c r="U86" s="137">
        <v>2.061975372974076</v>
      </c>
      <c r="V86" s="137">
        <v>-7.0688048379495285</v>
      </c>
      <c r="W86" s="142">
        <v>1471.3999260895976</v>
      </c>
      <c r="X86" s="136">
        <v>87.402411193713107</v>
      </c>
      <c r="Y86" s="137">
        <v>95.828593731802613</v>
      </c>
      <c r="Z86" s="137">
        <v>6.4313716842845201</v>
      </c>
      <c r="AA86" s="137">
        <v>-0.93958898753544418</v>
      </c>
      <c r="AB86" s="142">
        <v>1462.0341545639726</v>
      </c>
      <c r="AC86" s="137">
        <v>1499.8503211577836</v>
      </c>
      <c r="AD86" s="136">
        <v>307.25876724063971</v>
      </c>
      <c r="AE86" s="137">
        <v>334.07532728896558</v>
      </c>
      <c r="AF86" s="137">
        <v>47.877223877258594</v>
      </c>
      <c r="AG86" s="142">
        <v>-60.190755557701777</v>
      </c>
      <c r="AH86" s="142">
        <v>1491.3751471185569</v>
      </c>
      <c r="AI86" s="136">
        <v>81.301118230722992</v>
      </c>
      <c r="AJ86" s="137">
        <v>102.62546957978689</v>
      </c>
      <c r="AK86" s="137">
        <v>2.15028768805987</v>
      </c>
      <c r="AL86" s="137">
        <v>-0.57387026373112349</v>
      </c>
      <c r="AM86" s="141">
        <v>1469.476925505762</v>
      </c>
      <c r="AN86" s="136">
        <v>44.598479695964997</v>
      </c>
      <c r="AO86" s="137">
        <v>60.353625925600902</v>
      </c>
      <c r="AP86" s="137">
        <v>0.78882617748947204</v>
      </c>
      <c r="AQ86" s="137">
        <v>1.5760495110059765</v>
      </c>
      <c r="AR86" s="141">
        <v>1455.2978287871319</v>
      </c>
    </row>
    <row r="87" spans="1:44" ht="14.25" x14ac:dyDescent="0.2">
      <c r="A87" s="135" t="s">
        <v>103</v>
      </c>
      <c r="B87" s="141"/>
      <c r="C87" s="141"/>
      <c r="D87" s="141"/>
      <c r="E87" s="141"/>
      <c r="F87" s="136">
        <v>0</v>
      </c>
      <c r="G87" s="141"/>
      <c r="H87" s="141"/>
      <c r="I87" s="136"/>
      <c r="J87" s="137"/>
      <c r="K87" s="137"/>
      <c r="L87" s="137">
        <v>0</v>
      </c>
      <c r="M87" s="141"/>
      <c r="N87" s="136"/>
      <c r="O87" s="137"/>
      <c r="P87" s="137"/>
      <c r="Q87" s="137">
        <v>0</v>
      </c>
      <c r="R87" s="142"/>
      <c r="S87" s="136"/>
      <c r="T87" s="137"/>
      <c r="U87" s="137"/>
      <c r="V87" s="137">
        <v>0</v>
      </c>
      <c r="W87" s="142"/>
      <c r="X87" s="136"/>
      <c r="Y87" s="137"/>
      <c r="Z87" s="137"/>
      <c r="AA87" s="137">
        <v>0</v>
      </c>
      <c r="AB87" s="142"/>
      <c r="AC87" s="137"/>
      <c r="AD87" s="136"/>
      <c r="AE87" s="137"/>
      <c r="AF87" s="137"/>
      <c r="AG87" s="142">
        <v>0</v>
      </c>
      <c r="AH87" s="142"/>
      <c r="AI87" s="136"/>
      <c r="AJ87" s="137"/>
      <c r="AK87" s="137"/>
      <c r="AL87" s="137">
        <v>0</v>
      </c>
      <c r="AM87" s="141"/>
      <c r="AN87" s="136"/>
      <c r="AO87" s="137"/>
      <c r="AP87" s="137"/>
      <c r="AQ87" s="137">
        <v>0</v>
      </c>
      <c r="AR87" s="141"/>
    </row>
    <row r="88" spans="1:44" ht="15" thickBot="1" x14ac:dyDescent="0.25">
      <c r="A88" s="143" t="s">
        <v>104</v>
      </c>
      <c r="B88" s="144"/>
      <c r="C88" s="141"/>
      <c r="D88" s="141"/>
      <c r="E88" s="141"/>
      <c r="F88" s="136">
        <v>0</v>
      </c>
      <c r="G88" s="144"/>
      <c r="H88" s="144"/>
      <c r="I88" s="136"/>
      <c r="J88" s="137"/>
      <c r="K88" s="137"/>
      <c r="L88" s="137">
        <v>0</v>
      </c>
      <c r="M88" s="144"/>
      <c r="N88" s="136"/>
      <c r="O88" s="137"/>
      <c r="P88" s="137"/>
      <c r="Q88" s="137">
        <v>0</v>
      </c>
      <c r="R88" s="142"/>
      <c r="S88" s="136"/>
      <c r="T88" s="137"/>
      <c r="U88" s="137"/>
      <c r="V88" s="137">
        <v>0</v>
      </c>
      <c r="W88" s="142"/>
      <c r="X88" s="136"/>
      <c r="Y88" s="137"/>
      <c r="Z88" s="137"/>
      <c r="AA88" s="137">
        <v>0</v>
      </c>
      <c r="AB88" s="142"/>
      <c r="AC88" s="137"/>
      <c r="AD88" s="136"/>
      <c r="AE88" s="137"/>
      <c r="AF88" s="137"/>
      <c r="AG88" s="142">
        <v>0</v>
      </c>
      <c r="AH88" s="142"/>
      <c r="AI88" s="136"/>
      <c r="AJ88" s="137"/>
      <c r="AK88" s="137"/>
      <c r="AL88" s="137">
        <v>0</v>
      </c>
      <c r="AM88" s="144"/>
      <c r="AN88" s="136"/>
      <c r="AO88" s="137"/>
      <c r="AP88" s="137"/>
      <c r="AQ88" s="137">
        <v>0</v>
      </c>
      <c r="AR88" s="144"/>
    </row>
    <row r="89" spans="1:44" ht="15.75" thickBot="1" x14ac:dyDescent="0.3">
      <c r="A89" s="146" t="s">
        <v>105</v>
      </c>
      <c r="B89" s="150">
        <v>12687.083322860002</v>
      </c>
      <c r="C89" s="148">
        <v>2443.4155804400002</v>
      </c>
      <c r="D89" s="148">
        <v>1713.7409989400001</v>
      </c>
      <c r="E89" s="148">
        <v>356.48485995999994</v>
      </c>
      <c r="F89" s="149">
        <v>-1034.5034413599981</v>
      </c>
      <c r="G89" s="150">
        <v>12382.254463000003</v>
      </c>
      <c r="H89" s="150">
        <v>13518.691805329996</v>
      </c>
      <c r="I89" s="158">
        <v>489.36889279111716</v>
      </c>
      <c r="J89" s="151">
        <v>422.78459699428845</v>
      </c>
      <c r="K89" s="151">
        <v>116.24092370912739</v>
      </c>
      <c r="L89" s="151">
        <v>-27.586855205562269</v>
      </c>
      <c r="M89" s="150">
        <v>13512.420384995596</v>
      </c>
      <c r="N89" s="158">
        <v>270.27550871829658</v>
      </c>
      <c r="O89" s="151">
        <v>335.2428266631448</v>
      </c>
      <c r="P89" s="151">
        <v>121.03883309898259</v>
      </c>
      <c r="Q89" s="151">
        <v>18.081621376750299</v>
      </c>
      <c r="R89" s="152">
        <v>13465.5346884275</v>
      </c>
      <c r="S89" s="158">
        <v>336.62383276764143</v>
      </c>
      <c r="T89" s="151">
        <v>340.32431180801467</v>
      </c>
      <c r="U89" s="151">
        <v>117.09881441167794</v>
      </c>
      <c r="V89" s="151">
        <v>44.821712727485277</v>
      </c>
      <c r="W89" s="152">
        <v>13506.655922114611</v>
      </c>
      <c r="X89" s="158">
        <v>1083.6349818024628</v>
      </c>
      <c r="Y89" s="151">
        <v>446.74406584149904</v>
      </c>
      <c r="Z89" s="151">
        <v>72.212000537288489</v>
      </c>
      <c r="AA89" s="151">
        <v>64.44154192493491</v>
      </c>
      <c r="AB89" s="152">
        <v>14207.98838000051</v>
      </c>
      <c r="AC89" s="164">
        <v>13473.422944233331</v>
      </c>
      <c r="AD89" s="170">
        <v>2179.9032160795177</v>
      </c>
      <c r="AE89" s="164">
        <v>1545.0958013069471</v>
      </c>
      <c r="AF89" s="164">
        <v>426.59057175707636</v>
      </c>
      <c r="AG89" s="166">
        <v>54.489159897940837</v>
      </c>
      <c r="AH89" s="166">
        <v>14242.730954907352</v>
      </c>
      <c r="AI89" s="158">
        <v>745.86280987767407</v>
      </c>
      <c r="AJ89" s="151">
        <v>432.06330582479279</v>
      </c>
      <c r="AK89" s="151">
        <v>104.47866167689885</v>
      </c>
      <c r="AL89" s="151">
        <v>-31.394789473027089</v>
      </c>
      <c r="AM89" s="150">
        <v>14525.135669487207</v>
      </c>
      <c r="AN89" s="158">
        <v>502.52075434823615</v>
      </c>
      <c r="AO89" s="151">
        <v>392.0111907759586</v>
      </c>
      <c r="AP89" s="151">
        <v>68.374290635036957</v>
      </c>
      <c r="AQ89" s="151">
        <v>21.727303863041008</v>
      </c>
      <c r="AR89" s="150">
        <v>14657.372536922523</v>
      </c>
    </row>
    <row r="90" spans="1:44" ht="13.5" thickTop="1" x14ac:dyDescent="0.2">
      <c r="A90" s="153" t="s">
        <v>106</v>
      </c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</row>
    <row r="91" spans="1:44" x14ac:dyDescent="0.2">
      <c r="A91" s="153" t="s">
        <v>107</v>
      </c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</row>
    <row r="92" spans="1:44" x14ac:dyDescent="0.2">
      <c r="A92" s="153" t="s">
        <v>161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</row>
    <row r="94" spans="1:44" x14ac:dyDescent="0.2"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</row>
    <row r="95" spans="1:44" x14ac:dyDescent="0.2">
      <c r="B95" s="155">
        <f>B89-'10.23'!F72</f>
        <v>0</v>
      </c>
      <c r="C95" s="155">
        <f>C89-'[18]10,23'!R72</f>
        <v>0</v>
      </c>
      <c r="D95" s="155">
        <f>D89-'[18]10,23'!S72</f>
        <v>0</v>
      </c>
      <c r="E95" s="155">
        <f>E89-'[18]10,23'!T72</f>
        <v>0</v>
      </c>
      <c r="F95" s="155">
        <f>F89-'[18]10,23'!U72</f>
        <v>0</v>
      </c>
      <c r="G95" s="155">
        <f>G89-'10.23'!K72</f>
        <v>0</v>
      </c>
      <c r="H95" s="155">
        <f>H89-'10.23'!L72</f>
        <v>0</v>
      </c>
      <c r="I95" s="155">
        <f>I89-'10.23'!M72</f>
        <v>0</v>
      </c>
      <c r="J95" s="155">
        <f>J89-'10.23'!N72</f>
        <v>0</v>
      </c>
      <c r="K95" s="155">
        <f>K89-'10.23'!O72</f>
        <v>0</v>
      </c>
      <c r="L95" s="155">
        <f>L89-'10.23'!P72</f>
        <v>-7.460698725481052E-14</v>
      </c>
      <c r="M95" s="155">
        <f>M89-'10.23'!Q72</f>
        <v>0</v>
      </c>
      <c r="N95" s="155">
        <f>N89-'10.23'!R72</f>
        <v>0</v>
      </c>
      <c r="O95" s="155">
        <f>O89-'10.23'!S72</f>
        <v>0</v>
      </c>
      <c r="P95" s="155">
        <f>P89-'10.23'!T72</f>
        <v>0</v>
      </c>
      <c r="Q95" s="155">
        <f>Q89-'10.23'!U72</f>
        <v>0</v>
      </c>
      <c r="R95" s="155">
        <f>R89-'10.23'!V72</f>
        <v>0</v>
      </c>
      <c r="S95" s="155">
        <f>S89-'10.23'!W72</f>
        <v>0</v>
      </c>
      <c r="T95" s="155">
        <f>T89-'10.23'!X72</f>
        <v>0</v>
      </c>
      <c r="U95" s="155">
        <f>U89-'10.23'!Y72</f>
        <v>0</v>
      </c>
      <c r="V95" s="155">
        <f>V89-'10.23'!Z72</f>
        <v>0</v>
      </c>
      <c r="W95" s="155">
        <f>W89-'10.23'!AA72</f>
        <v>0</v>
      </c>
      <c r="X95" s="155">
        <f>X89-'10.23'!AB72</f>
        <v>0</v>
      </c>
      <c r="Y95" s="155">
        <f>Y89-'10.23'!AC72</f>
        <v>0</v>
      </c>
      <c r="Z95" s="155">
        <f>Z89-'10.23'!AD72</f>
        <v>0</v>
      </c>
      <c r="AA95" s="155">
        <f>AA89-'10.23'!AE72</f>
        <v>0</v>
      </c>
      <c r="AB95" s="155">
        <f>AB89-'10.23'!AF72</f>
        <v>0</v>
      </c>
      <c r="AC95" s="155">
        <f>AC89-'10.23'!AG72</f>
        <v>-7.2999682743102312E-8</v>
      </c>
      <c r="AD95" s="155">
        <f>AD89-'10.23'!AH72</f>
        <v>0</v>
      </c>
      <c r="AE95" s="155">
        <f>AE89-'10.23'!AI72</f>
        <v>0</v>
      </c>
      <c r="AF95" s="155">
        <f>AF89-'10.23'!AJ72</f>
        <v>0</v>
      </c>
      <c r="AG95" s="155">
        <f>AG89-'10.23'!AK72</f>
        <v>-7.1054273576010019E-14</v>
      </c>
      <c r="AH95" s="155">
        <f>AH89-'10.23'!AL72</f>
        <v>0</v>
      </c>
      <c r="AI95" s="155">
        <f>AI89-'10.23'!AM72</f>
        <v>0</v>
      </c>
      <c r="AJ95" s="155">
        <f>AJ89-'10.23'!AN72</f>
        <v>0</v>
      </c>
      <c r="AK95" s="155">
        <f>AK89-'10.23'!AO72</f>
        <v>0</v>
      </c>
      <c r="AL95" s="155">
        <f>AL89-'10.23'!AP72</f>
        <v>-8.5265128291212022E-14</v>
      </c>
      <c r="AM95" s="155">
        <f>AM89-'10.23'!AQ72</f>
        <v>0</v>
      </c>
      <c r="AN95" s="155">
        <f>AN89-'10.23'!AR72</f>
        <v>0</v>
      </c>
      <c r="AO95" s="155">
        <f>AO89-'10.23'!AS72</f>
        <v>0</v>
      </c>
      <c r="AP95" s="155">
        <f>AP89-'10.23'!AT72</f>
        <v>0</v>
      </c>
      <c r="AQ95" s="155">
        <f>AQ89-'10.23'!AU72</f>
        <v>-3.1974423109204508E-14</v>
      </c>
      <c r="AR95" s="155">
        <f>AR89-'10.23'!AV72</f>
        <v>0</v>
      </c>
    </row>
    <row r="103" spans="8:34" x14ac:dyDescent="0.2"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</row>
  </sheetData>
  <mergeCells count="10">
    <mergeCell ref="AN4:AQ4"/>
    <mergeCell ref="AD4:AG4"/>
    <mergeCell ref="AI4:AL4"/>
    <mergeCell ref="A3:AL3"/>
    <mergeCell ref="A2:AL2"/>
    <mergeCell ref="X4:AB4"/>
    <mergeCell ref="I4:M4"/>
    <mergeCell ref="B4:F4"/>
    <mergeCell ref="N4:R4"/>
    <mergeCell ref="S4:W4"/>
  </mergeCells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10.19</vt:lpstr>
      <vt:lpstr>10.20</vt:lpstr>
      <vt:lpstr>10.21</vt:lpstr>
      <vt:lpstr>10.22</vt:lpstr>
      <vt:lpstr>10.23</vt:lpstr>
      <vt:lpstr>10.24</vt:lpstr>
      <vt:lpstr>'10.19'!Área_de_impresión</vt:lpstr>
      <vt:lpstr>'10.20'!Área_de_impresión</vt:lpstr>
      <vt:lpstr>'10.21'!Área_de_impresión</vt:lpstr>
      <vt:lpstr>'10.22'!Área_de_impresión</vt:lpstr>
      <vt:lpstr>'10.23'!Área_de_impresión</vt:lpstr>
      <vt:lpstr>'10.24'!Área_de_impresión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 De Celis Laura</dc:creator>
  <cp:lastModifiedBy>Torrico Baltazar William</cp:lastModifiedBy>
  <cp:lastPrinted>2021-08-26T21:10:08Z</cp:lastPrinted>
  <dcterms:created xsi:type="dcterms:W3CDTF">2013-10-18T18:44:49Z</dcterms:created>
  <dcterms:modified xsi:type="dcterms:W3CDTF">2021-08-26T21:42:47Z</dcterms:modified>
</cp:coreProperties>
</file>