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thia.torrez\Desktop\01 SECTOR EXTERNO 2016\02 DATA BASES\05 BALANZA DE PAGOS\01 INFORMACIÓN\"/>
    </mc:Choice>
  </mc:AlternateContent>
  <bookViews>
    <workbookView xWindow="0" yWindow="0" windowWidth="28800" windowHeight="11835"/>
  </bookViews>
  <sheets>
    <sheet name="BoP Q1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>#REF!</definedName>
    <definedName name="\d">'[1]Cuadro 4.8 A'!$AO$9</definedName>
    <definedName name="\i">'[1]Cuadro 4.8 A'!$A$8208</definedName>
    <definedName name="\z">'[1]Cuadro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A65944">'[2]2006'!#REF!</definedName>
    <definedName name="________A65944">'[2]2006'!#REF!</definedName>
    <definedName name="_______A65944">'[2]2006'!#REF!</definedName>
    <definedName name="_______inf3">OFFSET([3]tcambio!$AJ$8,0,0,COUNT([3]tcambio!$AJ$1:$AJ$65536),1)</definedName>
    <definedName name="______A65944">'[2]2006'!#REF!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OFFSET([3]tcambio!$AJ$8,0,0,COUNT([3]tcambio!$AJ$1:$AJ$65536),1)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OFFSET([3]tcambio!$AJ$8,0,0,COUNT([3]tcambio!$AJ$1:$AJ$65536),1)</definedName>
    <definedName name="____A65944">'[2]2006'!#REF!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OFFSET([3]tcambio!$AJ$8,0,0,COUNT([3]tcambio!$AJ$1:$AJ$65536),1)</definedName>
    <definedName name="___A65944">'[2]2006'!#REF!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OFFSET([3]tcambio!$AJ$8,0,0,COUNT([3]tcambio!$AJ$1:$AJ$65536),1)</definedName>
    <definedName name="__a1">[4]REER!$CA$2:$CM$291</definedName>
    <definedName name="__A65944">'[2]2006'!#REF!</definedName>
    <definedName name="__g1">'[5]Cuadro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OFFSET([3]tcambio!$AJ$8,0,0,COUNT([3]tcambio!$AJ$1:$AJ$65536),1)</definedName>
    <definedName name="_a1">[6]REER!$CA$2:$CM$291</definedName>
    <definedName name="_A65944">'[7]2006'!#REF!</definedName>
    <definedName name="_c">#REF!</definedName>
    <definedName name="_cV1">OFFSET([8]tcambio!$Z$8,0,0,COUNT([8]tcambio!$Z$1:$Z$65536),1)</definedName>
    <definedName name="_Fill" hidden="1">[9]CPMYC!$C$37</definedName>
    <definedName name="_g1">'[10]Cuadro 4.8 A'!#REF!</definedName>
    <definedName name="_GTB60">[11]Febrero!$B$201:$D$241</definedName>
    <definedName name="_GTB68">[11]Febrero!$B$158:$D$198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OFFSET([3]tcambio!$AJ$8,0,0,COUNT([3]tcambio!$AJ$1:$AJ$65536),1)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[12]xor!#REF!</definedName>
    <definedName name="_OMA1">OFFSET('[13]priv preferenciales'!$W$7,0,0,COUNT('[13]priv preferenciales'!$W$1:$W$65536),1)</definedName>
    <definedName name="_Order2" hidden="1">255</definedName>
    <definedName name="_Parse_Out" hidden="1">[12]mor!#REF!</definedName>
    <definedName name="_TOT1">#REF!</definedName>
    <definedName name="a">[14]REER!$CA$2:$CM$291</definedName>
    <definedName name="A_IMPRESI_N_IM">[15]REER!$CA$2:$CM$291</definedName>
    <definedName name="AA">'[10]Cuadro 4.8 A'!#REF!</definedName>
    <definedName name="aaaa">[16]REER!$CA$2:$CM$291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dasdas">#REF!</definedName>
    <definedName name="adsfas">OFFSET([17]tcambio!$AC$8,0,0,COUNT([17]tcambio!$AC$1:$AC$65536),1)</definedName>
    <definedName name="alimen">OFFSET([3]tcambio!$AG$8,0,0,COUNT([3]tcambio!$AG$1:$AG$65536),1)</definedName>
    <definedName name="anterior">OFFSET([8]tcambio!$AK$8,0,0,COUNT([8]tcambio!$AK$1:$AK$65536),1)</definedName>
    <definedName name="asadasda">OFFSET('[18]priv preferenciales'!$X$7,0,0,COUNT('[18]priv preferenciales'!$X$1:$X$65536),1)</definedName>
    <definedName name="asas">OFFSET([8]tcambio!$AB$8,0,0,COUNT([8]tcambio!$AB$1:$AB$65536),1)</definedName>
    <definedName name="asdasd">OFFSET([17]tcambio!$AG$8,0,0,COUNT([17]tcambio!$AG$1:$AG$65536),1)</definedName>
    <definedName name="asdf">OFFSET([19]tcambio!$AE$8,0,0,COUNT([19]tcambio!$AE$1:$AE$65536),1)</definedName>
    <definedName name="asdfa">OFFSET('[20]priv preferenciales'!$AC$7,0,0,COUNT('[20]priv preferenciales'!$AC$1:$AC$65536),1)</definedName>
    <definedName name="asdfaa">OFFSET('[18]priv preferenciales'!$AC$7,0,0,COUNT('[18]priv preferenciales'!$AC$1:$AC$65536),1)</definedName>
    <definedName name="b">OFFSET([19]tcambio!$AJ$8,0,0,COUNT([19]tcambio!$AJ$1:$AJ$65536),1)</definedName>
    <definedName name="_xlnm.Database">#REF!</definedName>
    <definedName name="bb">[16]REER!$CA$2:$CM$291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_">#REF!</definedName>
    <definedName name="CARRASCO__RIO_GRANDE">[11]Febrero!$B$2:$D$51</definedName>
    <definedName name="ccc">[21]ciudades!#REF!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rc_VALLE_HERMOSO">[11]Febrero!$B$120:$D$152</definedName>
    <definedName name="cuadro">#REF!</definedName>
    <definedName name="cuadro1">OFFSET('[22]priv preferenciales'!$AA$7,0,0,COUNT('[22]priv preferenciales'!$AA$1:$AA$65536),1)</definedName>
    <definedName name="D">#REF!</definedName>
    <definedName name="dasddasdsad">OFFSET('[23]priv preferenciales'!$W$7,0,0,COUNT('[23]priv preferenciales'!$W$1:$W$65536),1)</definedName>
    <definedName name="dd" hidden="1">[12]mor!#REF!</definedName>
    <definedName name="dde" hidden="1">[12]xor!#REF!</definedName>
    <definedName name="DESPAI">[12]xor!#REF!</definedName>
    <definedName name="dfd">#REF!,#REF!</definedName>
    <definedName name="dolar">OFFSET([8]tcambio!$AA$8,0,0,COUNT([8]tcambio!$AA$1:$AA$65536),1)</definedName>
    <definedName name="ds">OFFSET([17]tcambio!$AK$8,0,0,COUNT([17]tcambio!$AK$1:$AK$65536),1)</definedName>
    <definedName name="dsd">OFFSET([17]tcambio!$AK$8,0,0,COUNT([17]tcambio!$AK$1:$AK$65536),1)</definedName>
    <definedName name="E">#REF!</definedName>
    <definedName name="etgraf1">OFFSET([8]tcambio!$Z$8,0,0,COUNT([8]tcambio!$Z$1:$Z$65536),1)</definedName>
    <definedName name="FACTOR">'[24]DATA GAS NATURAL'!$C$244</definedName>
    <definedName name="fdf">OFFSET('[23]priv preferenciales'!$AC$7,0,0,COUNT('[23]priv preferenciales'!$AC$1:$AC$65536),1)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'[1]Cuadro 4.8 A'!#REF!</definedName>
    <definedName name="GAA">[11]Febrero!$B$245:$D$304</definedName>
    <definedName name="GASODUCTO___CARRASCO__RIO_GRANDE">[11]Febrero!$B$2:$D$51</definedName>
    <definedName name="GASODUCTO___CARRASCO_VALLE_HERMOSO">[11]Febrero!$B$120:$D$152</definedName>
    <definedName name="GASODUCTO___CERRILLOS_MONTEAGUDO">[11]Febrero!$B$455:$D$490</definedName>
    <definedName name="GASODUCTO___COLPA_SAN_RAMON">[11]Febrero!$B$497:$D$529</definedName>
    <definedName name="GASODUCTO___ITAGUAZURENDA_CHARAGUA">[11]Febrero!$B$534:$D$569</definedName>
    <definedName name="GASODUCTO___RIO_GRANDE_ALTIPLANO">[11]Febrero!$B$245:$D$304</definedName>
    <definedName name="GASODUCTO___RIO_GRANDE_MUTUN">[11]Febrero!$B$158:$D$198</definedName>
    <definedName name="GASODUCTO___RIO_GRANDE_SANTA_CRUZ">[11]Febrero!$B$367:$D$407</definedName>
    <definedName name="GASODUCTO___RIO_GRANDE_YACUIBA">[11]Febrero!$B$55:$D$114</definedName>
    <definedName name="GASODUCTO___TAQUIPERENDA_POTOSI">[11]Febrero!$B$308:$D$363</definedName>
    <definedName name="GASODUCTO___VILLAMONTES_TARIJA">[11]Febrero!$B$412:$D$451</definedName>
    <definedName name="GCHARAGUA">[11]Febrero!$B$534:$D$569</definedName>
    <definedName name="GCLPSRM">[11]Febrero!$B$497:$D$529</definedName>
    <definedName name="GCRCORGDE">[11]Febrero!$B$2:$D$51</definedName>
    <definedName name="GCRCOVHM">[11]Febrero!$B$120:$D$152</definedName>
    <definedName name="GCRLMTGD">[11]Febrero!$B$455:$D$490</definedName>
    <definedName name="gg">'[1]Cuadro 4.8 A'!#REF!</definedName>
    <definedName name="ggg" hidden="1">[12]mor!#REF!</definedName>
    <definedName name="gggggg">#REF!</definedName>
    <definedName name="gggggggg">#REF!</definedName>
    <definedName name="ggggggggg">#REF!,#REF!</definedName>
    <definedName name="grafico">#REF!,#REF!</definedName>
    <definedName name="GRGDYCB">[11]Febrero!$B$55:$D$114</definedName>
    <definedName name="GTC">[11]Febrero!$B$308:$D$363</definedName>
    <definedName name="GURBSCZ">[11]Febrero!$B$367:$D$407</definedName>
    <definedName name="GVT">[11]Febrero!$B$412:$D$451</definedName>
    <definedName name="HIDRO1">#REF!</definedName>
    <definedName name="hoja">'[25]Cuadro 4.8 A'!#REF!</definedName>
    <definedName name="hyuw">#REF!,#REF!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faroi" hidden="1">#REF!,#REF!,#REF!</definedName>
    <definedName name="KBRUTO">[12]xor!#REF!</definedName>
    <definedName name="KBruto1">[12]xor!#REF!</definedName>
    <definedName name="loj">#REF!</definedName>
    <definedName name="lu">OFFSET('[26]priv preferenciales'!$AA$7,0,0,COUNT('[26]priv preferenciales'!$AA$1:$AA$65536),1)</definedName>
    <definedName name="mon_co_pre">OFFSET('[26]priv preferenciales'!$Z$7,0,0,COUNT('[26]priv preferenciales'!$Z$1:$Z$65536),1)</definedName>
    <definedName name="mon_co_std">OFFSET([8]tcambio!$AJ$8,0,0,COUNT([8]tcambio!$AJ$1:$AJ$65536),1)</definedName>
    <definedName name="mon_pro_co_pre">OFFSET('[26]priv preferenciales'!$AB$7,0,0,COUNT('[26]priv preferenciales'!$AB$1:$AB$65536),1)</definedName>
    <definedName name="mon_pro_co_std">OFFSET([8]tcambio!$AG$8,0,0,COUNT([8]tcambio!$AG$1:$AG$65536),1)</definedName>
    <definedName name="mon_pro_ve_pre">OFFSET('[26]priv preferenciales'!$AC$7,0,0,COUNT('[26]priv preferenciales'!$AC$1:$AC$65536),1)</definedName>
    <definedName name="mon_pro_ve_std">OFFSET([8]tcambio!$AH$8,0,0,COUNT([8]tcambio!$AH$1:$AH$65536),1)</definedName>
    <definedName name="mon_ve_pre">OFFSET('[26]priv preferenciales'!$AA$7,0,0,COUNT('[26]priv preferenciales'!$AA$1:$AA$65536),1)</definedName>
    <definedName name="mon_ve_std">OFFSET([8]tcambio!$AK$8,0,0,COUNT([8]tcambio!$AK$1:$AK$65536),1)</definedName>
    <definedName name="mrp">'[25]Cuadro 4.8 A'!#REF!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[27]EXP1998!#REF!</definedName>
    <definedName name="Oma">OFFSET('[13]priv preferenciales'!$W$7,0,0,COUNT('[13]priv preferenciales'!$W$1:$W$65536),1)</definedName>
    <definedName name="OTROS1">#REF!</definedName>
    <definedName name="owiueyowieury">OFFSET('[28]priv preferenciales'!$W$7,0,0,COUNT('[28]priv preferenciales'!$W$1:$W$65536),1)</definedName>
    <definedName name="p">#REF!</definedName>
    <definedName name="pp">#REF!</definedName>
    <definedName name="Q">#REF!</definedName>
    <definedName name="qwq">OFFSET('[23]priv preferenciales'!$X$7,0,0,COUNT('[23]priv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S">#REF!</definedName>
    <definedName name="RESF">#REF!</definedName>
    <definedName name="rmurillo">#REF!,#REF!</definedName>
    <definedName name="rrrrrrrrrrrrrrr">OFFSET([3]tcambio!$AA$8,0,0,COUNT([3]tcambio!$AA$1:$AA$65536),1)</definedName>
    <definedName name="s">OFFSET('[26]priv preferenciales'!$AC$7,0,0,COUNT('[26]priv preferenciales'!$AC$1:$AC$65536),1)</definedName>
    <definedName name="sads">OFFSET([17]tcambio!$AA$8,0,0,COUNT([17]tcambio!$AA$1:$AA$65536),1)</definedName>
    <definedName name="sas">OFFSET([8]tcambio!$AJ$8,0,0,COUNT([8]tcambio!$AJ$1:$AJ$65536),1)</definedName>
    <definedName name="sdd">OFFSET([8]tcambio!$AH$8,0,0,COUNT([8]tcambio!$AH$1:$AH$65536),1)</definedName>
    <definedName name="sdfa">OFFSET('[23]priv preferenciales'!$Y$7,0,0,COUNT('[23]priv preferenciales'!$Y$1:$Y$65536),1)</definedName>
    <definedName name="sdfaa">OFFSET('[23]priv preferenciales'!$Y$7,0,0,COUNT('[23]priv preferenciales'!$Y$1:$Y$65536),1)</definedName>
    <definedName name="sdfgsdfgsdfg">OFFSET('[20]priv preferenciales'!$X$7,0,0,COUNT('[20]priv preferenciales'!$X$1:$X$65536),1)</definedName>
    <definedName name="SOYA1">#REF!</definedName>
    <definedName name="spr_pre">OFFSET('[26]priv preferenciales'!$Y$7,0,0,COUNT('[26]priv preferenciales'!$Y$1:$Y$65536),1)</definedName>
    <definedName name="spr_std">OFFSET([8]tcambio!$AC$8,0,0,COUNT([8]tcambio!$AC$1:$AC$65536),1)</definedName>
    <definedName name="sss">OFFSET('[26]priv preferenciales'!$AB$7,0,0,COUNT('[26]priv preferenciales'!$AB$1:$AB$65536),1)</definedName>
    <definedName name="sssa">OFFSET([8]tcambio!$AC$8,0,0,COUNT([8]tcambio!$AC$1:$AC$65536),1)</definedName>
    <definedName name="sssssssssss">OFFSET('[26]priv preferenciales'!$X$7,0,0,COUNT('[26]priv preferenciales'!$X$1:$X$65536),1)</definedName>
    <definedName name="T_IndClasif">#REF!</definedName>
    <definedName name="tc_co_of">OFFSET([8]tcambio!$AD$8,0,0,COUNT([8]tcambio!$AD$1:$AD$65536),1)</definedName>
    <definedName name="tc_co_pre">OFFSET('[26]priv preferenciales'!$W$7,0,0,COUNT('[26]priv preferenciales'!$W$1:$W$65536),1)</definedName>
    <definedName name="tc_co_std">OFFSET([8]tcambio!$AA$8,0,0,COUNT([8]tcambio!$AA$1:$AA$65536),1)</definedName>
    <definedName name="tc_ve_of">OFFSET([8]tcambio!$AE$8,0,0,COUNT([8]tcambio!$AE$1:$AE$65536),1)</definedName>
    <definedName name="tc_ve_pre">OFFSET('[26]priv preferenciales'!$X$7,0,0,COUNT('[26]priv preferenciales'!$X$1:$X$65536),1)</definedName>
    <definedName name="tc_ve_std">OFFSET([8]tcambio!$AB$8,0,0,COUNT([8]tcambio!$AB$1:$AB$65536),1)</definedName>
    <definedName name="tcvopr">OFFSET([3]tcambio!$AE$8,0,0,COUNT([3]tcambio!$AE$1:$AE$65536),1)</definedName>
    <definedName name="_xlnm.Print_Titles" localSheetId="0">'BoP Q1 2017'!$A:$A</definedName>
    <definedName name="TOT">#REF!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v">#REF!</definedName>
    <definedName name="VALOR">[12]xor!#REF!</definedName>
    <definedName name="VAlor1">[29]xor!#REF!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xxxx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AE34" i="1" l="1"/>
  <c r="AE62" i="1"/>
  <c r="J34" i="1" l="1"/>
  <c r="G34" i="1"/>
  <c r="D34" i="1"/>
  <c r="L6" i="1"/>
  <c r="O6" i="1" s="1"/>
  <c r="K6" i="1"/>
  <c r="N6" i="1" s="1"/>
  <c r="P6" i="1" l="1"/>
  <c r="M6" i="1" l="1"/>
  <c r="M34" i="1" s="1"/>
  <c r="P34" i="1" s="1"/>
  <c r="AY37" i="1" l="1"/>
  <c r="AX37" i="1"/>
  <c r="AZ37" i="1" s="1"/>
  <c r="AV37" i="1"/>
  <c r="AU37" i="1"/>
  <c r="BB7" i="1"/>
  <c r="BA7" i="1"/>
  <c r="BC7" i="1" s="1"/>
  <c r="AZ8" i="1"/>
  <c r="AW8" i="1"/>
  <c r="BB8" i="1"/>
  <c r="BA8" i="1"/>
  <c r="BC8" i="1" s="1"/>
  <c r="AX6" i="1"/>
  <c r="AY6" i="1"/>
  <c r="AU6" i="1"/>
  <c r="AV6" i="1"/>
  <c r="BB6" i="1" s="1"/>
  <c r="AP37" i="1"/>
  <c r="AO37" i="1"/>
  <c r="AQ37" i="1" s="1"/>
  <c r="AM37" i="1"/>
  <c r="AL37" i="1"/>
  <c r="AJ37" i="1"/>
  <c r="AI37" i="1"/>
  <c r="AK37" i="1" s="1"/>
  <c r="AG37" i="1"/>
  <c r="AF37" i="1"/>
  <c r="AH37" i="1" s="1"/>
  <c r="AS20" i="1"/>
  <c r="AR20" i="1"/>
  <c r="AS19" i="1"/>
  <c r="AR19" i="1"/>
  <c r="AT19" i="1" s="1"/>
  <c r="AS18" i="1"/>
  <c r="AR18" i="1"/>
  <c r="AT18" i="1" s="1"/>
  <c r="AS17" i="1"/>
  <c r="AR17" i="1"/>
  <c r="AT17" i="1" s="1"/>
  <c r="AS16" i="1"/>
  <c r="AR16" i="1"/>
  <c r="AS15" i="1"/>
  <c r="AR15" i="1"/>
  <c r="AS14" i="1"/>
  <c r="AR14" i="1"/>
  <c r="AS13" i="1"/>
  <c r="AR13" i="1"/>
  <c r="AT13" i="1" s="1"/>
  <c r="AS12" i="1"/>
  <c r="AR12" i="1"/>
  <c r="AS11" i="1"/>
  <c r="AR11" i="1"/>
  <c r="AT11" i="1" s="1"/>
  <c r="AS10" i="1"/>
  <c r="AR10" i="1"/>
  <c r="AS9" i="1"/>
  <c r="AR9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P8" i="1"/>
  <c r="AP6" i="1" s="1"/>
  <c r="AO8" i="1"/>
  <c r="AM8" i="1"/>
  <c r="AM6" i="1" s="1"/>
  <c r="AL8" i="1"/>
  <c r="AL6" i="1" s="1"/>
  <c r="AJ8" i="1"/>
  <c r="AJ6" i="1" s="1"/>
  <c r="AI8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G8" i="1"/>
  <c r="AG6" i="1" s="1"/>
  <c r="AF8" i="1"/>
  <c r="AF6" i="1" s="1"/>
  <c r="AS7" i="1"/>
  <c r="AR7" i="1"/>
  <c r="AQ8" i="1" l="1"/>
  <c r="AT10" i="1"/>
  <c r="AT14" i="1"/>
  <c r="AS37" i="1"/>
  <c r="BA6" i="1"/>
  <c r="BC6" i="1" s="1"/>
  <c r="BA37" i="1"/>
  <c r="BC37" i="1" s="1"/>
  <c r="AK8" i="1"/>
  <c r="BB37" i="1"/>
  <c r="AN6" i="1"/>
  <c r="AN34" i="1" s="1"/>
  <c r="AH6" i="1"/>
  <c r="AH34" i="1" s="1"/>
  <c r="AH62" i="1" s="1"/>
  <c r="AI6" i="1"/>
  <c r="AR6" i="1" s="1"/>
  <c r="AT6" i="1" s="1"/>
  <c r="AR37" i="1"/>
  <c r="AT37" i="1" s="1"/>
  <c r="AT7" i="1"/>
  <c r="AT15" i="1"/>
  <c r="AT12" i="1"/>
  <c r="AT16" i="1"/>
  <c r="AN8" i="1"/>
  <c r="AT9" i="1"/>
  <c r="AT20" i="1"/>
  <c r="AO6" i="1"/>
  <c r="AQ6" i="1" s="1"/>
  <c r="AQ34" i="1" s="1"/>
  <c r="AN37" i="1"/>
  <c r="AS8" i="1"/>
  <c r="AW37" i="1"/>
  <c r="AZ6" i="1"/>
  <c r="AZ34" i="1" s="1"/>
  <c r="AW6" i="1"/>
  <c r="AW34" i="1" s="1"/>
  <c r="AS6" i="1"/>
  <c r="AR8" i="1"/>
  <c r="AT8" i="1" s="1"/>
  <c r="AK6" i="1" l="1"/>
  <c r="AK34" i="1" s="1"/>
  <c r="AK62" i="1" s="1"/>
  <c r="AW62" i="1"/>
  <c r="AT34" i="1"/>
  <c r="AN62" i="1"/>
  <c r="AQ62" i="1"/>
  <c r="AZ62" i="1"/>
  <c r="BC62" i="1" s="1"/>
  <c r="BC34" i="1"/>
  <c r="AA6" i="1"/>
  <c r="Z6" i="1"/>
  <c r="X6" i="1"/>
  <c r="W6" i="1"/>
  <c r="Y6" i="1" s="1"/>
  <c r="Y34" i="1" s="1"/>
  <c r="Y62" i="1" s="1"/>
  <c r="U6" i="1"/>
  <c r="T6" i="1"/>
  <c r="V6" i="1" s="1"/>
  <c r="V34" i="1" s="1"/>
  <c r="V62" i="1" s="1"/>
  <c r="R6" i="1"/>
  <c r="Q6" i="1"/>
  <c r="AC6" i="1" s="1"/>
  <c r="AD7" i="1"/>
  <c r="AC7" i="1"/>
  <c r="AB7" i="1"/>
  <c r="Y7" i="1"/>
  <c r="V7" i="1"/>
  <c r="S7" i="1"/>
  <c r="AD6" i="1" l="1"/>
  <c r="AE6" i="1" s="1"/>
  <c r="AT62" i="1"/>
  <c r="AE7" i="1"/>
  <c r="AB6" i="1"/>
  <c r="AB34" i="1" s="1"/>
  <c r="AB62" i="1" s="1"/>
  <c r="S6" i="1"/>
  <c r="S34" i="1" s="1"/>
  <c r="S62" i="1" s="1"/>
</calcChain>
</file>

<file path=xl/sharedStrings.xml><?xml version="1.0" encoding="utf-8"?>
<sst xmlns="http://schemas.openxmlformats.org/spreadsheetml/2006/main" count="183" uniqueCount="62">
  <si>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</si>
  <si>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</si>
  <si>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</si>
  <si>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</si>
  <si>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</si>
  <si>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</si>
  <si>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</si>
  <si>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</si>
  <si>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</si>
  <si>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</si>
  <si>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</si>
  <si>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</si>
  <si>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</si>
  <si>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Bienes y servicios del gobierno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</si>
  <si>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</si>
  <si>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</si>
  <si>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</si>
  <si>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</si>
  <si>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</si>
  <si>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</si>
  <si>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</si>
  <si>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</si>
  <si>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</si>
  <si>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</si>
  <si>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</si>
  <si>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</si>
  <si>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</si>
  <si>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</si>
  <si>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</si>
  <si>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</si>
  <si>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</si>
  <si>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</si>
  <si>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</si>
  <si>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</si>
  <si>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</si>
  <si>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Préstamo Neto (+)/Endeudamiento neto (-)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</si>
  <si>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</si>
  <si>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</si>
  <si>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</si>
  <si>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</si>
  <si>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</si>
  <si>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</si>
  <si>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</si>
  <si>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</si>
  <si>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</si>
  <si>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</si>
  <si>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</si>
  <si>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</si>
  <si>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</si>
  <si>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</si>
  <si>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</si>
  <si>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</si>
  <si>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</si>
  <si>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</si>
  <si>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</si>
  <si>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</si>
  <si>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Derivados financieros</t>
  </si>
  <si>
    <t>Autoridades monetarias (según corresponda)</t>
  </si>
  <si>
    <t>Banco central</t>
  </si>
  <si>
    <t>Otros sectores</t>
  </si>
  <si>
    <t>Sociedades captadoras de depósitos, excepto el banco central</t>
  </si>
  <si>
    <t>Errores y 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</si>
</sst>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4">
    <numFmt numFmtId="41" formatCode="_(* #,##0_);_(* \(#,##0\);_(* &quot;-&quot;_);_(@_)"/>
    <numFmt numFmtId="43" formatCode="_(* #,##0.00_);_(* \(#,##0.00\);_(* &quot;-&quot;??_);_(@_)"/>
    <numFmt numFmtId="164" formatCode="&quot;$b&quot;\ #,##0_);\(&quot;$b&quot;\ #,##0\)"/>
    <numFmt numFmtId="165" formatCode="_(&quot;$b&quot;\ * #,##0.00_);_(&quot;$b&quot;\ * \(#,##0.00\);_(&quot;$b&quot;\ * &quot;-&quot;??_);_(@_)"/>
    <numFmt numFmtId="166" formatCode="[$$-1009]#,##0.000;\-[$$-1009]#,##0.000"/>
    <numFmt numFmtId="167" formatCode="General_)"/>
    <numFmt numFmtId="168" formatCode="#,"/>
    <numFmt numFmtId="169" formatCode="@\ *."/>
    <numFmt numFmtId="170" formatCode="#,##0.0"/>
    <numFmt numFmtId="171" formatCode="&quot;   &quot;@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&quot;      &quot;@"/>
    <numFmt numFmtId="179" formatCode="#,##0.00_);\(#,##0.00\);&quot;- &quot;"/>
    <numFmt numFmtId="180" formatCode="\ \ @\ *."/>
    <numFmt numFmtId="181" formatCode="\ \ @"/>
    <numFmt numFmtId="182" formatCode="&quot;         &quot;@"/>
    <numFmt numFmtId="183" formatCode="\ \ \ @\ *."/>
    <numFmt numFmtId="184" formatCode="\ \ \ @"/>
    <numFmt numFmtId="185" formatCode="&quot;            &quot;@"/>
    <numFmt numFmtId="186" formatCode="\ \ \ \ @\ *."/>
    <numFmt numFmtId="187" formatCode="\ \ \ \ @"/>
    <numFmt numFmtId="188" formatCode="&quot;               &quot;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_-* ###0_-;\(###0\);_-* &quot;–&quot;_-;_-@_-"/>
    <numFmt numFmtId="195" formatCode="_-* #,##0_-;\(#,##0\);_-* &quot;–&quot;_-;_-@_-"/>
    <numFmt numFmtId="196" formatCode="_-* #,###_-;\(#,###\);_-* &quot;–&quot;_-;_-@_-"/>
    <numFmt numFmtId="197" formatCode="_-* #,###.00_-;\(#,###.00\);_-* &quot;–&quot;_-;_-@_-"/>
    <numFmt numFmtId="198" formatCode="_-\ #,##0.000_-;\(#,##0.000\);_-* &quot;–&quot;_-;_-@_-"/>
    <numFmt numFmtId="199" formatCode="_-* #,###.0_-;\(#,###.0\);_-* &quot;–&quot;_-;_-@_-"/>
    <numFmt numFmtId="200" formatCode="_-\ #,##0%_-;\(#,##0\)%;_-* &quot;–&quot;_-;_-@_-"/>
    <numFmt numFmtId="201" formatCode="_-####_-;\(####\);_-\ &quot;–&quot;_-;_-@_-"/>
    <numFmt numFmtId="202" formatCode="_-\ #,##0.00_-;\(#,##0.00\);_-* &quot;–&quot;_-;_-@_-"/>
    <numFmt numFmtId="203" formatCode="0.0%"/>
    <numFmt numFmtId="204" formatCode="_-* #,##0.0_-;\(#,##0.0\);_-* &quot;–&quot;_-;_-@_-"/>
    <numFmt numFmtId="205" formatCode="_-\ #,##0.0_-;\(#,##0.0\);_-* &quot;–&quot;_-;_-@_-"/>
    <numFmt numFmtId="206" formatCode="&quot;Rp&quot;#,##0;\-&quot;Rp&quot;#,##0"/>
    <numFmt numFmtId="207" formatCode="&quot;Rp&quot;#,##0;[Red]\-&quot;Rp&quot;#,##0"/>
    <numFmt numFmtId="208" formatCode="mmm\.yy"/>
    <numFmt numFmtId="209" formatCode="d\.m\.yy\ h:mm"/>
    <numFmt numFmtId="210" formatCode="0&quot;  &quot;"/>
    <numFmt numFmtId="211" formatCode="_-* #,##0_-;\-* #,##0_-;_-* &quot;-&quot;_-;_-@_-"/>
    <numFmt numFmtId="212" formatCode="_-[$CHF]\ \ #,##0.00_-;\-[$CHF]\ * #,##0.00_-;_-[$CHF]\ * &quot;-&quot;??_-;_-@_-"/>
    <numFmt numFmtId="213" formatCode="#,##0;[Red]\(#,##0\)"/>
    <numFmt numFmtId="214" formatCode="#,##0.000"/>
    <numFmt numFmtId="215" formatCode="#,##0.0000"/>
    <numFmt numFmtId="216" formatCode="0.000_)"/>
    <numFmt numFmtId="217" formatCode="&quot;£&quot;#,##0.00;\-&quot;£&quot;#,##0.00"/>
    <numFmt numFmtId="218" formatCode="_-* #,##0.00_-;\-* #,##0.00_-;_-* &quot;-&quot;??_-;_-@_-"/>
    <numFmt numFmtId="219" formatCode="_-* #,##0.00_р_._-;\-* #,##0.00_р_._-;_-* &quot;-&quot;??_р_._-;_-@_-"/>
    <numFmt numFmtId="220" formatCode="#,##0.00%;[Red]\(#,##0.00%\)"/>
    <numFmt numFmtId="221" formatCode="#,##0.0;\-#,##0.0;&quot;--&quot;"/>
    <numFmt numFmtId="222" formatCode="#,##0."/>
    <numFmt numFmtId="223" formatCode="0.00_)"/>
    <numFmt numFmtId="224" formatCode="&quot;$&quot;#.00"/>
    <numFmt numFmtId="225" formatCode="0.0_);\(0.0\)"/>
    <numFmt numFmtId="226" formatCode="&quot;$&quot;#,##0_);[Red]\(&quot;$&quot;#,##0\)"/>
    <numFmt numFmtId="227" formatCode="_-* #,##0\ &quot;$&quot;_-;\-* #,##0\ &quot;$&quot;_-;_-* &quot;-&quot;\ &quot;$&quot;_-;_-@_-"/>
    <numFmt numFmtId="228" formatCode="_(&quot;$&quot;* #,##0_);_(&quot;$&quot;* \(#,##0\);_(&quot;$&quot;* &quot;-&quot;_);_(@_)"/>
    <numFmt numFmtId="229" formatCode="&quot;R$&quot;#,##0.00_);\(&quot;R$&quot;#,##0.00\)"/>
    <numFmt numFmtId="230" formatCode="&quot;$b&quot;#,#00"/>
    <numFmt numFmtId="231" formatCode="\$#.00"/>
    <numFmt numFmtId="232" formatCode="_(&quot;$&quot;* #,##0.00_);_(&quot;$&quot;* \(#,##0.00\);_(&quot;$&quot;* &quot;-&quot;_);_(@_)"/>
    <numFmt numFmtId="233" formatCode="_-* #,##0.00\ &quot;$&quot;_-;\-* #,##0.00\ &quot;$&quot;_-;_-* &quot;-&quot;??\ &quot;$&quot;_-;_-@_-"/>
    <numFmt numFmtId="234" formatCode="&quot;$&quot;#."/>
    <numFmt numFmtId="235" formatCode="&quot;R$&quot;#,##0_);\(&quot;R$&quot;#,##0\)"/>
    <numFmt numFmtId="236" formatCode="#,##0\ &quot;SIT&quot;;\-#,##0\ &quot;SIT&quot;"/>
    <numFmt numFmtId="237" formatCode="&quot;$b&quot;#,##0\ ;\(&quot;$b&quot;#,##0\)"/>
    <numFmt numFmtId="238" formatCode="[$DEM-4C0A]#,##0.00_ ;\-[$DEM-4C0A]#,##0.00\ "/>
    <numFmt numFmtId="239" formatCode="_-* #,##0\ _D_M_-;\-* #,##0\ _D_M_-;_-* &quot;-&quot;\ _D_M_-;_-@_-"/>
    <numFmt numFmtId="240" formatCode="_-* #,##0.00\ _D_M_-;\-* #,##0.00\ _D_M_-;_-* &quot;-&quot;??\ _D_M_-;_-@_-"/>
    <numFmt numFmtId="241" formatCode="0.0"/>
    <numFmt numFmtId="242" formatCode="#,##0.00&quot;Cr$&quot;_);\(#,##0.00&quot;Cr$&quot;\)"/>
    <numFmt numFmtId="243" formatCode="_-* #,##0.00\ _z_ł_-;\-* #,##0.00\ _z_ł_-;_-* &quot;-&quot;??\ _z_ł_-;_-@_-"/>
    <numFmt numFmtId="244" formatCode="#,##0,\ \ "/>
    <numFmt numFmtId="245" formatCode="#,##0,,\ \ "/>
    <numFmt numFmtId="246" formatCode="#,##0.00\ &quot;F&quot;;\-#,##0.00\ &quot;F&quot;"/>
    <numFmt numFmtId="247" formatCode="_ [$€-2]\ * #,##0.00_ ;_ [$€-2]\ * \-#,##0.00_ ;_ [$€-2]\ * &quot;-&quot;??_ "/>
    <numFmt numFmtId="248" formatCode="_([$€-2]* #,##0.00_);_([$€-2]* \(#,##0.00\);_([$€-2]* &quot;-&quot;??_)"/>
    <numFmt numFmtId="249" formatCode="_ [$€]\ * #,##0.00_ ;_ [$€]\ * \-#,##0.00_ ;_ [$€]\ * &quot;-&quot;??_ ;_ @_ "/>
    <numFmt numFmtId="250" formatCode="_-* #,##0\ _F_t_-;\-* #,##0\ _F_t_-;_-* &quot;-&quot;\ _F_t_-;_-@_-"/>
    <numFmt numFmtId="251" formatCode="_-* #,##0.00\ _F_t_-;\-* #,##0.00\ _F_t_-;_-* &quot;-&quot;??\ _F_t_-;_-@_-"/>
    <numFmt numFmtId="252" formatCode="#."/>
    <numFmt numFmtId="253" formatCode="_(* #,##0.0000_);_(* \(#,##0.0000\);_(* &quot;-&quot;\ \ _);@"/>
    <numFmt numFmtId="254" formatCode="#,#00"/>
    <numFmt numFmtId="255" formatCode="#.##000"/>
    <numFmt numFmtId="256" formatCode="#.00"/>
    <numFmt numFmtId="257" formatCode="&quot;$b&quot;#,##0_);\(&quot;$b&quot;#,##0.0\)"/>
    <numFmt numFmtId="258" formatCode="[$JPY]\ #,##0.00;\-[$JPY]\ #,##0.00"/>
    <numFmt numFmtId="259" formatCode="_-* #,##0_-;_-* #,##0\-;_-* &quot;-&quot;_-;_-@_-"/>
    <numFmt numFmtId="260" formatCode="_-* #,##0.00_-;_-* #,##0.00\-;_-* &quot;-&quot;??_-;_-@_-"/>
    <numFmt numFmtId="261" formatCode="0.000000"/>
    <numFmt numFmtId="262" formatCode="#,##0\ &quot;Kč&quot;;\-#,##0\ &quot;Kč&quot;"/>
    <numFmt numFmtId="263" formatCode="0_)"/>
    <numFmt numFmtId="264" formatCode="_(* #,##0_);_(* \(#,##0\);_(* \-_);_(@_)"/>
    <numFmt numFmtId="265" formatCode="_-* #,##0\ _p_t_a_-;\-* #,##0\ _p_t_a_-;_-* &quot;-&quot;\ _p_t_a_-;_-@_-"/>
    <numFmt numFmtId="266" formatCode="_-* #,##0\ _B_s_-;\-* #,##0\ _B_s_-;_-* &quot;-&quot;\ _B_s_-;_-@_-"/>
    <numFmt numFmtId="267" formatCode="_ * #,##0_ ;_ * \-#,##0_ ;_ * &quot;-&quot;_ ;_ @_ "/>
    <numFmt numFmtId="268" formatCode="_-* #,##0\ _€_-;\-* #,##0\ _€_-;_-* &quot;-&quot;\ _€_-;_-@_-"/>
    <numFmt numFmtId="269" formatCode="_(* #,##0_);_(* \(#,##0\);_(* &quot;-&quot;??_);_(@_)"/>
    <numFmt numFmtId="270" formatCode="_-* #,##0\ _P_t_s_-;\-* #,##0\ _P_t_s_-;_-* &quot;-&quot;\ _P_t_s_-;_-@_-"/>
    <numFmt numFmtId="271" formatCode="#,##0.00_ \ ;\-#,##0.00\ \ "/>
    <numFmt numFmtId="272" formatCode="_-* #,##0.00\ _€_-;\-* #,##0.00\ _€_-;_-* &quot;-&quot;??\ _€_-;_-@_-"/>
    <numFmt numFmtId="273" formatCode="_-* #,##0.00\ _P_t_a_-;\-* #,##0.00\ _P_t_a_-;_-* &quot;-&quot;??\ _P_t_a_-;_-@_-"/>
    <numFmt numFmtId="274" formatCode="_ * #,##0.00_ ;_ * \-#,##0.00_ ;_ * &quot;-&quot;??_ ;_ @_ "/>
    <numFmt numFmtId="275" formatCode="mmmm"/>
    <numFmt numFmtId="276" formatCode="_-* #,##0.00\ [$€]_-;\-* #,##0.00\ [$€]_-;_-* &quot;-&quot;??\ [$€]_-;_-@_-"/>
    <numFmt numFmtId="277" formatCode="_-* #,##0.00\ _$_-;\-* #,##0.00\ _$_-;_-* &quot;-&quot;??\ _$_-;_-@_-"/>
    <numFmt numFmtId="278" formatCode="_-* #,##0\ _P_t_s_-;\-* #,##0\ _P_t_s_-;_-* &quot;-&quot;??\ _P_t_s_-;_-@_-"/>
    <numFmt numFmtId="279" formatCode="_ * #,##0.0_ ;_ * \-#,##0.0_ ;_ * &quot;-&quot;?_ ;_ @_ "/>
    <numFmt numFmtId="280" formatCode="_-* #,##0.00\ _B_s_-;\-* #,##0.00\ _B_s_-;_-* &quot;-&quot;??\ _B_s_-;_-@_-"/>
    <numFmt numFmtId="281" formatCode="_-* #,##0.00\ _B_s_._-;\-* #,##0.00\ _B_s_._-;_-* &quot;-&quot;??\ _B_s_._-;_-@_-"/>
    <numFmt numFmtId="282" formatCode="0.0,,_);\(0.0,,\);\-_0_)"/>
    <numFmt numFmtId="283" formatCode="_(&quot;R$&quot;* #,##0_);_(&quot;R$&quot;* \(#,##0\);_(&quot;R$&quot;* &quot;-&quot;_);_(@_)"/>
    <numFmt numFmtId="284" formatCode="_(&quot;R$&quot;* #,##0.00_);_(&quot;R$&quot;* \(#,##0.00\);_(&quot;R$&quot;* &quot;-&quot;??_);_(@_)"/>
    <numFmt numFmtId="285" formatCode="\$#,"/>
    <numFmt numFmtId="286" formatCode="\$#,##0\ ;\(\$#,##0\)"/>
    <numFmt numFmtId="287" formatCode="\$#,##0\ ;&quot;($&quot;#,##0\)"/>
    <numFmt numFmtId="288" formatCode="_ &quot;$&quot;\ * #,##0.00_ ;_ &quot;$&quot;\ * \-#,##0.00_ ;_ &quot;$&quot;\ * &quot;-&quot;??_ ;_ @_ "/>
    <numFmt numFmtId="289" formatCode="_(&quot;$&quot;* #,##0.00_);_(&quot;$&quot;* \(#,##0.00\);_(&quot;$&quot;* &quot;-&quot;??_);_(@_)"/>
    <numFmt numFmtId="290" formatCode="#,##0\ &quot;F&quot;;[Red]\-#,##0\ &quot;F&quot;"/>
    <numFmt numFmtId="291" formatCode="#,##0.00\ &quot;F&quot;;[Red]\-#,##0.00\ &quot;F&quot;"/>
    <numFmt numFmtId="292" formatCode="&quot;$&quot;#,#00"/>
    <numFmt numFmtId="293" formatCode="&quot;$b&quot;#,##0.00\ ;\(&quot;$b&quot;#,##0.00\)"/>
    <numFmt numFmtId="294" formatCode="&quot;NU$&quot;\ #,##0_);\(&quot;NU$&quot;\ #,##0\)"/>
    <numFmt numFmtId="295" formatCode="&quot;$b&quot;#,"/>
    <numFmt numFmtId="296" formatCode="mmm\ yyyy"/>
    <numFmt numFmtId="297" formatCode="ddd\ d\-mmm\-yy"/>
    <numFmt numFmtId="298" formatCode="[$$-1009]#,##0.00;\-[$$-1009]#,##0.00"/>
    <numFmt numFmtId="299" formatCode="[$-409]mmm\-yy;@"/>
    <numFmt numFmtId="300" formatCode="0.0_)"/>
    <numFmt numFmtId="301" formatCode="[&gt;=0.05]#,##0.0;[&lt;=-0.05]\-#,##0.0;?0.0"/>
    <numFmt numFmtId="302" formatCode="mm/dd/yy"/>
    <numFmt numFmtId="303" formatCode="[&gt;=0.05]\(#,##0.0\);[&lt;=-0.05]\(\-#,##0.0\);?\(\-\-\)"/>
    <numFmt numFmtId="304" formatCode="&quot;$&quot;#,##0.00_);[Red]\(&quot;$&quot;#,##0.00\)"/>
    <numFmt numFmtId="305" formatCode="#,##0.00_)\ \ ;\(#,##0.00\)\ \ ;&quot;---&quot;_)\ \ \ "/>
    <numFmt numFmtId="306" formatCode="[&gt;=0.05]\(#,##0.0\);[&lt;=-0.05]\(\-#,##0.0\);\(\-\-\);\(@\)"/>
    <numFmt numFmtId="307" formatCode="_-* #,##0\ &quot;Ft&quot;_-;\-* #,##0\ &quot;Ft&quot;_-;_-* &quot;-&quot;\ &quot;Ft&quot;_-;_-@_-"/>
    <numFmt numFmtId="308" formatCode="_-* #,##0.00\ &quot;Ft&quot;_-;\-* #,##0.00\ &quot;Ft&quot;_-;_-* &quot;-&quot;??\ &quot;Ft&quot;_-;_-@_-"/>
    <numFmt numFmtId="309" formatCode="%#.00"/>
    <numFmt numFmtId="310" formatCode="0%_);\(0%\)"/>
    <numFmt numFmtId="311" formatCode="&quot;Cr$&quot;#,##0_);\(&quot;Cr$&quot;#,##0\)"/>
    <numFmt numFmtId="312" formatCode="%#,#00"/>
    <numFmt numFmtId="313" formatCode="[Black]#,##0.0;[Black]\-#,##0.0;;"/>
    <numFmt numFmtId="314" formatCode="[Black][&gt;0.05]#,##0.0;[Black][&lt;-0.05]\-#,##0.0;;"/>
    <numFmt numFmtId="315" formatCode="[Black][&gt;0.5]#,##0;[Black][&lt;-0.5]\-#,##0;;"/>
    <numFmt numFmtId="316" formatCode="dd\-mmm\-yy_)"/>
    <numFmt numFmtId="317" formatCode="hh&quot;:&quot;mm&quot;:&quot;ss\ AM/PM"/>
    <numFmt numFmtId="318" formatCode="#,##0.0____"/>
    <numFmt numFmtId="319" formatCode="#,##0_)"/>
    <numFmt numFmtId="320" formatCode="###\ ###\ ##0.00"/>
    <numFmt numFmtId="321" formatCode="\ General"/>
    <numFmt numFmtId="322" formatCode="#\ ##0"/>
    <numFmt numFmtId="323" formatCode="###\ ###\ ##0"/>
    <numFmt numFmtId="324" formatCode="#\ ##0.0"/>
    <numFmt numFmtId="325" formatCode="\(#\ ##0.0\);\(\-#\ ##0.0\)"/>
    <numFmt numFmtId="326" formatCode="#.##0,"/>
    <numFmt numFmtId="327" formatCode="#,##0;[Red]\-#,##0"/>
    <numFmt numFmtId="328" formatCode="#,##0.000000"/>
    <numFmt numFmtId="329" formatCode="_(\(*)\ #,##0.00_);_(\(*)\ \(#,##0.00\);_(\(*)\ &quot;-&quot;??_);_(@_)"/>
    <numFmt numFmtId="330" formatCode="_(\(*)\ #,##0.00_);_(\(*)&quot; (&quot;#,##0.00\);_(\(*)&quot; -&quot;??_);_(@_)"/>
    <numFmt numFmtId="331" formatCode="#,##0.00;[Red]\-#,##0.00"/>
    <numFmt numFmtId="332" formatCode="0.00&quot;  &quot;"/>
    <numFmt numFmtId="333" formatCode="* @"/>
    <numFmt numFmtId="334" formatCode="[$$-409]#,##0.00_ ;\-[$$-409]#,##0.00\ "/>
    <numFmt numFmtId="335" formatCode="\(\$#,###\)"/>
    <numFmt numFmtId="336" formatCode="&quot;Cr$&quot;#,##0.00_);\(&quot;Cr$&quot;#,##0.00\)"/>
    <numFmt numFmtId="337" formatCode="&quot;Cr$&quot;#,##0.00_);&quot;(Cr$&quot;#,##0.00\)"/>
    <numFmt numFmtId="338" formatCode="_-&quot;£&quot;* #,##0_-;\-&quot;£&quot;* #,##0_-;_-&quot;£&quot;* &quot;-&quot;_-;_-@_-"/>
    <numFmt numFmtId="339" formatCode="_-&quot;F&quot;\ * #,##0_-;_-&quot;F&quot;\ * #,##0\-;_-&quot;F&quot;\ * &quot;-&quot;_-;_-@_-"/>
    <numFmt numFmtId="340" formatCode="_-&quot;F&quot;\ * #,##0.00_-;_-&quot;F&quot;\ * #,##0.00\-;_-&quot;F&quot;\ * &quot;-&quot;??_-;_-@_-"/>
    <numFmt numFmtId="341" formatCode="_(#\ ##,000\ &quot;zł&quot;_);_(\ \(#\ ##,000\ &quot;zł&quot;\);_(&quot;-&quot;??\ &quot;zł&quot;_);_(@_)"/>
    <numFmt numFmtId="342" formatCode="_-* #,##0\ &quot;DM&quot;_-;\-* #,##0\ &quot;DM&quot;_-;_-* &quot;-&quot;\ &quot;DM&quot;_-;_-@_-"/>
    <numFmt numFmtId="343" formatCode="_-* #,##0.00\ \€_-;\-* #,##0.00\ \€_-;_-* &quot;-&quot;??\ \€_-;_-@_-"/>
    <numFmt numFmtId="344" formatCode="_-* #,##0.00\ &quot;DM&quot;_-;\-* #,##0.00\ &quot;DM&quot;_-;_-* &quot;-&quot;??\ &quot;DM&quot;_-;_-@_-"/>
    <numFmt numFmtId="345" formatCode="General\ \ \ \ \ \ "/>
    <numFmt numFmtId="346" formatCode="0.0\ \ \ \ \ \ \ \ "/>
    <numFmt numFmtId="347" formatCode="mmmm\ yyyy"/>
    <numFmt numFmtId="348" formatCode="_-* ###0.00_-;\(###0.00\);_-* &quot;–&quot;_-;_-@_-"/>
    <numFmt numFmtId="349" formatCode="_-* ###0.0_-;\(###0.0\);_-* &quot;–&quot;_-;_-@_-"/>
    <numFmt numFmtId="350" formatCode="_-* #,##0\ _Δ_ρ_χ_-;\-* #,##0\ _Δ_ρ_χ_-;_-* &quot;-&quot;\ _Δ_ρ_χ_-;_-@_-"/>
    <numFmt numFmtId="351" formatCode="_-* #,##0.00\ _Δ_ρ_χ_-;\-* #,##0.00\ _Δ_ρ_χ_-;_-* &quot;-&quot;??\ _Δ_ρ_χ_-;_-@_-"/>
    <numFmt numFmtId="352" formatCode="_-* #,##0\ _г_р_н_._-;\-* #,##0\ _г_р_н_._-;_-* &quot;-&quot;\ _г_р_н_._-;_-@_-"/>
    <numFmt numFmtId="353" formatCode="_-* #,##0.00\ _г_р_н_._-;\-* #,##0.00\ _г_р_н_._-;_-* &quot;-&quot;??\ _г_р_н_._-;_-@_-"/>
    <numFmt numFmtId="354" formatCode="#,##0.0_);\(#,##0.0\)"/>
    <numFmt numFmtId="355" formatCode="_-&quot;$b&quot;* #,##0_-;\-&quot;$b&quot;* #,##0_-;_-&quot;$b&quot;* &quot;-&quot;_-;_-@_-"/>
  </numFmts>
  <fonts count="3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24"/>
      <name val="Calibri"/>
      <family val="2"/>
      <scheme val="minor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1"/>
      <color indexed="58"/>
      <name val="Calibri"/>
      <family val="2"/>
      <scheme val="minor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2"/>
      <name val="Arial"/>
      <family val="2"/>
    </font>
    <font>
      <b/>
      <sz val="10"/>
      <color indexed="53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11"/>
      <color indexed="24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1"/>
      <name val="Tms Rmn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"/>
      <color indexed="16"/>
      <name val="Courier"/>
      <family val="3"/>
    </font>
    <font>
      <sz val="10"/>
      <name val="Arial Cyr"/>
      <charset val="204"/>
    </font>
    <font>
      <sz val="11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b/>
      <sz val="10"/>
      <name val="MS Sans Serif"/>
      <family val="2"/>
    </font>
    <font>
      <sz val="13"/>
      <name val="Times New Roman"/>
      <family val="1"/>
    </font>
    <font>
      <sz val="8"/>
      <color indexed="12"/>
      <name val="Tms Rmn"/>
    </font>
    <font>
      <b/>
      <sz val="10"/>
      <name val="Times New Roman"/>
      <family val="1"/>
    </font>
    <font>
      <sz val="12"/>
      <color indexed="8"/>
      <name val="Courier"/>
      <family val="3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u/>
      <sz val="10"/>
      <color indexed="12"/>
      <name val="Times New Roman CE"/>
      <charset val="238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0"/>
      <name val="Arial Cyr"/>
    </font>
    <font>
      <sz val="11"/>
      <color indexed="36"/>
      <name val="Calibri"/>
      <family val="2"/>
      <scheme val="mino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9"/>
      <color indexed="36"/>
      <name val="Arial"/>
      <family val="2"/>
    </font>
    <font>
      <u/>
      <sz val="10"/>
      <name val="Times New Roman"/>
      <family val="1"/>
    </font>
    <font>
      <sz val="6"/>
      <color indexed="8"/>
      <name val="Univers"/>
      <family val="2"/>
    </font>
    <font>
      <sz val="11"/>
      <color indexed="63"/>
      <name val="Calibri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sz val="10"/>
      <name val="Tms Rmn"/>
    </font>
    <font>
      <sz val="12"/>
      <name val="Tms Rmn"/>
    </font>
    <font>
      <sz val="8"/>
      <color indexed="17"/>
      <name val="Tms Rmn"/>
    </font>
    <font>
      <sz val="11"/>
      <color theme="1"/>
      <name val="Arial"/>
      <family val="2"/>
    </font>
    <font>
      <sz val="10"/>
      <name val="Formata Regula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 CE"/>
      <charset val="238"/>
    </font>
    <font>
      <sz val="10"/>
      <color indexed="8"/>
      <name val="Times"/>
      <family val="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18"/>
      <name val="Geneva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sz val="10"/>
      <color indexed="24"/>
      <name val="Arial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sz val="10"/>
      <color indexed="3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sz val="11"/>
      <color indexed="53"/>
      <name val="Calibri"/>
      <family val="2"/>
      <scheme val="minor"/>
    </font>
    <font>
      <i/>
      <sz val="11"/>
      <color indexed="55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"/>
      <color indexed="8"/>
      <name val="Courier New"/>
      <family val="3"/>
    </font>
    <font>
      <b/>
      <sz val="11"/>
      <color indexed="63"/>
      <name val="Calibri"/>
      <family val="2"/>
      <scheme val="minor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u/>
      <sz val="10"/>
      <name val="Tms Rmn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b/>
      <sz val="1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434">
    <xf numFmtId="0" fontId="0" fillId="0" borderId="0"/>
    <xf numFmtId="0" fontId="19" fillId="0" borderId="0" applyNumberFormat="0" applyFill="0" applyBorder="0" applyAlignment="0" applyProtection="0"/>
    <xf numFmtId="14" fontId="20" fillId="0" borderId="0" applyProtection="0">
      <alignment vertical="center"/>
    </xf>
    <xf numFmtId="0" fontId="21" fillId="0" borderId="0"/>
    <xf numFmtId="0" fontId="21" fillId="0" borderId="0"/>
    <xf numFmtId="39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66" fontId="21" fillId="0" borderId="0"/>
    <xf numFmtId="166" fontId="21" fillId="0" borderId="0"/>
    <xf numFmtId="166" fontId="21" fillId="0" borderId="0"/>
    <xf numFmtId="166" fontId="21" fillId="0" borderId="0"/>
    <xf numFmtId="0" fontId="20" fillId="0" borderId="0">
      <alignment vertical="center"/>
    </xf>
    <xf numFmtId="0" fontId="23" fillId="0" borderId="0">
      <alignment vertical="top"/>
    </xf>
    <xf numFmtId="166" fontId="21" fillId="0" borderId="0"/>
    <xf numFmtId="166" fontId="21" fillId="0" borderId="0"/>
    <xf numFmtId="166" fontId="24" fillId="0" borderId="0"/>
    <xf numFmtId="166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167" fontId="20" fillId="0" borderId="0"/>
    <xf numFmtId="167" fontId="20" fillId="0" borderId="0"/>
    <xf numFmtId="166" fontId="21" fillId="0" borderId="0"/>
    <xf numFmtId="0" fontId="21" fillId="0" borderId="0"/>
    <xf numFmtId="168" fontId="27" fillId="0" borderId="0">
      <protection locked="0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48" fillId="0" borderId="0"/>
    <xf numFmtId="169" fontId="48" fillId="0" borderId="0"/>
    <xf numFmtId="169" fontId="48" fillId="0" borderId="0"/>
    <xf numFmtId="49" fontId="48" fillId="0" borderId="0"/>
    <xf numFmtId="49" fontId="48" fillId="0" borderId="0"/>
    <xf numFmtId="49" fontId="48" fillId="0" borderId="0"/>
    <xf numFmtId="170" fontId="49" fillId="44" borderId="25" applyFont="0"/>
    <xf numFmtId="171" fontId="1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48" fillId="0" borderId="0">
      <alignment horizontal="center"/>
    </xf>
    <xf numFmtId="172" fontId="48" fillId="0" borderId="0">
      <alignment horizontal="center"/>
    </xf>
    <xf numFmtId="172" fontId="48" fillId="0" borderId="0">
      <alignment horizontal="center"/>
    </xf>
    <xf numFmtId="173" fontId="48" fillId="0" borderId="0"/>
    <xf numFmtId="173" fontId="48" fillId="0" borderId="0"/>
    <xf numFmtId="173" fontId="48" fillId="0" borderId="0"/>
    <xf numFmtId="174" fontId="48" fillId="0" borderId="0"/>
    <xf numFmtId="174" fontId="48" fillId="0" borderId="0"/>
    <xf numFmtId="174" fontId="48" fillId="0" borderId="0"/>
    <xf numFmtId="175" fontId="48" fillId="0" borderId="0"/>
    <xf numFmtId="175" fontId="48" fillId="0" borderId="0"/>
    <xf numFmtId="175" fontId="48" fillId="0" borderId="0"/>
    <xf numFmtId="38" fontId="51" fillId="0" borderId="0" applyFill="0" applyBorder="0" applyAlignment="0">
      <protection locked="0"/>
    </xf>
    <xf numFmtId="176" fontId="48" fillId="0" borderId="0"/>
    <xf numFmtId="176" fontId="48" fillId="0" borderId="0"/>
    <xf numFmtId="176" fontId="48" fillId="0" borderId="0"/>
    <xf numFmtId="177" fontId="52" fillId="0" borderId="0"/>
    <xf numFmtId="178" fontId="19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53" fillId="45" borderId="0" applyNumberFormat="0" applyBorder="0" applyProtection="0"/>
    <xf numFmtId="0" fontId="53" fillId="46" borderId="0" applyNumberFormat="0" applyBorder="0" applyProtection="0"/>
    <xf numFmtId="0" fontId="53" fillId="47" borderId="0" applyNumberFormat="0" applyBorder="0" applyProtection="0"/>
    <xf numFmtId="0" fontId="53" fillId="48" borderId="0" applyNumberFormat="0" applyBorder="0" applyProtection="0"/>
    <xf numFmtId="0" fontId="53" fillId="49" borderId="0" applyNumberFormat="0" applyBorder="0" applyProtection="0"/>
    <xf numFmtId="0" fontId="53" fillId="50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56" borderId="0" applyNumberFormat="0" applyBorder="0" applyAlignment="0" applyProtection="0"/>
    <xf numFmtId="0" fontId="1" fillId="30" borderId="0" applyNumberFormat="0" applyBorder="0" applyAlignment="0" applyProtection="0"/>
    <xf numFmtId="0" fontId="55" fillId="54" borderId="0" applyNumberFormat="0" applyBorder="0" applyAlignment="0" applyProtection="0"/>
    <xf numFmtId="0" fontId="55" fillId="34" borderId="0" applyNumberFormat="0" applyBorder="0" applyAlignment="0" applyProtection="0"/>
    <xf numFmtId="0" fontId="55" fillId="42" borderId="0" applyNumberFormat="0" applyBorder="0" applyAlignment="0" applyProtection="0"/>
    <xf numFmtId="0" fontId="55" fillId="55" borderId="0" applyNumberFormat="0" applyBorder="0" applyAlignment="0" applyProtection="0"/>
    <xf numFmtId="0" fontId="55" fillId="53" borderId="0" applyNumberFormat="0" applyBorder="0" applyAlignment="0" applyProtection="0"/>
    <xf numFmtId="0" fontId="55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1" fillId="10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6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1" fillId="1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56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6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1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6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1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6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166" fontId="57" fillId="57" borderId="0" applyNumberFormat="0" applyBorder="0" applyAlignment="0" applyProtection="0"/>
    <xf numFmtId="166" fontId="57" fillId="52" borderId="0" applyNumberFormat="0" applyBorder="0" applyAlignment="0" applyProtection="0"/>
    <xf numFmtId="166" fontId="57" fillId="35" borderId="0" applyNumberFormat="0" applyBorder="0" applyAlignment="0" applyProtection="0"/>
    <xf numFmtId="166" fontId="57" fillId="56" borderId="0" applyNumberFormat="0" applyBorder="0" applyAlignment="0" applyProtection="0"/>
    <xf numFmtId="166" fontId="57" fillId="53" borderId="0" applyNumberFormat="0" applyBorder="0" applyAlignment="0" applyProtection="0"/>
    <xf numFmtId="166" fontId="57" fillId="35" borderId="0" applyNumberFormat="0" applyBorder="0" applyAlignment="0" applyProtection="0"/>
    <xf numFmtId="0" fontId="58" fillId="57" borderId="0" applyNumberFormat="0" applyBorder="0" applyAlignment="0" applyProtection="0"/>
    <xf numFmtId="0" fontId="58" fillId="54" borderId="0" applyNumberFormat="0" applyBorder="0" applyAlignment="0" applyProtection="0"/>
    <xf numFmtId="0" fontId="58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42" borderId="0" applyNumberFormat="0" applyBorder="0" applyAlignment="0" applyProtection="0"/>
    <xf numFmtId="0" fontId="58" fillId="56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35" borderId="0" applyNumberFormat="0" applyBorder="0" applyAlignment="0" applyProtection="0"/>
    <xf numFmtId="0" fontId="58" fillId="56" borderId="0" applyNumberFormat="0" applyBorder="0" applyAlignment="0" applyProtection="0"/>
    <xf numFmtId="179" fontId="59" fillId="0" borderId="0" applyProtection="0">
      <protection locked="0"/>
    </xf>
    <xf numFmtId="180" fontId="60" fillId="0" borderId="0"/>
    <xf numFmtId="181" fontId="52" fillId="0" borderId="0"/>
    <xf numFmtId="182" fontId="19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3" fontId="48" fillId="0" borderId="0"/>
    <xf numFmtId="183" fontId="48" fillId="0" borderId="0"/>
    <xf numFmtId="183" fontId="48" fillId="0" borderId="0"/>
    <xf numFmtId="184" fontId="48" fillId="0" borderId="0"/>
    <xf numFmtId="184" fontId="48" fillId="0" borderId="0"/>
    <xf numFmtId="184" fontId="48" fillId="0" borderId="0"/>
    <xf numFmtId="185" fontId="19" fillId="0" borderId="0" applyFont="0" applyFill="0" applyBorder="0" applyAlignment="0" applyProtection="0"/>
    <xf numFmtId="185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3" fillId="48" borderId="0" applyNumberFormat="0" applyBorder="0" applyProtection="0"/>
    <xf numFmtId="0" fontId="53" fillId="62" borderId="0" applyNumberFormat="0" applyBorder="0" applyProtection="0"/>
    <xf numFmtId="0" fontId="53" fillId="65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1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2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23" fillId="67" borderId="0" applyNumberFormat="0" applyBorder="0" applyAlignment="0" applyProtection="0"/>
    <xf numFmtId="0" fontId="1" fillId="31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66" borderId="0" applyNumberFormat="0" applyBorder="0" applyAlignment="0" applyProtection="0"/>
    <xf numFmtId="0" fontId="55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6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11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56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1" fillId="19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56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23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2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1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56" fillId="6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166" fontId="57" fillId="53" borderId="0" applyNumberFormat="0" applyBorder="0" applyAlignment="0" applyProtection="0"/>
    <xf numFmtId="166" fontId="57" fillId="52" borderId="0" applyNumberFormat="0" applyBorder="0" applyAlignment="0" applyProtection="0"/>
    <xf numFmtId="166" fontId="57" fillId="41" borderId="0" applyNumberFormat="0" applyBorder="0" applyAlignment="0" applyProtection="0"/>
    <xf numFmtId="166" fontId="57" fillId="34" borderId="0" applyNumberFormat="0" applyBorder="0" applyAlignment="0" applyProtection="0"/>
    <xf numFmtId="166" fontId="57" fillId="53" borderId="0" applyNumberFormat="0" applyBorder="0" applyAlignment="0" applyProtection="0"/>
    <xf numFmtId="166" fontId="57" fillId="3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66" borderId="0" applyNumberFormat="0" applyBorder="0" applyAlignment="0" applyProtection="0"/>
    <xf numFmtId="0" fontId="58" fillId="34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35" borderId="0" applyNumberFormat="0" applyBorder="0" applyAlignment="0" applyProtection="0"/>
    <xf numFmtId="0" fontId="58" fillId="67" borderId="0" applyNumberFormat="0" applyBorder="0" applyAlignment="0" applyProtection="0"/>
    <xf numFmtId="186" fontId="48" fillId="0" borderId="0"/>
    <xf numFmtId="186" fontId="48" fillId="0" borderId="0"/>
    <xf numFmtId="186" fontId="48" fillId="0" borderId="0"/>
    <xf numFmtId="187" fontId="52" fillId="0" borderId="0"/>
    <xf numFmtId="188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61" fillId="68" borderId="0" applyNumberFormat="0" applyBorder="0" applyProtection="0"/>
    <xf numFmtId="0" fontId="61" fillId="63" borderId="0" applyNumberFormat="0" applyBorder="0" applyProtection="0"/>
    <xf numFmtId="0" fontId="61" fillId="64" borderId="0" applyNumberFormat="0" applyBorder="0" applyProtection="0"/>
    <xf numFmtId="0" fontId="61" fillId="69" borderId="0" applyNumberFormat="0" applyBorder="0" applyProtection="0"/>
    <xf numFmtId="0" fontId="61" fillId="70" borderId="0" applyNumberFormat="0" applyBorder="0" applyProtection="0"/>
    <xf numFmtId="0" fontId="61" fillId="71" borderId="0" applyNumberFormat="0" applyBorder="0" applyProtection="0"/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62" fillId="66" borderId="0" applyNumberFormat="0" applyBorder="0" applyAlignment="0" applyProtection="0"/>
    <xf numFmtId="0" fontId="63" fillId="66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64" fillId="72" borderId="0" applyNumberFormat="0" applyBorder="0" applyAlignment="0" applyProtection="0"/>
    <xf numFmtId="0" fontId="64" fillId="52" borderId="0" applyNumberFormat="0" applyBorder="0" applyAlignment="0" applyProtection="0"/>
    <xf numFmtId="0" fontId="64" fillId="66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74" borderId="0" applyNumberFormat="0" applyBorder="0" applyAlignment="0" applyProtection="0"/>
    <xf numFmtId="0" fontId="62" fillId="72" borderId="0" applyNumberFormat="0" applyBorder="0" applyAlignment="0" applyProtection="0"/>
    <xf numFmtId="0" fontId="62" fillId="52" borderId="0" applyNumberFormat="0" applyBorder="0" applyAlignment="0" applyProtection="0"/>
    <xf numFmtId="0" fontId="62" fillId="66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74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5" fillId="75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5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5" fillId="7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60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7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5" fillId="5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166" fontId="66" fillId="53" borderId="0" applyNumberFormat="0" applyBorder="0" applyAlignment="0" applyProtection="0"/>
    <xf numFmtId="166" fontId="66" fillId="40" borderId="0" applyNumberFormat="0" applyBorder="0" applyAlignment="0" applyProtection="0"/>
    <xf numFmtId="166" fontId="66" fillId="67" borderId="0" applyNumberFormat="0" applyBorder="0" applyAlignment="0" applyProtection="0"/>
    <xf numFmtId="166" fontId="66" fillId="34" borderId="0" applyNumberFormat="0" applyBorder="0" applyAlignment="0" applyProtection="0"/>
    <xf numFmtId="166" fontId="66" fillId="53" borderId="0" applyNumberFormat="0" applyBorder="0" applyAlignment="0" applyProtection="0"/>
    <xf numFmtId="166" fontId="66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72" borderId="0" applyNumberFormat="0" applyBorder="0" applyAlignment="0" applyProtection="0"/>
    <xf numFmtId="0" fontId="67" fillId="40" borderId="0" applyNumberFormat="0" applyBorder="0" applyAlignment="0" applyProtection="0"/>
    <xf numFmtId="0" fontId="67" fillId="52" borderId="0" applyNumberFormat="0" applyBorder="0" applyAlignment="0" applyProtection="0"/>
    <xf numFmtId="0" fontId="67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34" borderId="0" applyNumberFormat="0" applyBorder="0" applyAlignment="0" applyProtection="0"/>
    <xf numFmtId="0" fontId="67" fillId="73" borderId="0" applyNumberFormat="0" applyBorder="0" applyAlignment="0" applyProtection="0"/>
    <xf numFmtId="0" fontId="67" fillId="53" borderId="0" applyNumberFormat="0" applyBorder="0" applyAlignment="0" applyProtection="0"/>
    <xf numFmtId="0" fontId="67" fillId="36" borderId="0" applyNumberFormat="0" applyBorder="0" applyAlignment="0" applyProtection="0"/>
    <xf numFmtId="0" fontId="67" fillId="52" borderId="0" applyNumberFormat="0" applyBorder="0" applyAlignment="0" applyProtection="0"/>
    <xf numFmtId="0" fontId="67" fillId="74" borderId="0" applyNumberFormat="0" applyBorder="0" applyAlignment="0" applyProtection="0"/>
    <xf numFmtId="189" fontId="48" fillId="0" borderId="0">
      <alignment horizontal="center"/>
    </xf>
    <xf numFmtId="189" fontId="48" fillId="0" borderId="0">
      <alignment horizontal="center"/>
    </xf>
    <xf numFmtId="189" fontId="48" fillId="0" borderId="0">
      <alignment horizontal="center"/>
    </xf>
    <xf numFmtId="190" fontId="48" fillId="0" borderId="0">
      <alignment horizontal="center"/>
    </xf>
    <xf numFmtId="190" fontId="48" fillId="0" borderId="0">
      <alignment horizontal="center"/>
    </xf>
    <xf numFmtId="190" fontId="48" fillId="0" borderId="0">
      <alignment horizontal="center"/>
    </xf>
    <xf numFmtId="191" fontId="48" fillId="0" borderId="0">
      <alignment horizontal="center"/>
    </xf>
    <xf numFmtId="191" fontId="48" fillId="0" borderId="0">
      <alignment horizontal="center"/>
    </xf>
    <xf numFmtId="191" fontId="48" fillId="0" borderId="0">
      <alignment horizontal="center"/>
    </xf>
    <xf numFmtId="192" fontId="48" fillId="0" borderId="0">
      <alignment horizontal="center"/>
    </xf>
    <xf numFmtId="192" fontId="48" fillId="0" borderId="0">
      <alignment horizontal="center"/>
    </xf>
    <xf numFmtId="192" fontId="48" fillId="0" borderId="0">
      <alignment horizontal="center"/>
    </xf>
    <xf numFmtId="193" fontId="48" fillId="0" borderId="0">
      <alignment horizontal="center"/>
    </xf>
    <xf numFmtId="193" fontId="48" fillId="0" borderId="0">
      <alignment horizontal="center"/>
    </xf>
    <xf numFmtId="193" fontId="48" fillId="0" borderId="0">
      <alignment horizontal="center"/>
    </xf>
    <xf numFmtId="0" fontId="62" fillId="77" borderId="0" applyNumberFormat="0" applyBorder="0" applyAlignment="0" applyProtection="0"/>
    <xf numFmtId="0" fontId="23" fillId="78" borderId="0" applyNumberFormat="0" applyBorder="0" applyAlignment="0" applyProtection="0"/>
    <xf numFmtId="166" fontId="37" fillId="79" borderId="0" applyNumberFormat="0" applyBorder="0" applyAlignment="0" applyProtection="0"/>
    <xf numFmtId="0" fontId="23" fillId="78" borderId="0" applyNumberFormat="0" applyBorder="0" applyAlignment="0" applyProtection="0"/>
    <xf numFmtId="166" fontId="37" fillId="80" borderId="0" applyNumberFormat="0" applyBorder="0" applyAlignment="0" applyProtection="0"/>
    <xf numFmtId="0" fontId="63" fillId="79" borderId="0" applyNumberFormat="0" applyBorder="0" applyAlignment="0" applyProtection="0"/>
    <xf numFmtId="166" fontId="62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7" borderId="0" applyNumberFormat="0" applyBorder="0" applyAlignment="0" applyProtection="0"/>
    <xf numFmtId="0" fontId="23" fillId="82" borderId="0" applyNumberFormat="0" applyBorder="0" applyAlignment="0" applyProtection="0"/>
    <xf numFmtId="166" fontId="37" fillId="83" borderId="0" applyNumberFormat="0" applyBorder="0" applyAlignment="0" applyProtection="0"/>
    <xf numFmtId="0" fontId="23" fillId="84" borderId="0" applyNumberFormat="0" applyBorder="0" applyAlignment="0" applyProtection="0"/>
    <xf numFmtId="166" fontId="37" fillId="85" borderId="0" applyNumberFormat="0" applyBorder="0" applyAlignment="0" applyProtection="0"/>
    <xf numFmtId="0" fontId="63" fillId="86" borderId="0" applyNumberFormat="0" applyBorder="0" applyAlignment="0" applyProtection="0"/>
    <xf numFmtId="166" fontId="62" fillId="86" borderId="0" applyNumberFormat="0" applyBorder="0" applyAlignment="0" applyProtection="0"/>
    <xf numFmtId="0" fontId="63" fillId="3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2" fillId="38" borderId="0" applyNumberFormat="0" applyBorder="0" applyAlignment="0" applyProtection="0"/>
    <xf numFmtId="0" fontId="23" fillId="82" borderId="0" applyNumberFormat="0" applyBorder="0" applyAlignment="0" applyProtection="0"/>
    <xf numFmtId="166" fontId="37" fillId="88" borderId="0" applyNumberFormat="0" applyBorder="0" applyAlignment="0" applyProtection="0"/>
    <xf numFmtId="0" fontId="23" fillId="89" borderId="0" applyNumberFormat="0" applyBorder="0" applyAlignment="0" applyProtection="0"/>
    <xf numFmtId="166" fontId="37" fillId="90" borderId="0" applyNumberFormat="0" applyBorder="0" applyAlignment="0" applyProtection="0"/>
    <xf numFmtId="0" fontId="63" fillId="84" borderId="0" applyNumberFormat="0" applyBorder="0" applyAlignment="0" applyProtection="0"/>
    <xf numFmtId="166" fontId="62" fillId="84" borderId="0" applyNumberFormat="0" applyBorder="0" applyAlignment="0" applyProtection="0"/>
    <xf numFmtId="0" fontId="63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2" fillId="73" borderId="0" applyNumberFormat="0" applyBorder="0" applyAlignment="0" applyProtection="0"/>
    <xf numFmtId="0" fontId="23" fillId="78" borderId="0" applyNumberFormat="0" applyBorder="0" applyAlignment="0" applyProtection="0"/>
    <xf numFmtId="166" fontId="37" fillId="90" borderId="0" applyNumberFormat="0" applyBorder="0" applyAlignment="0" applyProtection="0"/>
    <xf numFmtId="0" fontId="23" fillId="84" borderId="0" applyNumberFormat="0" applyBorder="0" applyAlignment="0" applyProtection="0"/>
    <xf numFmtId="166" fontId="37" fillId="84" borderId="0" applyNumberFormat="0" applyBorder="0" applyAlignment="0" applyProtection="0"/>
    <xf numFmtId="0" fontId="63" fillId="84" borderId="0" applyNumberFormat="0" applyBorder="0" applyAlignment="0" applyProtection="0"/>
    <xf numFmtId="166" fontId="62" fillId="84" borderId="0" applyNumberFormat="0" applyBorder="0" applyAlignment="0" applyProtection="0"/>
    <xf numFmtId="0" fontId="63" fillId="73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6" borderId="0" applyNumberFormat="0" applyBorder="0" applyAlignment="0" applyProtection="0"/>
    <xf numFmtId="0" fontId="23" fillId="91" borderId="0" applyNumberFormat="0" applyBorder="0" applyAlignment="0" applyProtection="0"/>
    <xf numFmtId="166" fontId="37" fillId="79" borderId="0" applyNumberFormat="0" applyBorder="0" applyAlignment="0" applyProtection="0"/>
    <xf numFmtId="0" fontId="23" fillId="78" borderId="0" applyNumberFormat="0" applyBorder="0" applyAlignment="0" applyProtection="0"/>
    <xf numFmtId="166" fontId="37" fillId="80" borderId="0" applyNumberFormat="0" applyBorder="0" applyAlignment="0" applyProtection="0"/>
    <xf numFmtId="0" fontId="63" fillId="79" borderId="0" applyNumberFormat="0" applyBorder="0" applyAlignment="0" applyProtection="0"/>
    <xf numFmtId="166" fontId="62" fillId="80" borderId="0" applyNumberFormat="0" applyBorder="0" applyAlignment="0" applyProtection="0"/>
    <xf numFmtId="0" fontId="63" fillId="36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2" fillId="40" borderId="0" applyNumberFormat="0" applyBorder="0" applyAlignment="0" applyProtection="0"/>
    <xf numFmtId="0" fontId="23" fillId="82" borderId="0" applyNumberFormat="0" applyBorder="0" applyAlignment="0" applyProtection="0"/>
    <xf numFmtId="166" fontId="37" fillId="82" borderId="0" applyNumberFormat="0" applyBorder="0" applyAlignment="0" applyProtection="0"/>
    <xf numFmtId="0" fontId="23" fillId="93" borderId="0" applyNumberFormat="0" applyBorder="0" applyAlignment="0" applyProtection="0"/>
    <xf numFmtId="166" fontId="37" fillId="85" borderId="0" applyNumberFormat="0" applyBorder="0" applyAlignment="0" applyProtection="0"/>
    <xf numFmtId="0" fontId="63" fillId="93" borderId="0" applyNumberFormat="0" applyBorder="0" applyAlignment="0" applyProtection="0"/>
    <xf numFmtId="166" fontId="62" fillId="93" borderId="0" applyNumberFormat="0" applyBorder="0" applyAlignment="0" applyProtection="0"/>
    <xf numFmtId="0" fontId="63" fillId="40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4" fillId="7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40" borderId="0" applyNumberFormat="0" applyBorder="0" applyAlignment="0" applyProtection="0"/>
    <xf numFmtId="0" fontId="62" fillId="7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4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166" fontId="69" fillId="0" borderId="26">
      <protection hidden="1"/>
    </xf>
    <xf numFmtId="166" fontId="69" fillId="0" borderId="26">
      <protection hidden="1"/>
    </xf>
    <xf numFmtId="166" fontId="69" fillId="0" borderId="26">
      <protection hidden="1"/>
    </xf>
    <xf numFmtId="166" fontId="69" fillId="0" borderId="26">
      <protection hidden="1"/>
    </xf>
    <xf numFmtId="166" fontId="69" fillId="0" borderId="26">
      <protection hidden="1"/>
    </xf>
    <xf numFmtId="166" fontId="69" fillId="0" borderId="26">
      <protection hidden="1"/>
    </xf>
    <xf numFmtId="166" fontId="69" fillId="0" borderId="26">
      <protection hidden="1"/>
    </xf>
    <xf numFmtId="166" fontId="69" fillId="0" borderId="26">
      <protection hidden="1"/>
    </xf>
    <xf numFmtId="166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0" fillId="51" borderId="26" applyNumberFormat="0" applyFont="0" applyBorder="0" applyAlignment="0" applyProtection="0">
      <protection hidden="1"/>
    </xf>
    <xf numFmtId="166" fontId="71" fillId="0" borderId="26">
      <protection hidden="1"/>
    </xf>
    <xf numFmtId="0" fontId="72" fillId="51" borderId="22" applyNumberFormat="0" applyAlignment="0" applyProtection="0"/>
    <xf numFmtId="0" fontId="21" fillId="0" borderId="0"/>
    <xf numFmtId="0" fontId="21" fillId="95" borderId="0" applyNumberFormat="0" applyBorder="0" applyAlignment="0"/>
    <xf numFmtId="0" fontId="73" fillId="0" borderId="0" applyNumberFormat="0" applyBorder="0" applyProtection="0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5" fillId="34" borderId="0" applyNumberFormat="0" applyBorder="0" applyAlignment="0" applyProtection="0"/>
    <xf numFmtId="0" fontId="76" fillId="34" borderId="0" applyNumberFormat="0" applyBorder="0" applyAlignment="0" applyProtection="0"/>
    <xf numFmtId="0" fontId="77" fillId="85" borderId="0" applyNumberFormat="0" applyBorder="0" applyAlignment="0" applyProtection="0"/>
    <xf numFmtId="0" fontId="78" fillId="51" borderId="23" applyNumberFormat="0" applyAlignment="0" applyProtection="0"/>
    <xf numFmtId="0" fontId="79" fillId="0" borderId="0"/>
    <xf numFmtId="167" fontId="21" fillId="0" borderId="0">
      <alignment vertical="top"/>
    </xf>
    <xf numFmtId="167" fontId="21" fillId="0" borderId="0">
      <alignment vertical="top"/>
    </xf>
    <xf numFmtId="167" fontId="80" fillId="0" borderId="0">
      <alignment horizontal="right"/>
    </xf>
    <xf numFmtId="167" fontId="81" fillId="0" borderId="29"/>
    <xf numFmtId="167" fontId="81" fillId="0" borderId="30"/>
    <xf numFmtId="167" fontId="81" fillId="0" borderId="30"/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67" fontId="80" fillId="0" borderId="0">
      <alignment horizontal="left"/>
    </xf>
    <xf numFmtId="170" fontId="21" fillId="0" borderId="0" applyNumberFormat="0"/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96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4" fillId="0" borderId="0"/>
    <xf numFmtId="0" fontId="85" fillId="0" borderId="0">
      <alignment horizontal="left"/>
    </xf>
    <xf numFmtId="194" fontId="86" fillId="0" borderId="0">
      <alignment horizontal="right" vertical="center"/>
    </xf>
    <xf numFmtId="195" fontId="86" fillId="0" borderId="0">
      <alignment horizontal="right" vertical="center"/>
    </xf>
    <xf numFmtId="194" fontId="85" fillId="97" borderId="0">
      <alignment horizontal="right" vertical="center"/>
    </xf>
    <xf numFmtId="194" fontId="87" fillId="0" borderId="0">
      <alignment horizontal="right" vertical="center"/>
    </xf>
    <xf numFmtId="194" fontId="85" fillId="0" borderId="0">
      <alignment horizontal="right" vertical="center"/>
    </xf>
    <xf numFmtId="194" fontId="88" fillId="0" borderId="0">
      <alignment horizontal="right" vertical="center"/>
    </xf>
    <xf numFmtId="194" fontId="85" fillId="0" borderId="0">
      <alignment horizontal="right" vertical="center"/>
    </xf>
    <xf numFmtId="194" fontId="88" fillId="0" borderId="0">
      <alignment horizontal="right" vertical="center"/>
    </xf>
    <xf numFmtId="0" fontId="60" fillId="0" borderId="0">
      <alignment vertical="center"/>
    </xf>
    <xf numFmtId="0" fontId="48" fillId="0" borderId="0">
      <alignment vertical="center"/>
    </xf>
    <xf numFmtId="0" fontId="89" fillId="0" borderId="0">
      <alignment horizontal="left"/>
    </xf>
    <xf numFmtId="0" fontId="90" fillId="0" borderId="0">
      <alignment horizontal="left"/>
    </xf>
    <xf numFmtId="0" fontId="60" fillId="0" borderId="0"/>
    <xf numFmtId="0" fontId="91" fillId="0" borderId="0">
      <alignment horizontal="right" vertical="center"/>
    </xf>
    <xf numFmtId="196" fontId="92" fillId="0" borderId="0">
      <alignment horizontal="right" vertical="center"/>
    </xf>
    <xf numFmtId="197" fontId="92" fillId="0" borderId="0">
      <alignment horizontal="right" vertical="center"/>
    </xf>
    <xf numFmtId="198" fontId="92" fillId="0" borderId="0">
      <alignment horizontal="right"/>
    </xf>
    <xf numFmtId="9" fontId="93" fillId="97" borderId="0">
      <alignment horizontal="right" vertical="center"/>
    </xf>
    <xf numFmtId="199" fontId="93" fillId="97" borderId="0">
      <alignment horizontal="right" vertical="center"/>
    </xf>
    <xf numFmtId="200" fontId="93" fillId="0" borderId="31" applyBorder="0">
      <alignment horizontal="right"/>
    </xf>
    <xf numFmtId="201" fontId="60" fillId="0" borderId="0">
      <alignment horizontal="right" vertical="center"/>
    </xf>
    <xf numFmtId="202" fontId="93" fillId="0" borderId="0">
      <alignment horizontal="right"/>
    </xf>
    <xf numFmtId="198" fontId="93" fillId="0" borderId="0">
      <alignment horizontal="right"/>
    </xf>
    <xf numFmtId="203" fontId="93" fillId="0" borderId="0">
      <alignment horizontal="right" vertical="center"/>
    </xf>
    <xf numFmtId="204" fontId="93" fillId="0" borderId="0">
      <alignment horizontal="right" vertical="center"/>
    </xf>
    <xf numFmtId="200" fontId="94" fillId="0" borderId="0">
      <alignment horizontal="right"/>
    </xf>
    <xf numFmtId="196" fontId="93" fillId="0" borderId="0">
      <alignment horizontal="right" vertical="center"/>
    </xf>
    <xf numFmtId="196" fontId="95" fillId="97" borderId="0">
      <alignment horizontal="right" vertical="center"/>
    </xf>
    <xf numFmtId="196" fontId="95" fillId="0" borderId="0" applyFill="0" applyBorder="0">
      <alignment horizontal="right" vertical="center"/>
    </xf>
    <xf numFmtId="196" fontId="93" fillId="0" borderId="0">
      <alignment horizontal="right" vertical="center"/>
    </xf>
    <xf numFmtId="0" fontId="90" fillId="0" borderId="32"/>
    <xf numFmtId="205" fontId="48" fillId="0" borderId="33">
      <alignment horizontal="right"/>
    </xf>
    <xf numFmtId="0" fontId="96" fillId="0" borderId="0">
      <alignment horizontal="center"/>
    </xf>
    <xf numFmtId="0" fontId="95" fillId="0" borderId="0">
      <alignment horizontal="center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9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98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0" fontId="99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>
      <protection locked="0"/>
    </xf>
    <xf numFmtId="0" fontId="100" fillId="0" borderId="0" applyNumberFormat="0" applyFill="0" applyBorder="0" applyAlignment="0" applyProtection="0"/>
    <xf numFmtId="0" fontId="27" fillId="0" borderId="0">
      <protection locked="0"/>
    </xf>
    <xf numFmtId="167" fontId="101" fillId="0" borderId="0">
      <alignment vertical="top"/>
    </xf>
    <xf numFmtId="206" fontId="102" fillId="0" borderId="0" applyFill="0" applyBorder="0" applyAlignment="0"/>
    <xf numFmtId="207" fontId="21" fillId="0" borderId="0" applyFill="0" applyBorder="0" applyAlignment="0"/>
    <xf numFmtId="207" fontId="21" fillId="0" borderId="0" applyFill="0" applyBorder="0" applyAlignment="0"/>
    <xf numFmtId="208" fontId="102" fillId="0" borderId="0" applyFill="0" applyBorder="0" applyAlignment="0"/>
    <xf numFmtId="209" fontId="102" fillId="0" borderId="0" applyFill="0" applyBorder="0" applyAlignment="0"/>
    <xf numFmtId="210" fontId="102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11" fontId="21" fillId="0" borderId="0" applyFill="0" applyBorder="0" applyAlignment="0"/>
    <xf numFmtId="211" fontId="21" fillId="0" borderId="0" applyFill="0" applyBorder="0" applyAlignment="0"/>
    <xf numFmtId="207" fontId="21" fillId="0" borderId="0" applyFill="0" applyBorder="0" applyAlignment="0"/>
    <xf numFmtId="207" fontId="21" fillId="0" borderId="0" applyFill="0" applyBorder="0" applyAlignment="0"/>
    <xf numFmtId="0" fontId="103" fillId="98" borderId="34" applyNumberFormat="0" applyProtection="0"/>
    <xf numFmtId="0" fontId="78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5" fillId="99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9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166" fontId="112" fillId="0" borderId="37" applyNumberFormat="0" applyFont="0" applyFill="0" applyAlignment="0" applyProtection="0"/>
    <xf numFmtId="0" fontId="48" fillId="0" borderId="38"/>
    <xf numFmtId="0" fontId="48" fillId="0" borderId="38"/>
    <xf numFmtId="0" fontId="113" fillId="0" borderId="39" applyNumberFormat="0" applyProtection="0"/>
    <xf numFmtId="0" fontId="108" fillId="33" borderId="16" applyNumberFormat="0" applyAlignment="0" applyProtection="0"/>
    <xf numFmtId="0" fontId="114" fillId="33" borderId="16" applyNumberFormat="0" applyAlignment="0" applyProtection="0"/>
    <xf numFmtId="0" fontId="114" fillId="86" borderId="16" applyNumberFormat="0" applyAlignment="0" applyProtection="0"/>
    <xf numFmtId="166" fontId="115" fillId="0" borderId="0"/>
    <xf numFmtId="212" fontId="115" fillId="0" borderId="0"/>
    <xf numFmtId="213" fontId="21" fillId="0" borderId="0"/>
    <xf numFmtId="213" fontId="21" fillId="0" borderId="0"/>
    <xf numFmtId="213" fontId="21" fillId="0" borderId="0"/>
    <xf numFmtId="166" fontId="116" fillId="44" borderId="38">
      <alignment horizontal="right" vertical="center"/>
    </xf>
    <xf numFmtId="166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100" borderId="38">
      <alignment horizontal="right" vertical="center" indent="1"/>
    </xf>
    <xf numFmtId="170" fontId="116" fillId="44" borderId="38">
      <alignment horizontal="right" vertical="center" indent="1"/>
    </xf>
    <xf numFmtId="170" fontId="116" fillId="44" borderId="38">
      <alignment horizontal="right" vertical="center" indent="1"/>
    </xf>
    <xf numFmtId="170" fontId="116" fillId="100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4" fontId="116" fillId="44" borderId="38">
      <alignment horizontal="right" vertical="center" indent="1"/>
    </xf>
    <xf numFmtId="214" fontId="116" fillId="44" borderId="38">
      <alignment horizontal="right" vertical="center" indent="1"/>
    </xf>
    <xf numFmtId="215" fontId="116" fillId="44" borderId="38">
      <alignment horizontal="right" vertical="center" indent="1"/>
    </xf>
    <xf numFmtId="215" fontId="116" fillId="44" borderId="38">
      <alignment horizontal="right" vertical="center" indent="1"/>
    </xf>
    <xf numFmtId="166" fontId="117" fillId="44" borderId="38">
      <alignment horizontal="right" vertical="center"/>
    </xf>
    <xf numFmtId="166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0" fontId="117" fillId="44" borderId="38">
      <alignment horizontal="right" vertical="center" indent="1"/>
    </xf>
    <xf numFmtId="170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4" fontId="117" fillId="44" borderId="38">
      <alignment horizontal="right" vertical="center" indent="1"/>
    </xf>
    <xf numFmtId="214" fontId="117" fillId="44" borderId="38">
      <alignment horizontal="right" vertical="center" indent="1"/>
    </xf>
    <xf numFmtId="215" fontId="117" fillId="44" borderId="38">
      <alignment horizontal="right" vertical="center" indent="1"/>
    </xf>
    <xf numFmtId="215" fontId="117" fillId="44" borderId="38">
      <alignment horizontal="right" vertical="center" indent="1"/>
    </xf>
    <xf numFmtId="0" fontId="118" fillId="44" borderId="38">
      <alignment horizontal="left" vertical="center" indent="1"/>
    </xf>
    <xf numFmtId="0" fontId="119" fillId="100" borderId="38">
      <alignment horizontal="left" vertical="center" indent="1"/>
    </xf>
    <xf numFmtId="166" fontId="21" fillId="44" borderId="40"/>
    <xf numFmtId="166" fontId="120" fillId="101" borderId="38">
      <alignment horizontal="center" vertical="center"/>
    </xf>
    <xf numFmtId="166" fontId="120" fillId="101" borderId="38">
      <alignment horizontal="center" vertical="center"/>
    </xf>
    <xf numFmtId="0" fontId="121" fillId="102" borderId="38">
      <alignment horizontal="center" vertical="center"/>
    </xf>
    <xf numFmtId="0" fontId="120" fillId="101" borderId="38">
      <alignment horizontal="center" vertical="center"/>
    </xf>
    <xf numFmtId="0" fontId="120" fillId="101" borderId="38">
      <alignment horizontal="center" vertical="center"/>
    </xf>
    <xf numFmtId="166" fontId="116" fillId="44" borderId="38">
      <alignment horizontal="right" vertical="center"/>
    </xf>
    <xf numFmtId="166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170" fontId="116" fillId="44" borderId="38">
      <alignment horizontal="right" vertical="center" indent="1"/>
    </xf>
    <xf numFmtId="170" fontId="116" fillId="44" borderId="38">
      <alignment horizontal="right" vertical="center" indent="1"/>
    </xf>
    <xf numFmtId="170" fontId="116" fillId="44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4" fontId="116" fillId="44" borderId="38">
      <alignment horizontal="right" vertical="center" indent="1"/>
    </xf>
    <xf numFmtId="214" fontId="116" fillId="44" borderId="38">
      <alignment horizontal="right" vertical="center" indent="1"/>
    </xf>
    <xf numFmtId="215" fontId="116" fillId="44" borderId="38">
      <alignment horizontal="right" vertical="center" indent="1"/>
    </xf>
    <xf numFmtId="215" fontId="116" fillId="44" borderId="38">
      <alignment horizontal="right" vertical="center" indent="1"/>
    </xf>
    <xf numFmtId="166" fontId="21" fillId="44" borderId="0"/>
    <xf numFmtId="0" fontId="21" fillId="44" borderId="0"/>
    <xf numFmtId="0" fontId="21" fillId="44" borderId="0"/>
    <xf numFmtId="166" fontId="122" fillId="44" borderId="38">
      <alignment horizontal="left" vertical="center"/>
    </xf>
    <xf numFmtId="166" fontId="122" fillId="44" borderId="38">
      <alignment horizontal="left" vertical="center"/>
    </xf>
    <xf numFmtId="166" fontId="122" fillId="44" borderId="41">
      <alignment vertical="center"/>
    </xf>
    <xf numFmtId="166" fontId="123" fillId="44" borderId="42">
      <alignment vertical="center"/>
    </xf>
    <xf numFmtId="166" fontId="122" fillId="44" borderId="38"/>
    <xf numFmtId="0" fontId="122" fillId="44" borderId="38">
      <alignment horizontal="left" indent="1"/>
    </xf>
    <xf numFmtId="0" fontId="124" fillId="44" borderId="38">
      <alignment horizontal="left" vertical="center" indent="1"/>
    </xf>
    <xf numFmtId="166" fontId="117" fillId="44" borderId="38">
      <alignment horizontal="right" vertical="center"/>
    </xf>
    <xf numFmtId="166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0" fontId="117" fillId="44" borderId="38">
      <alignment horizontal="right" vertical="center" indent="1"/>
    </xf>
    <xf numFmtId="170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4" fontId="117" fillId="44" borderId="38">
      <alignment horizontal="right" vertical="center" indent="1"/>
    </xf>
    <xf numFmtId="214" fontId="117" fillId="44" borderId="38">
      <alignment horizontal="right" vertical="center" indent="1"/>
    </xf>
    <xf numFmtId="215" fontId="117" fillId="44" borderId="38">
      <alignment horizontal="right" vertical="center" indent="1"/>
    </xf>
    <xf numFmtId="215" fontId="117" fillId="44" borderId="38">
      <alignment horizontal="right" vertical="center" indent="1"/>
    </xf>
    <xf numFmtId="0" fontId="124" fillId="44" borderId="40"/>
    <xf numFmtId="166" fontId="125" fillId="102" borderId="38">
      <alignment horizontal="left" vertical="center"/>
    </xf>
    <xf numFmtId="0" fontId="125" fillId="102" borderId="38">
      <alignment horizontal="left" vertical="center" indent="1"/>
    </xf>
    <xf numFmtId="0" fontId="126" fillId="103" borderId="43" applyNumberFormat="0" applyProtection="0">
      <alignment horizontal="left" vertical="center" indent="1"/>
    </xf>
    <xf numFmtId="166" fontId="125" fillId="102" borderId="44">
      <alignment horizontal="left" vertical="center"/>
    </xf>
    <xf numFmtId="0" fontId="125" fillId="102" borderId="44">
      <alignment horizontal="left" vertical="center" indent="1"/>
    </xf>
    <xf numFmtId="0" fontId="126" fillId="103" borderId="43" applyNumberFormat="0" applyProtection="0">
      <alignment horizontal="left" vertical="center" indent="1"/>
    </xf>
    <xf numFmtId="166" fontId="118" fillId="44" borderId="44">
      <alignment horizontal="left" vertical="center"/>
    </xf>
    <xf numFmtId="0" fontId="118" fillId="44" borderId="44">
      <alignment horizontal="left" vertical="center" indent="1"/>
    </xf>
    <xf numFmtId="0" fontId="119" fillId="44" borderId="44">
      <alignment horizontal="left" vertical="center" indent="1"/>
    </xf>
    <xf numFmtId="0" fontId="127" fillId="104" borderId="43" applyNumberFormat="0" applyProtection="0">
      <alignment horizontal="left" vertical="center" indent="1"/>
    </xf>
    <xf numFmtId="0" fontId="122" fillId="44" borderId="44">
      <alignment horizontal="left" vertical="center" wrapText="1" indent="1"/>
    </xf>
    <xf numFmtId="166" fontId="124" fillId="44" borderId="40"/>
    <xf numFmtId="166" fontId="120" fillId="105" borderId="44">
      <alignment horizontal="left" vertical="center"/>
    </xf>
    <xf numFmtId="0" fontId="128" fillId="104" borderId="43" applyNumberFormat="0" applyProtection="0">
      <alignment horizontal="left" vertical="center" indent="1"/>
    </xf>
    <xf numFmtId="0" fontId="128" fillId="104" borderId="43" applyNumberFormat="0" applyProtection="0">
      <alignment horizontal="left" vertical="center" indent="1"/>
    </xf>
    <xf numFmtId="0" fontId="129" fillId="105" borderId="0">
      <alignment horizontal="center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1" fillId="0" borderId="46">
      <alignment horizontal="center" wrapText="1"/>
    </xf>
    <xf numFmtId="49" fontId="131" fillId="0" borderId="46">
      <alignment horizontal="center" wrapText="1"/>
    </xf>
    <xf numFmtId="49" fontId="131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" fontId="27" fillId="0" borderId="0">
      <protection locked="0"/>
    </xf>
    <xf numFmtId="216" fontId="132" fillId="0" borderId="0"/>
    <xf numFmtId="0" fontId="133" fillId="0" borderId="0"/>
    <xf numFmtId="216" fontId="132" fillId="0" borderId="0"/>
    <xf numFmtId="216" fontId="132" fillId="0" borderId="0"/>
    <xf numFmtId="216" fontId="132" fillId="0" borderId="0"/>
    <xf numFmtId="216" fontId="132" fillId="0" borderId="0"/>
    <xf numFmtId="216" fontId="132" fillId="0" borderId="0"/>
    <xf numFmtId="216" fontId="132" fillId="0" borderId="0"/>
    <xf numFmtId="216" fontId="132" fillId="0" borderId="0"/>
    <xf numFmtId="217" fontId="19" fillId="0" borderId="0" applyFont="0" applyFill="0" applyBorder="0" applyProtection="0">
      <alignment horizontal="right" vertical="top"/>
    </xf>
    <xf numFmtId="3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1" fontId="134" fillId="0" borderId="0">
      <alignment vertical="top"/>
    </xf>
    <xf numFmtId="0" fontId="13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218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218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218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1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NumberFormat="0" applyBorder="0" applyAlignment="0" applyProtection="0">
      <alignment vertical="top"/>
      <protection locked="0"/>
    </xf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8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27" fillId="0" borderId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19" fontId="1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218" fontId="139" fillId="0" borderId="0" applyFont="0" applyFill="0" applyBorder="0" applyAlignment="0" applyProtection="0"/>
    <xf numFmtId="218" fontId="1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134" fillId="0" borderId="0" applyFill="0" applyBorder="0">
      <alignment horizontal="right" vertical="top"/>
    </xf>
    <xf numFmtId="170" fontId="101" fillId="0" borderId="0" applyFont="0" applyFill="0" applyBorder="0">
      <alignment horizontal="right" vertical="top"/>
    </xf>
    <xf numFmtId="214" fontId="141" fillId="0" borderId="0">
      <alignment horizontal="right" vertical="top"/>
    </xf>
    <xf numFmtId="214" fontId="134" fillId="0" borderId="0" applyFill="0" applyBorder="0">
      <alignment horizontal="right" vertical="top"/>
    </xf>
    <xf numFmtId="3" fontId="134" fillId="0" borderId="0" applyFill="0" applyBorder="0">
      <alignment horizontal="right" vertical="top"/>
    </xf>
    <xf numFmtId="170" fontId="101" fillId="0" borderId="0" applyFont="0" applyFill="0" applyBorder="0">
      <alignment horizontal="right" vertical="top"/>
    </xf>
    <xf numFmtId="220" fontId="50" fillId="0" borderId="0" applyFont="0" applyFill="0" applyBorder="0" applyAlignment="0" applyProtection="0">
      <alignment horizontal="right" vertical="top"/>
    </xf>
    <xf numFmtId="214" fontId="134" fillId="0" borderId="0">
      <alignment horizontal="right" vertical="top"/>
    </xf>
    <xf numFmtId="221" fontId="19" fillId="0" borderId="0"/>
    <xf numFmtId="221" fontId="19" fillId="0" borderId="0"/>
    <xf numFmtId="210" fontId="21" fillId="0" borderId="0" applyFont="0" applyFill="0" applyBorder="0" applyAlignment="0" applyProtection="0"/>
    <xf numFmtId="222" fontId="27" fillId="0" borderId="0">
      <protection locked="0"/>
    </xf>
    <xf numFmtId="0" fontId="142" fillId="0" borderId="0"/>
    <xf numFmtId="0" fontId="24" fillId="0" borderId="0"/>
    <xf numFmtId="166" fontId="2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142" fillId="0" borderId="0"/>
    <xf numFmtId="0" fontId="24" fillId="0" borderId="0"/>
    <xf numFmtId="0" fontId="143" fillId="107" borderId="47" applyNumberFormat="0" applyFont="0" applyProtection="0"/>
    <xf numFmtId="0" fontId="144" fillId="107" borderId="47" applyNumberFormat="0" applyFont="0" applyProtection="0"/>
    <xf numFmtId="0" fontId="48" fillId="0" borderId="48">
      <alignment horizontal="right" vertical="top" wrapText="1"/>
    </xf>
    <xf numFmtId="0" fontId="145" fillId="0" borderId="49">
      <alignment horizontal="right" vertical="top" wrapText="1"/>
    </xf>
    <xf numFmtId="0" fontId="146" fillId="0" borderId="49">
      <alignment horizontal="right" vertical="top" wrapText="1"/>
    </xf>
    <xf numFmtId="0" fontId="145" fillId="0" borderId="49">
      <alignment horizontal="right" vertical="top" wrapText="1"/>
    </xf>
    <xf numFmtId="223" fontId="147" fillId="0" borderId="50" applyNumberFormat="0" applyFill="0" applyProtection="0">
      <alignment vertical="center"/>
    </xf>
    <xf numFmtId="166" fontId="133" fillId="0" borderId="0"/>
    <xf numFmtId="0" fontId="133" fillId="0" borderId="0"/>
    <xf numFmtId="166" fontId="133" fillId="0" borderId="0"/>
    <xf numFmtId="0" fontId="133" fillId="0" borderId="0"/>
    <xf numFmtId="224" fontId="27" fillId="0" borderId="0">
      <protection locked="0"/>
    </xf>
    <xf numFmtId="225" fontId="148" fillId="0" borderId="38"/>
    <xf numFmtId="225" fontId="148" fillId="0" borderId="38"/>
    <xf numFmtId="226" fontId="149" fillId="0" borderId="46" applyBorder="0"/>
    <xf numFmtId="226" fontId="149" fillId="0" borderId="46" applyBorder="0"/>
    <xf numFmtId="227" fontId="21" fillId="0" borderId="0" applyFont="0" applyFill="0" applyBorder="0" applyAlignment="0" applyProtection="0"/>
    <xf numFmtId="228" fontId="150" fillId="0" borderId="51" applyBorder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135" fillId="0" borderId="0" applyFont="0" applyFill="0" applyBorder="0" applyAlignment="0" applyProtection="0">
      <alignment horizontal="right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/>
    <xf numFmtId="165" fontId="37" fillId="0" borderId="0" applyFont="0" applyFill="0" applyBorder="0" applyAlignment="0" applyProtection="0"/>
    <xf numFmtId="229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30" fontId="151" fillId="0" borderId="0">
      <protection locked="0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/>
    <xf numFmtId="229" fontId="21" fillId="0" borderId="0" applyFont="0" applyFill="0" applyBorder="0" applyAlignment="0" applyProtection="0"/>
    <xf numFmtId="231" fontId="27" fillId="0" borderId="0">
      <protection locked="0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4" fontId="27" fillId="0" borderId="0">
      <protection locked="0"/>
    </xf>
    <xf numFmtId="224" fontId="27" fillId="0" borderId="0">
      <protection locked="0"/>
    </xf>
    <xf numFmtId="224" fontId="27" fillId="0" borderId="0">
      <protection locked="0"/>
    </xf>
    <xf numFmtId="224" fontId="27" fillId="0" borderId="0">
      <protection locked="0"/>
    </xf>
    <xf numFmtId="0" fontId="21" fillId="0" borderId="0"/>
    <xf numFmtId="229" fontId="21" fillId="0" borderId="0" applyFont="0" applyFill="0" applyBorder="0" applyAlignment="0" applyProtection="0"/>
    <xf numFmtId="224" fontId="27" fillId="0" borderId="0">
      <protection locked="0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32" fontId="59" fillId="0" borderId="0">
      <protection locked="0"/>
    </xf>
    <xf numFmtId="233" fontId="21" fillId="0" borderId="0" applyFont="0" applyFill="0" applyBorder="0" applyAlignment="0" applyProtection="0"/>
    <xf numFmtId="234" fontId="27" fillId="0" borderId="0">
      <protection locked="0"/>
    </xf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6" fontId="21" fillId="106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152" fillId="56" borderId="52" applyNumberFormat="0" applyAlignment="0" applyProtection="0"/>
    <xf numFmtId="0" fontId="153" fillId="51" borderId="53" applyNumberFormat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31" fillId="0" borderId="0" applyNumberFormat="0">
      <alignment horizontal="right"/>
    </xf>
    <xf numFmtId="0" fontId="27" fillId="0" borderId="0">
      <protection locked="0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3" fontId="130" fillId="0" borderId="0">
      <alignment horizontal="right" vertical="center"/>
    </xf>
    <xf numFmtId="3" fontId="24" fillId="0" borderId="0">
      <alignment horizontal="right" vertical="center"/>
    </xf>
    <xf numFmtId="0" fontId="130" fillId="0" borderId="0" applyNumberFormat="0">
      <alignment horizontal="right" vertical="center"/>
    </xf>
    <xf numFmtId="0" fontId="24" fillId="0" borderId="0" applyNumberFormat="0">
      <alignment horizontal="right" vertical="center"/>
    </xf>
    <xf numFmtId="0" fontId="130" fillId="0" borderId="0" applyNumberFormat="0">
      <alignment horizontal="right" vertical="center"/>
    </xf>
    <xf numFmtId="0" fontId="130" fillId="0" borderId="0" applyNumberFormat="0">
      <alignment horizontal="center" vertical="center"/>
    </xf>
    <xf numFmtId="0" fontId="24" fillId="0" borderId="0" applyNumberFormat="0">
      <alignment horizontal="center" vertical="center"/>
    </xf>
    <xf numFmtId="0" fontId="130" fillId="0" borderId="0" applyNumberFormat="0">
      <alignment horizontal="center" vertical="center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1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7" fillId="0" borderId="0">
      <protection locked="0"/>
    </xf>
    <xf numFmtId="0" fontId="21" fillId="10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5" fillId="0" borderId="0" applyFont="0" applyFill="0" applyBorder="0" applyAlignment="0" applyProtection="0"/>
    <xf numFmtId="14" fontId="23" fillId="0" borderId="0" applyFill="0" applyBorder="0" applyAlignment="0"/>
    <xf numFmtId="166" fontId="112" fillId="0" borderId="0" applyFont="0" applyFill="0" applyBorder="0" applyAlignment="0" applyProtection="0"/>
    <xf numFmtId="15" fontId="154" fillId="0" borderId="0"/>
    <xf numFmtId="166" fontId="19" fillId="0" borderId="0"/>
    <xf numFmtId="238" fontId="19" fillId="0" borderId="0"/>
    <xf numFmtId="238" fontId="19" fillId="0" borderId="0"/>
    <xf numFmtId="239" fontId="102" fillId="0" borderId="0" applyFont="0" applyFill="0" applyBorder="0" applyAlignment="0" applyProtection="0"/>
    <xf numFmtId="240" fontId="102" fillId="0" borderId="0" applyFont="0" applyFill="0" applyBorder="0" applyAlignment="0" applyProtection="0"/>
    <xf numFmtId="0" fontId="27" fillId="0" borderId="0">
      <protection locked="0"/>
    </xf>
    <xf numFmtId="0" fontId="155" fillId="0" borderId="54"/>
    <xf numFmtId="241" fontId="156" fillId="0" borderId="0"/>
    <xf numFmtId="241" fontId="141" fillId="0" borderId="0"/>
    <xf numFmtId="0" fontId="157" fillId="42" borderId="0" applyNumberFormat="0" applyBorder="0" applyAlignment="0" applyProtection="0"/>
    <xf numFmtId="242" fontId="21" fillId="0" borderId="0"/>
    <xf numFmtId="242" fontId="21" fillId="0" borderId="0"/>
    <xf numFmtId="241" fontId="19" fillId="0" borderId="0" applyBorder="0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0" fontId="135" fillId="0" borderId="32" applyNumberFormat="0" applyFont="0" applyFill="0" applyAlignment="0" applyProtection="0"/>
    <xf numFmtId="211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158" fillId="56" borderId="52" applyNumberFormat="0" applyAlignment="0" applyProtection="0"/>
    <xf numFmtId="0" fontId="159" fillId="108" borderId="0" applyNumberFormat="0" applyBorder="0" applyAlignment="0" applyProtection="0"/>
    <xf numFmtId="166" fontId="160" fillId="109" borderId="0" applyNumberFormat="0" applyBorder="0" applyAlignment="0" applyProtection="0"/>
    <xf numFmtId="0" fontId="159" fillId="110" borderId="0" applyNumberFormat="0" applyBorder="0" applyAlignment="0" applyProtection="0"/>
    <xf numFmtId="166" fontId="160" fillId="111" borderId="0" applyNumberFormat="0" applyBorder="0" applyAlignment="0" applyProtection="0"/>
    <xf numFmtId="0" fontId="159" fillId="112" borderId="0" applyNumberFormat="0" applyBorder="0" applyAlignment="0" applyProtection="0"/>
    <xf numFmtId="166" fontId="160" fillId="111" borderId="0" applyNumberFormat="0" applyBorder="0" applyAlignment="0" applyProtection="0"/>
    <xf numFmtId="244" fontId="161" fillId="0" borderId="0" applyFont="0" applyFill="0" applyBorder="0" applyAlignment="0" applyProtection="0"/>
    <xf numFmtId="245" fontId="161" fillId="0" borderId="0" applyFont="0" applyFill="0" applyBorder="0" applyAlignment="0" applyProtection="0"/>
    <xf numFmtId="168" fontId="162" fillId="0" borderId="0">
      <protection locked="0"/>
    </xf>
    <xf numFmtId="168" fontId="162" fillId="0" borderId="0">
      <protection locked="0"/>
    </xf>
    <xf numFmtId="0" fontId="99" fillId="0" borderId="0" applyNumberFormat="0" applyFont="0" applyFill="0" applyAlignment="0" applyProtection="0"/>
    <xf numFmtId="0" fontId="100" fillId="0" borderId="0" applyNumberFormat="0" applyFont="0" applyFill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5" fillId="36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5" fillId="51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5" fillId="76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5" fillId="11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206" fontId="21" fillId="0" borderId="0" applyFill="0" applyBorder="0" applyAlignment="0"/>
    <xf numFmtId="206" fontId="21" fillId="0" borderId="0" applyFill="0" applyBorder="0" applyAlignment="0"/>
    <xf numFmtId="207" fontId="21" fillId="0" borderId="0" applyFill="0" applyBorder="0" applyAlignment="0"/>
    <xf numFmtId="207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11" fontId="21" fillId="0" borderId="0" applyFill="0" applyBorder="0" applyAlignment="0"/>
    <xf numFmtId="211" fontId="21" fillId="0" borderId="0" applyFill="0" applyBorder="0" applyAlignment="0"/>
    <xf numFmtId="207" fontId="21" fillId="0" borderId="0" applyFill="0" applyBorder="0" applyAlignment="0"/>
    <xf numFmtId="207" fontId="21" fillId="0" borderId="0" applyFill="0" applyBorder="0" applyAlignment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66" fillId="50" borderId="34" applyNumberFormat="0" applyProtection="0"/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0" fontId="167" fillId="0" borderId="57" applyNumberFormat="0" applyFill="0" applyAlignment="0" applyProtection="0"/>
    <xf numFmtId="0" fontId="168" fillId="0" borderId="0" applyNumberFormat="0" applyFill="0" applyBorder="0" applyAlignment="0" applyProtection="0"/>
    <xf numFmtId="0" fontId="22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169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0" fontId="37" fillId="0" borderId="0"/>
    <xf numFmtId="166" fontId="21" fillId="0" borderId="0" applyFont="0" applyFill="0" applyBorder="0" applyAlignment="0" applyProtection="0"/>
    <xf numFmtId="0" fontId="37" fillId="0" borderId="0"/>
    <xf numFmtId="249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166" fontId="21" fillId="0" borderId="0" applyFont="0" applyFill="0" applyBorder="0" applyAlignment="0" applyProtection="0"/>
    <xf numFmtId="167" fontId="170" fillId="0" borderId="0"/>
    <xf numFmtId="0" fontId="37" fillId="0" borderId="0"/>
    <xf numFmtId="0" fontId="16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7" fillId="0" borderId="0"/>
    <xf numFmtId="0" fontId="37" fillId="0" borderId="0"/>
    <xf numFmtId="250" fontId="155" fillId="0" borderId="0" applyFont="0" applyFill="0" applyBorder="0" applyAlignment="0" applyProtection="0"/>
    <xf numFmtId="251" fontId="155" fillId="0" borderId="0" applyFont="0" applyFill="0" applyBorder="0" applyAlignment="0" applyProtection="0"/>
    <xf numFmtId="166" fontId="20" fillId="0" borderId="0">
      <alignment vertical="center"/>
    </xf>
    <xf numFmtId="0" fontId="37" fillId="0" borderId="0"/>
    <xf numFmtId="0" fontId="27" fillId="0" borderId="0">
      <protection locked="0"/>
    </xf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68" fontId="137" fillId="0" borderId="0">
      <protection locked="0"/>
    </xf>
    <xf numFmtId="0" fontId="37" fillId="0" borderId="0"/>
    <xf numFmtId="252" fontId="172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0" fontId="27" fillId="0" borderId="0">
      <protection locked="0"/>
    </xf>
    <xf numFmtId="252" fontId="137" fillId="0" borderId="0">
      <protection locked="0"/>
    </xf>
    <xf numFmtId="252" fontId="137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252" fontId="137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68" fontId="137" fillId="0" borderId="0">
      <protection locked="0"/>
    </xf>
    <xf numFmtId="0" fontId="37" fillId="0" borderId="0"/>
    <xf numFmtId="252" fontId="13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0" fontId="97" fillId="0" borderId="0">
      <protection locked="0"/>
    </xf>
    <xf numFmtId="252" fontId="137" fillId="0" borderId="0">
      <protection locked="0"/>
    </xf>
    <xf numFmtId="252" fontId="137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252" fontId="137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68" fontId="137" fillId="0" borderId="0">
      <protection locked="0"/>
    </xf>
    <xf numFmtId="0" fontId="37" fillId="0" borderId="0"/>
    <xf numFmtId="252" fontId="13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0" fontId="27" fillId="0" borderId="0">
      <protection locked="0"/>
    </xf>
    <xf numFmtId="0" fontId="1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52" fontId="172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5" fillId="0" borderId="0">
      <protection locked="0"/>
    </xf>
    <xf numFmtId="252" fontId="175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5" fillId="0" borderId="0">
      <protection locked="0"/>
    </xf>
    <xf numFmtId="252" fontId="175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52" fontId="175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6" fillId="0" borderId="0">
      <protection locked="0"/>
    </xf>
    <xf numFmtId="252" fontId="176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52" fontId="176" fillId="0" borderId="0">
      <protection locked="0"/>
    </xf>
    <xf numFmtId="0" fontId="9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2" fillId="0" borderId="0">
      <protection locked="0"/>
    </xf>
    <xf numFmtId="252" fontId="172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52" fontId="172" fillId="0" borderId="0">
      <protection locked="0"/>
    </xf>
    <xf numFmtId="166" fontId="155" fillId="0" borderId="0"/>
    <xf numFmtId="0" fontId="37" fillId="0" borderId="0"/>
    <xf numFmtId="253" fontId="21" fillId="0" borderId="0" applyFont="0" applyFill="0" applyBorder="0">
      <alignment horizontal="left"/>
    </xf>
    <xf numFmtId="0" fontId="37" fillId="0" borderId="0"/>
    <xf numFmtId="17" fontId="21" fillId="0" borderId="0" applyFont="0" applyFill="0" applyBorder="0" applyProtection="0">
      <alignment horizontal="left"/>
    </xf>
    <xf numFmtId="17" fontId="21" fillId="0" borderId="0" applyFont="0" applyFill="0" applyBorder="0" applyProtection="0">
      <alignment horizontal="left"/>
    </xf>
    <xf numFmtId="0" fontId="37" fillId="0" borderId="0"/>
    <xf numFmtId="0" fontId="37" fillId="0" borderId="0"/>
    <xf numFmtId="254" fontId="27" fillId="0" borderId="0">
      <protection locked="0"/>
    </xf>
    <xf numFmtId="254" fontId="27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255" fontId="27" fillId="0" borderId="0">
      <protection locked="0"/>
    </xf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3" fontId="177" fillId="0" borderId="0"/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256" fontId="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6" fontId="27" fillId="0" borderId="0">
      <protection locked="0"/>
    </xf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106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166" fontId="174" fillId="0" borderId="0"/>
    <xf numFmtId="0" fontId="174" fillId="0" borderId="0"/>
    <xf numFmtId="0" fontId="37" fillId="0" borderId="0"/>
    <xf numFmtId="0" fontId="37" fillId="0" borderId="0"/>
    <xf numFmtId="0" fontId="170" fillId="0" borderId="0"/>
    <xf numFmtId="0" fontId="37" fillId="0" borderId="0"/>
    <xf numFmtId="0" fontId="174" fillId="0" borderId="0"/>
    <xf numFmtId="0" fontId="37" fillId="0" borderId="0"/>
    <xf numFmtId="166" fontId="24" fillId="0" borderId="0"/>
    <xf numFmtId="0" fontId="37" fillId="0" borderId="0"/>
    <xf numFmtId="254" fontId="27" fillId="0" borderId="0">
      <protection locked="0"/>
    </xf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98" fillId="0" borderId="0">
      <protection locked="0"/>
    </xf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0" fontId="37" fillId="0" borderId="0"/>
    <xf numFmtId="170" fontId="179" fillId="0" borderId="0" applyProtection="0"/>
    <xf numFmtId="0" fontId="37" fillId="0" borderId="0"/>
    <xf numFmtId="170" fontId="76" fillId="0" borderId="0" applyProtection="0"/>
    <xf numFmtId="0" fontId="37" fillId="0" borderId="0"/>
    <xf numFmtId="170" fontId="180" fillId="0" borderId="0" applyProtection="0"/>
    <xf numFmtId="0" fontId="37" fillId="0" borderId="0"/>
    <xf numFmtId="0" fontId="48" fillId="0" borderId="58"/>
    <xf numFmtId="0" fontId="48" fillId="0" borderId="58"/>
    <xf numFmtId="0" fontId="37" fillId="0" borderId="0"/>
    <xf numFmtId="0" fontId="37" fillId="0" borderId="0"/>
    <xf numFmtId="0" fontId="48" fillId="0" borderId="58"/>
    <xf numFmtId="0" fontId="96" fillId="0" borderId="0">
      <alignment vertical="center"/>
    </xf>
    <xf numFmtId="0" fontId="82" fillId="42" borderId="0" applyNumberFormat="0" applyBorder="0" applyAlignment="0" applyProtection="0"/>
    <xf numFmtId="0" fontId="181" fillId="42" borderId="0" applyNumberFormat="0" applyBorder="0" applyAlignment="0" applyProtection="0"/>
    <xf numFmtId="0" fontId="37" fillId="0" borderId="0"/>
    <xf numFmtId="0" fontId="37" fillId="0" borderId="0"/>
    <xf numFmtId="37" fontId="19" fillId="0" borderId="0" applyNumberFormat="0" applyFont="0" applyFill="0"/>
    <xf numFmtId="0" fontId="37" fillId="0" borderId="0"/>
    <xf numFmtId="38" fontId="48" fillId="105" borderId="0" applyNumberFormat="0" applyBorder="0" applyAlignment="0" applyProtection="0"/>
    <xf numFmtId="38" fontId="48" fillId="105" borderId="0" applyNumberFormat="0" applyBorder="0" applyAlignment="0" applyProtection="0"/>
    <xf numFmtId="0" fontId="37" fillId="0" borderId="0"/>
    <xf numFmtId="0" fontId="37" fillId="0" borderId="0"/>
    <xf numFmtId="38" fontId="48" fillId="105" borderId="0" applyNumberFormat="0" applyBorder="0" applyAlignment="0" applyProtection="0"/>
    <xf numFmtId="0" fontId="82" fillId="42" borderId="0" applyNumberFormat="0" applyBorder="0" applyAlignment="0" applyProtection="0"/>
    <xf numFmtId="0" fontId="37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170" fontId="21" fillId="0" borderId="0" applyProtection="0"/>
    <xf numFmtId="0" fontId="182" fillId="0" borderId="0" applyNumberFormat="0" applyFill="0" applyBorder="0" applyProtection="0"/>
    <xf numFmtId="0" fontId="37" fillId="0" borderId="0"/>
    <xf numFmtId="166" fontId="100" fillId="0" borderId="0"/>
    <xf numFmtId="0" fontId="100" fillId="0" borderId="0"/>
    <xf numFmtId="0" fontId="37" fillId="0" borderId="0"/>
    <xf numFmtId="0" fontId="100" fillId="0" borderId="0"/>
    <xf numFmtId="0" fontId="37" fillId="0" borderId="0"/>
    <xf numFmtId="0" fontId="37" fillId="0" borderId="0"/>
    <xf numFmtId="166" fontId="100" fillId="0" borderId="0"/>
    <xf numFmtId="0" fontId="100" fillId="0" borderId="59" applyNumberFormat="0" applyAlignment="0" applyProtection="0">
      <alignment horizontal="left" vertical="center"/>
    </xf>
    <xf numFmtId="0" fontId="37" fillId="0" borderId="0"/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14" fontId="115" fillId="100" borderId="45">
      <alignment horizontal="center" vertical="center" wrapText="1"/>
    </xf>
    <xf numFmtId="0" fontId="27" fillId="0" borderId="0">
      <protection locked="0"/>
    </xf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ill="0" applyBorder="0" applyAlignment="0" applyProtection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27" fillId="0" borderId="0">
      <protection locked="0"/>
    </xf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83" fillId="0" borderId="6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7" fillId="0" borderId="0"/>
    <xf numFmtId="0" fontId="37" fillId="0" borderId="0"/>
    <xf numFmtId="0" fontId="184" fillId="0" borderId="0"/>
    <xf numFmtId="0" fontId="162" fillId="0" borderId="0">
      <protection locked="0"/>
    </xf>
    <xf numFmtId="257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68" fontId="162" fillId="0" borderId="0">
      <protection locked="0"/>
    </xf>
    <xf numFmtId="0" fontId="37" fillId="0" borderId="0"/>
    <xf numFmtId="0" fontId="37" fillId="0" borderId="0"/>
    <xf numFmtId="0" fontId="162" fillId="0" borderId="0">
      <protection locked="0"/>
    </xf>
    <xf numFmtId="257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68" fontId="162" fillId="0" borderId="0">
      <protection locked="0"/>
    </xf>
    <xf numFmtId="0" fontId="37" fillId="0" borderId="0"/>
    <xf numFmtId="0" fontId="37" fillId="0" borderId="0"/>
    <xf numFmtId="166" fontId="18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9" fillId="0" borderId="0" applyNumberFormat="0" applyFill="0" applyBorder="0" applyAlignment="0" applyProtection="0"/>
    <xf numFmtId="0" fontId="190" fillId="0" borderId="0"/>
    <xf numFmtId="166" fontId="19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37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198" fillId="0" borderId="0" applyNumberFormat="0" applyFill="0" applyBorder="0" applyAlignment="0" applyProtection="0">
      <alignment vertical="top"/>
      <protection locked="0"/>
    </xf>
    <xf numFmtId="166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3" fillId="0" borderId="0"/>
    <xf numFmtId="166" fontId="199" fillId="0" borderId="0"/>
    <xf numFmtId="170" fontId="19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7" fillId="0" borderId="0"/>
    <xf numFmtId="170" fontId="50" fillId="0" borderId="0" applyFont="0" applyFill="0" applyBorder="0" applyAlignment="0" applyProtection="0"/>
    <xf numFmtId="0" fontId="37" fillId="0" borderId="0"/>
    <xf numFmtId="0" fontId="37" fillId="0" borderId="0"/>
    <xf numFmtId="3" fontId="19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190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200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20" fillId="0" borderId="0"/>
    <xf numFmtId="2" fontId="201" fillId="0" borderId="0"/>
    <xf numFmtId="0" fontId="37" fillId="0" borderId="0"/>
    <xf numFmtId="0" fontId="202" fillId="0" borderId="0"/>
    <xf numFmtId="0" fontId="203" fillId="0" borderId="0"/>
    <xf numFmtId="0" fontId="158" fillId="56" borderId="52" applyNumberFormat="0" applyAlignment="0" applyProtection="0"/>
    <xf numFmtId="10" fontId="48" fillId="44" borderId="38" applyNumberFormat="0" applyBorder="0" applyAlignment="0" applyProtection="0"/>
    <xf numFmtId="10" fontId="48" fillId="115" borderId="38" applyNumberFormat="0" applyBorder="0" applyAlignment="0" applyProtection="0"/>
    <xf numFmtId="10" fontId="48" fillId="115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115" borderId="38" applyNumberFormat="0" applyBorder="0" applyAlignment="0" applyProtection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5" fillId="46" borderId="0" applyNumberFormat="0" applyBorder="0" applyProtection="0"/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207" fillId="0" borderId="0" applyNumberFormat="0" applyFill="0" applyBorder="0" applyAlignment="0" applyProtection="0">
      <alignment vertical="top"/>
      <protection locked="0"/>
    </xf>
    <xf numFmtId="0" fontId="37" fillId="0" borderId="0"/>
    <xf numFmtId="15" fontId="21" fillId="0" borderId="0"/>
    <xf numFmtId="0" fontId="37" fillId="0" borderId="0"/>
    <xf numFmtId="166" fontId="115" fillId="0" borderId="0"/>
    <xf numFmtId="258" fontId="115" fillId="0" borderId="0"/>
    <xf numFmtId="0" fontId="37" fillId="0" borderId="0"/>
    <xf numFmtId="0" fontId="37" fillId="0" borderId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208" fillId="0" borderId="21" applyNumberFormat="0" applyFill="0" applyAlignment="0" applyProtection="0"/>
    <xf numFmtId="0" fontId="37" fillId="0" borderId="0"/>
    <xf numFmtId="0" fontId="209" fillId="33" borderId="16" applyNumberFormat="0" applyAlignment="0" applyProtection="0"/>
    <xf numFmtId="0" fontId="37" fillId="0" borderId="0"/>
    <xf numFmtId="166" fontId="210" fillId="0" borderId="0" applyNumberFormat="0" applyFill="0" applyBorder="0" applyAlignment="0" applyProtection="0">
      <alignment vertical="top"/>
      <protection locked="0"/>
    </xf>
    <xf numFmtId="0" fontId="37" fillId="0" borderId="0"/>
    <xf numFmtId="170" fontId="211" fillId="0" borderId="0"/>
    <xf numFmtId="0" fontId="37" fillId="0" borderId="0"/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174" fillId="0" borderId="62"/>
    <xf numFmtId="0" fontId="37" fillId="0" borderId="0"/>
    <xf numFmtId="0" fontId="174" fillId="0" borderId="62"/>
    <xf numFmtId="0" fontId="174" fillId="0" borderId="62"/>
    <xf numFmtId="0" fontId="174" fillId="0" borderId="62"/>
    <xf numFmtId="0" fontId="174" fillId="0" borderId="62"/>
    <xf numFmtId="0" fontId="48" fillId="105" borderId="63">
      <alignment horizontal="center" wrapText="1"/>
    </xf>
    <xf numFmtId="0" fontId="37" fillId="0" borderId="0"/>
    <xf numFmtId="166" fontId="212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213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214" fillId="0" borderId="0" applyNumberFormat="0" applyFill="0" applyBorder="0" applyAlignment="0" applyProtection="0">
      <alignment vertical="top"/>
      <protection locked="0"/>
    </xf>
    <xf numFmtId="261" fontId="170" fillId="0" borderId="0" applyFont="0" applyFill="0" applyBorder="0" applyAlignment="0" applyProtection="0"/>
    <xf numFmtId="0" fontId="37" fillId="0" borderId="0"/>
    <xf numFmtId="206" fontId="21" fillId="0" borderId="0" applyFill="0" applyBorder="0" applyAlignment="0"/>
    <xf numFmtId="206" fontId="21" fillId="0" borderId="0" applyFill="0" applyBorder="0" applyAlignment="0"/>
    <xf numFmtId="0" fontId="37" fillId="0" borderId="0"/>
    <xf numFmtId="0" fontId="37" fillId="0" borderId="0"/>
    <xf numFmtId="207" fontId="21" fillId="0" borderId="0" applyFill="0" applyBorder="0" applyAlignment="0"/>
    <xf numFmtId="207" fontId="21" fillId="0" borderId="0" applyFill="0" applyBorder="0" applyAlignment="0"/>
    <xf numFmtId="0" fontId="37" fillId="0" borderId="0"/>
    <xf numFmtId="0" fontId="37" fillId="0" borderId="0"/>
    <xf numFmtId="206" fontId="21" fillId="0" borderId="0" applyFill="0" applyBorder="0" applyAlignment="0"/>
    <xf numFmtId="206" fontId="21" fillId="0" borderId="0" applyFill="0" applyBorder="0" applyAlignment="0"/>
    <xf numFmtId="0" fontId="37" fillId="0" borderId="0"/>
    <xf numFmtId="0" fontId="37" fillId="0" borderId="0"/>
    <xf numFmtId="211" fontId="21" fillId="0" borderId="0" applyFill="0" applyBorder="0" applyAlignment="0"/>
    <xf numFmtId="211" fontId="21" fillId="0" borderId="0" applyFill="0" applyBorder="0" applyAlignment="0"/>
    <xf numFmtId="0" fontId="37" fillId="0" borderId="0"/>
    <xf numFmtId="0" fontId="37" fillId="0" borderId="0"/>
    <xf numFmtId="207" fontId="21" fillId="0" borderId="0" applyFill="0" applyBorder="0" applyAlignment="0"/>
    <xf numFmtId="207" fontId="21" fillId="0" borderId="0" applyFill="0" applyBorder="0" applyAlignment="0"/>
    <xf numFmtId="0" fontId="37" fillId="0" borderId="0"/>
    <xf numFmtId="0" fontId="37" fillId="0" borderId="0"/>
    <xf numFmtId="170" fontId="215" fillId="0" borderId="0" applyProtection="0"/>
    <xf numFmtId="0" fontId="110" fillId="0" borderId="21" applyNumberFormat="0" applyFill="0" applyAlignment="0" applyProtection="0"/>
    <xf numFmtId="0" fontId="216" fillId="0" borderId="21" applyNumberFormat="0" applyFill="0" applyAlignment="0" applyProtection="0"/>
    <xf numFmtId="0" fontId="37" fillId="0" borderId="0"/>
    <xf numFmtId="0" fontId="37" fillId="0" borderId="0"/>
    <xf numFmtId="166" fontId="217" fillId="0" borderId="26">
      <alignment horizontal="left"/>
      <protection locked="0"/>
    </xf>
    <xf numFmtId="166" fontId="217" fillId="0" borderId="26">
      <alignment horizontal="left"/>
      <protection locked="0"/>
    </xf>
    <xf numFmtId="0" fontId="37" fillId="0" borderId="0"/>
    <xf numFmtId="166" fontId="217" fillId="0" borderId="26">
      <alignment horizontal="left"/>
      <protection locked="0"/>
    </xf>
    <xf numFmtId="166" fontId="217" fillId="0" borderId="26">
      <alignment horizontal="left"/>
      <protection locked="0"/>
    </xf>
    <xf numFmtId="0" fontId="37" fillId="0" borderId="0"/>
    <xf numFmtId="166" fontId="217" fillId="0" borderId="26">
      <alignment horizontal="left"/>
      <protection locked="0"/>
    </xf>
    <xf numFmtId="166" fontId="217" fillId="0" borderId="26">
      <alignment horizontal="left"/>
      <protection locked="0"/>
    </xf>
    <xf numFmtId="0" fontId="218" fillId="0" borderId="0"/>
    <xf numFmtId="0" fontId="37" fillId="0" borderId="0"/>
    <xf numFmtId="2" fontId="219" fillId="0" borderId="0">
      <alignment horizontal="centerContinuous" wrapText="1"/>
    </xf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1" fillId="0" borderId="0" applyNumberFormat="0" applyFill="0" applyBorder="0" applyProtection="0"/>
    <xf numFmtId="0" fontId="221" fillId="0" borderId="0" applyNumberFormat="0" applyFill="0" applyBorder="0" applyAlignment="0" applyProtection="0"/>
    <xf numFmtId="0" fontId="37" fillId="0" borderId="0"/>
    <xf numFmtId="0" fontId="37" fillId="0" borderId="0"/>
    <xf numFmtId="0" fontId="222" fillId="0" borderId="0" applyNumberFormat="0" applyFill="0" applyBorder="0" applyProtection="0"/>
    <xf numFmtId="0" fontId="222" fillId="0" borderId="0" applyNumberFormat="0" applyFill="0" applyBorder="0" applyAlignment="0" applyProtection="0"/>
    <xf numFmtId="0" fontId="37" fillId="0" borderId="0"/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37" fillId="0" borderId="0"/>
    <xf numFmtId="0" fontId="37" fillId="0" borderId="0"/>
    <xf numFmtId="166" fontId="22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25" fillId="0" borderId="0" applyNumberFormat="0" applyFill="0" applyBorder="0" applyAlignment="0" applyProtection="0">
      <alignment vertical="top"/>
      <protection locked="0"/>
    </xf>
    <xf numFmtId="262" fontId="112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1" fontId="19" fillId="0" borderId="0" applyNumberFormat="0" applyAlignment="0">
      <alignment horizontal="center"/>
    </xf>
    <xf numFmtId="0" fontId="37" fillId="0" borderId="0"/>
    <xf numFmtId="263" fontId="226" fillId="0" borderId="0" applyNumberFormat="0">
      <alignment horizontal="centerContinuous"/>
    </xf>
    <xf numFmtId="0" fontId="37" fillId="0" borderId="0"/>
    <xf numFmtId="264" fontId="21" fillId="0" borderId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37" fillId="0" borderId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1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4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7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8" fontId="21" fillId="0" borderId="0" applyFont="0" applyFill="0" applyBorder="0" applyAlignment="0" applyProtection="0"/>
    <xf numFmtId="0" fontId="37" fillId="0" borderId="0"/>
    <xf numFmtId="214" fontId="21" fillId="0" borderId="0" applyFont="0" applyFill="0" applyBorder="0" applyAlignment="0" applyProtection="0"/>
    <xf numFmtId="0" fontId="37" fillId="0" borderId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80" fontId="21" fillId="0" borderId="0" applyFont="0" applyFill="0" applyBorder="0" applyAlignment="0" applyProtection="0"/>
    <xf numFmtId="0" fontId="37" fillId="0" borderId="0"/>
    <xf numFmtId="280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37" fillId="0" borderId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74" fontId="228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18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38" fontId="155" fillId="0" borderId="0" applyFont="0" applyFill="0" applyBorder="0" applyAlignment="0" applyProtection="0"/>
    <xf numFmtId="43" fontId="19" fillId="0" borderId="0" applyFont="0" applyFill="0" applyBorder="0" applyAlignment="0" applyProtection="0"/>
    <xf numFmtId="282" fontId="201" fillId="0" borderId="0"/>
    <xf numFmtId="0" fontId="37" fillId="0" borderId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37" fillId="0" borderId="0"/>
    <xf numFmtId="0" fontId="37" fillId="0" borderId="0"/>
    <xf numFmtId="169" fontId="52" fillId="0" borderId="0"/>
    <xf numFmtId="0" fontId="37" fillId="0" borderId="0"/>
    <xf numFmtId="283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284" fontId="21" fillId="0" borderId="0" applyFont="0" applyFill="0" applyBorder="0" applyAlignment="0" applyProtection="0"/>
    <xf numFmtId="285" fontId="27" fillId="0" borderId="0">
      <protection locked="0"/>
    </xf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7" fontId="155" fillId="0" borderId="0" applyFill="0" applyBorder="0" applyAlignment="0" applyProtection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170" fontId="21" fillId="0" borderId="0" applyFont="0" applyFill="0" applyBorder="0" applyAlignment="0" applyProtection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289" fontId="229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290" fontId="155" fillId="0" borderId="0" applyFont="0" applyFill="0" applyBorder="0" applyAlignment="0" applyProtection="0"/>
    <xf numFmtId="291" fontId="155" fillId="0" borderId="0" applyFont="0" applyFill="0" applyBorder="0" applyAlignment="0" applyProtection="0"/>
    <xf numFmtId="292" fontId="27" fillId="0" borderId="0">
      <protection locked="0"/>
    </xf>
    <xf numFmtId="230" fontId="27" fillId="0" borderId="0">
      <protection locked="0"/>
    </xf>
    <xf numFmtId="230" fontId="27" fillId="0" borderId="0">
      <protection locked="0"/>
    </xf>
    <xf numFmtId="0" fontId="37" fillId="0" borderId="0"/>
    <xf numFmtId="0" fontId="37" fillId="0" borderId="0"/>
    <xf numFmtId="293" fontId="26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94" fontId="21" fillId="0" borderId="0" applyFont="0" applyFill="0" applyBorder="0" applyAlignment="0" applyProtection="0"/>
    <xf numFmtId="294" fontId="21" fillId="0" borderId="0" applyFont="0" applyFill="0" applyBorder="0" applyAlignment="0" applyProtection="0"/>
    <xf numFmtId="295" fontId="27" fillId="0" borderId="0">
      <protection locked="0"/>
    </xf>
    <xf numFmtId="0" fontId="37" fillId="0" borderId="0"/>
    <xf numFmtId="0" fontId="37" fillId="0" borderId="0"/>
    <xf numFmtId="237" fontId="21" fillId="0" borderId="0" applyFont="0" applyFill="0" applyBorder="0" applyAlignment="0" applyProtection="0"/>
    <xf numFmtId="0" fontId="37" fillId="0" borderId="0"/>
    <xf numFmtId="0" fontId="37" fillId="0" borderId="0"/>
    <xf numFmtId="3" fontId="230" fillId="0" borderId="0" applyFont="0"/>
    <xf numFmtId="0" fontId="37" fillId="0" borderId="0"/>
    <xf numFmtId="296" fontId="21" fillId="0" borderId="0">
      <alignment horizontal="right"/>
    </xf>
    <xf numFmtId="0" fontId="37" fillId="0" borderId="0"/>
    <xf numFmtId="0" fontId="231" fillId="0" borderId="0" applyNumberFormat="0">
      <alignment horizontal="right"/>
    </xf>
    <xf numFmtId="297" fontId="131" fillId="0" borderId="0"/>
    <xf numFmtId="297" fontId="131" fillId="0" borderId="0"/>
    <xf numFmtId="0" fontId="37" fillId="0" borderId="0"/>
    <xf numFmtId="0" fontId="37" fillId="0" borderId="0"/>
    <xf numFmtId="297" fontId="131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39" fontId="20" fillId="0" borderId="0"/>
    <xf numFmtId="0" fontId="37" fillId="0" borderId="0"/>
    <xf numFmtId="0" fontId="232" fillId="0" borderId="64" applyNumberFormat="0" applyFill="0" applyAlignment="0" applyProtection="0"/>
    <xf numFmtId="0" fontId="37" fillId="0" borderId="0"/>
    <xf numFmtId="0" fontId="233" fillId="0" borderId="18" applyNumberFormat="0" applyFill="0" applyAlignment="0" applyProtection="0"/>
    <xf numFmtId="0" fontId="37" fillId="0" borderId="0"/>
    <xf numFmtId="0" fontId="234" fillId="0" borderId="60" applyNumberFormat="0" applyFill="0" applyAlignment="0" applyProtection="0"/>
    <xf numFmtId="0" fontId="37" fillId="0" borderId="0"/>
    <xf numFmtId="0" fontId="234" fillId="0" borderId="0" applyNumberFormat="0" applyFill="0" applyBorder="0" applyAlignment="0" applyProtection="0"/>
    <xf numFmtId="0" fontId="37" fillId="0" borderId="0"/>
    <xf numFmtId="166" fontId="235" fillId="0" borderId="0"/>
    <xf numFmtId="166" fontId="20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190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237" fillId="41" borderId="0" applyNumberFormat="0" applyBorder="0" applyAlignment="0" applyProtection="0"/>
    <xf numFmtId="0" fontId="37" fillId="0" borderId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8" fillId="41" borderId="0" applyNumberFormat="0" applyBorder="0" applyAlignment="0" applyProtection="0"/>
    <xf numFmtId="0" fontId="37" fillId="0" borderId="0"/>
    <xf numFmtId="0" fontId="239" fillId="116" borderId="0" applyNumberFormat="0" applyBorder="0" applyProtection="0"/>
    <xf numFmtId="0" fontId="37" fillId="0" borderId="0"/>
    <xf numFmtId="37" fontId="240" fillId="0" borderId="0"/>
    <xf numFmtId="0" fontId="37" fillId="0" borderId="0"/>
    <xf numFmtId="166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4" fillId="0" borderId="0"/>
    <xf numFmtId="166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0" fontId="21" fillId="0" borderId="0"/>
    <xf numFmtId="166" fontId="170" fillId="0" borderId="0"/>
    <xf numFmtId="0" fontId="242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166" fontId="170" fillId="0" borderId="0"/>
    <xf numFmtId="0" fontId="241" fillId="0" borderId="0"/>
    <xf numFmtId="0" fontId="1" fillId="0" borderId="0"/>
    <xf numFmtId="0" fontId="1" fillId="0" borderId="0"/>
    <xf numFmtId="166" fontId="170" fillId="0" borderId="0"/>
    <xf numFmtId="0" fontId="1" fillId="0" borderId="0"/>
    <xf numFmtId="166" fontId="133" fillId="0" borderId="0"/>
    <xf numFmtId="0" fontId="133" fillId="0" borderId="0"/>
    <xf numFmtId="0" fontId="1" fillId="0" borderId="0"/>
    <xf numFmtId="0" fontId="1" fillId="0" borderId="0"/>
    <xf numFmtId="166" fontId="133" fillId="0" borderId="0"/>
    <xf numFmtId="0" fontId="133" fillId="0" borderId="0"/>
    <xf numFmtId="0" fontId="1" fillId="0" borderId="0"/>
    <xf numFmtId="0" fontId="1" fillId="0" borderId="0"/>
    <xf numFmtId="166" fontId="133" fillId="0" borderId="0"/>
    <xf numFmtId="0" fontId="133" fillId="0" borderId="0"/>
    <xf numFmtId="0" fontId="1" fillId="0" borderId="0"/>
    <xf numFmtId="0" fontId="1" fillId="0" borderId="0"/>
    <xf numFmtId="166" fontId="133" fillId="0" borderId="0"/>
    <xf numFmtId="0" fontId="133" fillId="0" borderId="0"/>
    <xf numFmtId="0" fontId="1" fillId="0" borderId="0"/>
    <xf numFmtId="0" fontId="1" fillId="0" borderId="0"/>
    <xf numFmtId="37" fontId="149" fillId="0" borderId="0"/>
    <xf numFmtId="37" fontId="243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6" fontId="13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1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3" fillId="0" borderId="0"/>
    <xf numFmtId="0" fontId="1" fillId="0" borderId="0"/>
    <xf numFmtId="0" fontId="245" fillId="0" borderId="0"/>
    <xf numFmtId="0" fontId="245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2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/>
    <xf numFmtId="0" fontId="1" fillId="0" borderId="0"/>
    <xf numFmtId="0" fontId="21" fillId="0" borderId="0" applyNumberFormat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6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166" fontId="37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9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4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166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5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301" fontId="19" fillId="0" borderId="0" applyFill="0" applyBorder="0" applyAlignment="0" applyProtection="0">
      <alignment horizontal="right"/>
    </xf>
    <xf numFmtId="302" fontId="19" fillId="0" borderId="0" applyFill="0" applyBorder="0" applyAlignment="0" applyProtection="0">
      <alignment horizontal="right"/>
    </xf>
    <xf numFmtId="0" fontId="1" fillId="0" borderId="0"/>
    <xf numFmtId="0" fontId="1" fillId="0" borderId="0"/>
    <xf numFmtId="301" fontId="19" fillId="0" borderId="0" applyFill="0" applyBorder="0" applyAlignment="0" applyProtection="0">
      <alignment horizontal="right"/>
    </xf>
    <xf numFmtId="303" fontId="252" fillId="0" borderId="0">
      <alignment horizontal="right"/>
    </xf>
    <xf numFmtId="0" fontId="1" fillId="0" borderId="0"/>
    <xf numFmtId="0" fontId="253" fillId="0" borderId="0"/>
    <xf numFmtId="1" fontId="101" fillId="0" borderId="0">
      <alignment vertical="top" wrapText="1"/>
    </xf>
    <xf numFmtId="0" fontId="1" fillId="0" borderId="0"/>
    <xf numFmtId="1" fontId="254" fillId="0" borderId="0" applyFill="0" applyBorder="0" applyProtection="0"/>
    <xf numFmtId="0" fontId="1" fillId="0" borderId="0"/>
    <xf numFmtId="1" fontId="50" fillId="0" borderId="0" applyFont="0" applyFill="0" applyBorder="0" applyProtection="0">
      <alignment vertical="center"/>
    </xf>
    <xf numFmtId="0" fontId="1" fillId="0" borderId="0"/>
    <xf numFmtId="1" fontId="141" fillId="0" borderId="0">
      <alignment horizontal="right" vertical="top"/>
    </xf>
    <xf numFmtId="0" fontId="1" fillId="0" borderId="0"/>
    <xf numFmtId="167" fontId="141" fillId="0" borderId="0">
      <alignment horizontal="right" vertical="top"/>
    </xf>
    <xf numFmtId="0" fontId="1" fillId="0" borderId="0"/>
    <xf numFmtId="0" fontId="155" fillId="0" borderId="0"/>
    <xf numFmtId="0" fontId="21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1" fontId="134" fillId="0" borderId="0" applyNumberFormat="0" applyFill="0" applyBorder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3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" fillId="0" borderId="0"/>
    <xf numFmtId="0" fontId="145" fillId="0" borderId="0">
      <alignment horizontal="left" vertical="top" wrapText="1"/>
    </xf>
    <xf numFmtId="0" fontId="1" fillId="0" borderId="0"/>
    <xf numFmtId="0" fontId="1" fillId="0" borderId="0"/>
    <xf numFmtId="304" fontId="257" fillId="0" borderId="40" applyNumberFormat="0" applyFill="0" applyBorder="0" applyAlignment="0" applyProtection="0"/>
    <xf numFmtId="0" fontId="258" fillId="0" borderId="26"/>
    <xf numFmtId="0" fontId="1" fillId="0" borderId="0"/>
    <xf numFmtId="0" fontId="258" fillId="0" borderId="26"/>
    <xf numFmtId="0" fontId="258" fillId="0" borderId="26"/>
    <xf numFmtId="0" fontId="1" fillId="0" borderId="0"/>
    <xf numFmtId="166" fontId="258" fillId="0" borderId="26"/>
    <xf numFmtId="166" fontId="258" fillId="0" borderId="26"/>
    <xf numFmtId="0" fontId="21" fillId="35" borderId="65" applyNumberFormat="0" applyFont="0" applyAlignment="0" applyProtection="0"/>
    <xf numFmtId="0" fontId="1" fillId="0" borderId="0"/>
    <xf numFmtId="305" fontId="21" fillId="0" borderId="0" applyFont="0" applyFill="0" applyBorder="0" applyAlignment="0" applyProtection="0"/>
    <xf numFmtId="0" fontId="1" fillId="0" borderId="0"/>
    <xf numFmtId="4" fontId="19" fillId="0" borderId="0" applyFont="0" applyFill="0" applyBorder="0" applyAlignment="0" applyProtection="0">
      <alignment horizontal="left"/>
    </xf>
    <xf numFmtId="0" fontId="1" fillId="0" borderId="0"/>
    <xf numFmtId="0" fontId="60" fillId="0" borderId="0">
      <alignment vertical="center"/>
    </xf>
    <xf numFmtId="201" fontId="60" fillId="0" borderId="0">
      <alignment horizontal="right" vertical="center"/>
    </xf>
    <xf numFmtId="49" fontId="259" fillId="0" borderId="0"/>
    <xf numFmtId="0" fontId="260" fillId="51" borderId="61" applyNumberFormat="0" applyAlignment="0" applyProtection="0"/>
    <xf numFmtId="0" fontId="1" fillId="0" borderId="0"/>
    <xf numFmtId="43" fontId="261" fillId="0" borderId="0" applyFont="0" applyFill="0" applyBorder="0" applyAlignment="0" applyProtection="0"/>
    <xf numFmtId="306" fontId="252" fillId="0" borderId="0" applyFill="0" applyBorder="0" applyProtection="0">
      <alignment horizontal="right"/>
    </xf>
    <xf numFmtId="0" fontId="1" fillId="0" borderId="0"/>
    <xf numFmtId="49" fontId="52" fillId="0" borderId="0"/>
    <xf numFmtId="0" fontId="1" fillId="0" borderId="0"/>
    <xf numFmtId="0" fontId="7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23" fillId="43" borderId="0">
      <alignment horizontal="right"/>
    </xf>
    <xf numFmtId="0" fontId="263" fillId="96" borderId="0">
      <alignment horizontal="center"/>
    </xf>
    <xf numFmtId="0" fontId="114" fillId="117" borderId="0"/>
    <xf numFmtId="0" fontId="264" fillId="43" borderId="0" applyBorder="0">
      <alignment horizontal="centerContinuous"/>
    </xf>
    <xf numFmtId="0" fontId="265" fillId="117" borderId="0" applyBorder="0">
      <alignment horizontal="centerContinuous"/>
    </xf>
    <xf numFmtId="49" fontId="115" fillId="0" borderId="12">
      <alignment horizontal="right" wrapText="1"/>
    </xf>
    <xf numFmtId="49" fontId="115" fillId="0" borderId="12">
      <alignment horizontal="right" wrapText="1"/>
    </xf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1" fontId="266" fillId="0" borderId="0" applyProtection="0">
      <alignment horizontal="right" vertical="center"/>
    </xf>
    <xf numFmtId="0" fontId="1" fillId="0" borderId="0"/>
    <xf numFmtId="49" fontId="267" fillId="0" borderId="0">
      <alignment horizontal="center" vertical="center" wrapText="1"/>
    </xf>
    <xf numFmtId="0" fontId="1" fillId="0" borderId="0"/>
    <xf numFmtId="49" fontId="267" fillId="0" borderId="0">
      <alignment horizontal="center" wrapText="1"/>
    </xf>
    <xf numFmtId="0" fontId="1" fillId="0" borderId="0"/>
    <xf numFmtId="166" fontId="155" fillId="0" borderId="0" applyFont="0" applyFill="0" applyBorder="0" applyAlignment="0" applyProtection="0"/>
    <xf numFmtId="166" fontId="155" fillId="0" borderId="0" applyFont="0" applyFill="0" applyBorder="0" applyAlignment="0" applyProtection="0"/>
    <xf numFmtId="307" fontId="155" fillId="0" borderId="0" applyFont="0" applyFill="0" applyBorder="0" applyAlignment="0" applyProtection="0"/>
    <xf numFmtId="308" fontId="155" fillId="0" borderId="0" applyFont="0" applyFill="0" applyBorder="0" applyAlignment="0" applyProtection="0"/>
    <xf numFmtId="166" fontId="24" fillId="0" borderId="0"/>
    <xf numFmtId="0" fontId="24" fillId="0" borderId="0"/>
    <xf numFmtId="0" fontId="1" fillId="0" borderId="0"/>
    <xf numFmtId="0" fontId="1" fillId="0" borderId="0"/>
    <xf numFmtId="309" fontId="27" fillId="0" borderId="0">
      <protection locked="0"/>
    </xf>
    <xf numFmtId="310" fontId="21" fillId="0" borderId="0" applyFont="0" applyFill="0" applyBorder="0" applyAlignment="0" applyProtection="0"/>
    <xf numFmtId="310" fontId="21" fillId="0" borderId="0" applyFont="0" applyFill="0" applyBorder="0" applyAlignment="0" applyProtection="0"/>
    <xf numFmtId="311" fontId="21" fillId="0" borderId="0"/>
    <xf numFmtId="311" fontId="21" fillId="0" borderId="0"/>
    <xf numFmtId="210" fontId="102" fillId="0" borderId="0" applyFont="0" applyFill="0" applyBorder="0" applyAlignment="0" applyProtection="0"/>
    <xf numFmtId="0" fontId="1" fillId="0" borderId="0"/>
    <xf numFmtId="207" fontId="102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12" fontId="151" fillId="0" borderId="0">
      <protection locked="0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9" fontId="14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313" fontId="19" fillId="0" borderId="0" applyFont="0" applyFill="0" applyBorder="0" applyAlignment="0" applyProtection="0"/>
    <xf numFmtId="313" fontId="21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0" fontId="1" fillId="0" borderId="0"/>
    <xf numFmtId="314" fontId="50" fillId="0" borderId="0" applyFont="0" applyFill="0" applyBorder="0" applyAlignment="0" applyProtection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312" fontId="27" fillId="0" borderId="0">
      <protection locked="0"/>
    </xf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98" fillId="0" borderId="0">
      <protection locked="0"/>
    </xf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2" fontId="112" fillId="0" borderId="0" applyFont="0" applyFill="0" applyBorder="0" applyAlignment="0" applyProtection="0"/>
    <xf numFmtId="0" fontId="1" fillId="0" borderId="0"/>
    <xf numFmtId="255" fontId="27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98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9" fontId="1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1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312" fontId="2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317" fontId="268" fillId="0" borderId="0" applyFill="0" applyBorder="0" applyProtection="0">
      <alignment horizontal="left" vertical="center"/>
    </xf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Border="0" applyProtection="0"/>
    <xf numFmtId="206" fontId="21" fillId="0" borderId="0" applyFill="0" applyBorder="0" applyAlignment="0"/>
    <xf numFmtId="206" fontId="21" fillId="0" borderId="0" applyFill="0" applyBorder="0" applyAlignment="0"/>
    <xf numFmtId="0" fontId="1" fillId="0" borderId="0"/>
    <xf numFmtId="0" fontId="1" fillId="0" borderId="0"/>
    <xf numFmtId="207" fontId="21" fillId="0" borderId="0" applyFill="0" applyBorder="0" applyAlignment="0"/>
    <xf numFmtId="207" fontId="21" fillId="0" borderId="0" applyFill="0" applyBorder="0" applyAlignment="0"/>
    <xf numFmtId="0" fontId="1" fillId="0" borderId="0"/>
    <xf numFmtId="0" fontId="1" fillId="0" borderId="0"/>
    <xf numFmtId="206" fontId="21" fillId="0" borderId="0" applyFill="0" applyBorder="0" applyAlignment="0"/>
    <xf numFmtId="206" fontId="21" fillId="0" borderId="0" applyFill="0" applyBorder="0" applyAlignment="0"/>
    <xf numFmtId="0" fontId="1" fillId="0" borderId="0"/>
    <xf numFmtId="0" fontId="1" fillId="0" borderId="0"/>
    <xf numFmtId="211" fontId="21" fillId="0" borderId="0" applyFill="0" applyBorder="0" applyAlignment="0"/>
    <xf numFmtId="211" fontId="21" fillId="0" borderId="0" applyFill="0" applyBorder="0" applyAlignment="0"/>
    <xf numFmtId="0" fontId="1" fillId="0" borderId="0"/>
    <xf numFmtId="0" fontId="1" fillId="0" borderId="0"/>
    <xf numFmtId="207" fontId="21" fillId="0" borderId="0" applyFill="0" applyBorder="0" applyAlignment="0"/>
    <xf numFmtId="207" fontId="21" fillId="0" borderId="0" applyFill="0" applyBorder="0" applyAlignment="0"/>
    <xf numFmtId="0" fontId="1" fillId="0" borderId="0"/>
    <xf numFmtId="0" fontId="1" fillId="0" borderId="0"/>
    <xf numFmtId="318" fontId="19" fillId="0" borderId="0" applyFill="0" applyBorder="0" applyAlignment="0">
      <alignment horizontal="centerContinuous"/>
    </xf>
    <xf numFmtId="319" fontId="19" fillId="0" borderId="0" applyFill="0" applyBorder="0" applyAlignment="0"/>
    <xf numFmtId="0" fontId="1" fillId="0" borderId="0"/>
    <xf numFmtId="318" fontId="19" fillId="0" borderId="0" applyFill="0" applyBorder="0" applyAlignment="0">
      <alignment horizontal="centerContinuous"/>
    </xf>
    <xf numFmtId="0" fontId="1" fillId="0" borderId="0"/>
    <xf numFmtId="0" fontId="1" fillId="0" borderId="0"/>
    <xf numFmtId="319" fontId="19" fillId="0" borderId="0" applyFill="0" applyBorder="0" applyAlignment="0"/>
    <xf numFmtId="170" fontId="77" fillId="0" borderId="0"/>
    <xf numFmtId="0" fontId="1" fillId="0" borderId="0"/>
    <xf numFmtId="0" fontId="155" fillId="0" borderId="0" applyNumberFormat="0" applyFont="0" applyFill="0" applyBorder="0" applyAlignment="0" applyProtection="0">
      <alignment horizontal="left"/>
    </xf>
    <xf numFmtId="0" fontId="1" fillId="0" borderId="0"/>
    <xf numFmtId="320" fontId="169" fillId="0" borderId="0">
      <alignment horizontal="right"/>
    </xf>
    <xf numFmtId="166" fontId="169" fillId="0" borderId="0">
      <alignment horizontal="left"/>
    </xf>
    <xf numFmtId="0" fontId="1" fillId="0" borderId="0"/>
    <xf numFmtId="166" fontId="269" fillId="0" borderId="0"/>
    <xf numFmtId="0" fontId="1" fillId="0" borderId="0"/>
    <xf numFmtId="321" fontId="270" fillId="0" borderId="0"/>
    <xf numFmtId="0" fontId="1" fillId="0" borderId="0"/>
    <xf numFmtId="321" fontId="169" fillId="0" borderId="0"/>
    <xf numFmtId="0" fontId="1" fillId="0" borderId="0"/>
    <xf numFmtId="166" fontId="169" fillId="0" borderId="68">
      <alignment horizontal="left"/>
    </xf>
    <xf numFmtId="0" fontId="1" fillId="0" borderId="0"/>
    <xf numFmtId="166" fontId="169" fillId="0" borderId="68">
      <alignment horizontal="left"/>
    </xf>
    <xf numFmtId="166" fontId="169" fillId="0" borderId="68">
      <alignment horizontal="left"/>
    </xf>
    <xf numFmtId="166" fontId="169" fillId="0" borderId="68">
      <alignment horizontal="left"/>
    </xf>
    <xf numFmtId="166" fontId="169" fillId="0" borderId="68">
      <alignment horizontal="left"/>
    </xf>
    <xf numFmtId="166" fontId="271" fillId="0" borderId="0">
      <alignment horizontal="left"/>
    </xf>
    <xf numFmtId="0" fontId="1" fillId="0" borderId="0"/>
    <xf numFmtId="166" fontId="169" fillId="0" borderId="69">
      <alignment horizontal="right"/>
    </xf>
    <xf numFmtId="0" fontId="1" fillId="0" borderId="0"/>
    <xf numFmtId="166" fontId="169" fillId="0" borderId="69">
      <alignment horizontal="right"/>
    </xf>
    <xf numFmtId="166" fontId="169" fillId="0" borderId="69">
      <alignment horizontal="right"/>
    </xf>
    <xf numFmtId="166" fontId="169" fillId="0" borderId="69">
      <alignment horizontal="right"/>
    </xf>
    <xf numFmtId="166" fontId="169" fillId="0" borderId="69">
      <alignment horizontal="right"/>
    </xf>
    <xf numFmtId="322" fontId="269" fillId="0" borderId="70" applyNumberFormat="0" applyAlignment="0">
      <alignment horizontal="left"/>
    </xf>
    <xf numFmtId="0" fontId="1" fillId="0" borderId="0"/>
    <xf numFmtId="322" fontId="269" fillId="0" borderId="71">
      <alignment horizontal="right"/>
    </xf>
    <xf numFmtId="0" fontId="1" fillId="0" borderId="0"/>
    <xf numFmtId="166" fontId="80" fillId="0" borderId="0"/>
    <xf numFmtId="0" fontId="1" fillId="0" borderId="0"/>
    <xf numFmtId="323" fontId="169" fillId="0" borderId="0">
      <alignment horizontal="right"/>
    </xf>
    <xf numFmtId="0" fontId="1" fillId="0" borderId="0"/>
    <xf numFmtId="320" fontId="169" fillId="0" borderId="0"/>
    <xf numFmtId="0" fontId="1" fillId="0" borderId="0"/>
    <xf numFmtId="1" fontId="169" fillId="0" borderId="0">
      <alignment horizontal="right"/>
    </xf>
    <xf numFmtId="0" fontId="1" fillId="0" borderId="0"/>
    <xf numFmtId="241" fontId="169" fillId="0" borderId="0">
      <alignment horizontal="right"/>
    </xf>
    <xf numFmtId="0" fontId="1" fillId="0" borderId="0"/>
    <xf numFmtId="2" fontId="169" fillId="0" borderId="0">
      <alignment horizontal="right"/>
    </xf>
    <xf numFmtId="0" fontId="1" fillId="0" borderId="0"/>
    <xf numFmtId="324" fontId="169" fillId="0" borderId="0">
      <alignment horizontal="right"/>
    </xf>
    <xf numFmtId="0" fontId="1" fillId="0" borderId="0"/>
    <xf numFmtId="166" fontId="107" fillId="0" borderId="0">
      <alignment horizontal="centerContinuous" wrapText="1"/>
    </xf>
    <xf numFmtId="0" fontId="1" fillId="0" borderId="0"/>
    <xf numFmtId="325" fontId="272" fillId="0" borderId="0">
      <alignment horizontal="left"/>
    </xf>
    <xf numFmtId="0" fontId="1" fillId="0" borderId="0"/>
    <xf numFmtId="166" fontId="273" fillId="0" borderId="0">
      <alignment horizontal="left"/>
    </xf>
    <xf numFmtId="0" fontId="1" fillId="0" borderId="0"/>
    <xf numFmtId="166" fontId="169" fillId="0" borderId="0">
      <alignment horizontal="center"/>
    </xf>
    <xf numFmtId="0" fontId="1" fillId="0" borderId="0"/>
    <xf numFmtId="166" fontId="169" fillId="0" borderId="69">
      <alignment horizontal="center"/>
    </xf>
    <xf numFmtId="0" fontId="1" fillId="0" borderId="0"/>
    <xf numFmtId="166" fontId="169" fillId="0" borderId="69">
      <alignment horizontal="center"/>
    </xf>
    <xf numFmtId="166" fontId="169" fillId="0" borderId="69">
      <alignment horizontal="center"/>
    </xf>
    <xf numFmtId="166" fontId="169" fillId="0" borderId="69">
      <alignment horizontal="center"/>
    </xf>
    <xf numFmtId="166" fontId="169" fillId="0" borderId="69">
      <alignment horizontal="center"/>
    </xf>
    <xf numFmtId="0" fontId="147" fillId="0" borderId="45">
      <alignment horizontal="center"/>
    </xf>
    <xf numFmtId="0" fontId="147" fillId="0" borderId="45">
      <alignment horizontal="center"/>
    </xf>
    <xf numFmtId="0" fontId="1" fillId="0" borderId="0"/>
    <xf numFmtId="0" fontId="1" fillId="0" borderId="0"/>
    <xf numFmtId="0" fontId="155" fillId="118" borderId="0" applyNumberFormat="0" applyFont="0" applyBorder="0" applyAlignment="0" applyProtection="0"/>
    <xf numFmtId="0" fontId="1" fillId="0" borderId="0"/>
    <xf numFmtId="166" fontId="50" fillId="0" borderId="0"/>
    <xf numFmtId="0" fontId="50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255" fontId="27" fillId="0" borderId="0">
      <protection locked="0"/>
    </xf>
    <xf numFmtId="0" fontId="1" fillId="0" borderId="0"/>
    <xf numFmtId="0" fontId="1" fillId="0" borderId="0"/>
    <xf numFmtId="3" fontId="274" fillId="0" borderId="0" applyFont="0" applyFill="0" applyBorder="0" applyAlignment="0" applyProtection="0"/>
    <xf numFmtId="326" fontId="27" fillId="0" borderId="0">
      <protection locked="0"/>
    </xf>
    <xf numFmtId="0" fontId="1" fillId="0" borderId="0"/>
    <xf numFmtId="0" fontId="1" fillId="0" borderId="0"/>
    <xf numFmtId="166" fontId="275" fillId="0" borderId="26" applyNumberFormat="0" applyFill="0" applyBorder="0" applyAlignment="0" applyProtection="0">
      <protection hidden="1"/>
    </xf>
    <xf numFmtId="166" fontId="275" fillId="0" borderId="26" applyNumberFormat="0" applyFill="0" applyBorder="0" applyAlignment="0" applyProtection="0">
      <protection hidden="1"/>
    </xf>
    <xf numFmtId="0" fontId="1" fillId="0" borderId="0"/>
    <xf numFmtId="166" fontId="275" fillId="0" borderId="26" applyNumberFormat="0" applyFill="0" applyBorder="0" applyAlignment="0" applyProtection="0">
      <protection hidden="1"/>
    </xf>
    <xf numFmtId="166" fontId="275" fillId="0" borderId="26" applyNumberFormat="0" applyFill="0" applyBorder="0" applyAlignment="0" applyProtection="0">
      <protection hidden="1"/>
    </xf>
    <xf numFmtId="0" fontId="1" fillId="0" borderId="0"/>
    <xf numFmtId="166" fontId="275" fillId="0" borderId="26" applyNumberFormat="0" applyFill="0" applyBorder="0" applyAlignment="0" applyProtection="0">
      <protection hidden="1"/>
    </xf>
    <xf numFmtId="166" fontId="275" fillId="0" borderId="26" applyNumberFormat="0" applyFill="0" applyBorder="0" applyAlignment="0" applyProtection="0">
      <protection hidden="1"/>
    </xf>
    <xf numFmtId="241" fontId="276" fillId="0" borderId="0"/>
    <xf numFmtId="0" fontId="1" fillId="0" borderId="0"/>
    <xf numFmtId="0" fontId="277" fillId="0" borderId="0"/>
    <xf numFmtId="0" fontId="1" fillId="0" borderId="0"/>
    <xf numFmtId="0" fontId="277" fillId="0" borderId="0"/>
    <xf numFmtId="0" fontId="1" fillId="0" borderId="0"/>
    <xf numFmtId="38" fontId="276" fillId="0" borderId="0"/>
    <xf numFmtId="0" fontId="1" fillId="0" borderId="0"/>
    <xf numFmtId="167" fontId="80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167" fontId="80" fillId="0" borderId="0"/>
    <xf numFmtId="0" fontId="1" fillId="0" borderId="0"/>
    <xf numFmtId="49" fontId="131" fillId="0" borderId="0">
      <alignment horizontal="left" wrapText="1"/>
    </xf>
    <xf numFmtId="0" fontId="1" fillId="0" borderId="0"/>
    <xf numFmtId="49" fontId="130" fillId="0" borderId="0">
      <alignment horizontal="left" vertical="center" wrapText="1"/>
    </xf>
    <xf numFmtId="49" fontId="24" fillId="0" borderId="0">
      <alignment horizontal="left" vertical="center" wrapText="1"/>
    </xf>
    <xf numFmtId="0" fontId="1" fillId="0" borderId="0"/>
    <xf numFmtId="49" fontId="130" fillId="0" borderId="0">
      <alignment horizontal="left" vertical="center" wrapText="1"/>
    </xf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0" borderId="5" applyNumberFormat="0" applyAlignment="0" applyProtection="0"/>
    <xf numFmtId="0" fontId="72" fillId="51" borderId="67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4" fontId="23" fillId="119" borderId="67" applyNumberFormat="0" applyProtection="0">
      <alignment vertical="center"/>
    </xf>
    <xf numFmtId="4" fontId="23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166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166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79" fillId="121" borderId="73" applyNumberFormat="0" applyProtection="0">
      <alignment vertical="center"/>
    </xf>
    <xf numFmtId="0" fontId="1" fillId="0" borderId="0"/>
    <xf numFmtId="4" fontId="23" fillId="122" borderId="67" applyNumberFormat="0" applyProtection="0">
      <alignment horizontal="right" vertical="center"/>
    </xf>
    <xf numFmtId="4" fontId="23" fillId="122" borderId="67" applyNumberFormat="0" applyProtection="0">
      <alignment horizontal="right" vertical="center"/>
    </xf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3" borderId="67" applyNumberFormat="0" applyProtection="0">
      <alignment horizontal="right" vertical="center"/>
    </xf>
    <xf numFmtId="4" fontId="23" fillId="123" borderId="67" applyNumberFormat="0" applyProtection="0">
      <alignment horizontal="right" vertical="center"/>
    </xf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1" borderId="67" applyNumberFormat="0" applyProtection="0">
      <alignment horizontal="right" vertical="center"/>
    </xf>
    <xf numFmtId="4" fontId="23" fillId="121" borderId="67" applyNumberFormat="0" applyProtection="0">
      <alignment horizontal="right" vertical="center"/>
    </xf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139" fillId="101" borderId="73" applyNumberFormat="0" applyProtection="0">
      <alignment vertical="center"/>
    </xf>
    <xf numFmtId="4" fontId="139" fillId="101" borderId="73" applyNumberFormat="0" applyProtection="0">
      <alignment vertical="center"/>
    </xf>
    <xf numFmtId="0" fontId="1" fillId="0" borderId="0"/>
    <xf numFmtId="0" fontId="1" fillId="0" borderId="0"/>
    <xf numFmtId="4" fontId="23" fillId="124" borderId="67" applyNumberFormat="0" applyProtection="0">
      <alignment horizontal="right" vertical="center"/>
    </xf>
    <xf numFmtId="4" fontId="23" fillId="124" borderId="67" applyNumberFormat="0" applyProtection="0">
      <alignment horizontal="right" vertical="center"/>
    </xf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5" borderId="67" applyNumberFormat="0" applyProtection="0">
      <alignment horizontal="right" vertical="center"/>
    </xf>
    <xf numFmtId="4" fontId="23" fillId="125" borderId="67" applyNumberFormat="0" applyProtection="0">
      <alignment horizontal="right" vertical="center"/>
    </xf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6" borderId="67" applyNumberFormat="0" applyProtection="0">
      <alignment horizontal="right" vertical="center"/>
    </xf>
    <xf numFmtId="4" fontId="23" fillId="126" borderId="67" applyNumberFormat="0" applyProtection="0">
      <alignment horizontal="right" vertical="center"/>
    </xf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79" fillId="127" borderId="73" applyNumberFormat="0" applyProtection="0">
      <alignment vertical="center"/>
    </xf>
    <xf numFmtId="0" fontId="1" fillId="0" borderId="0"/>
    <xf numFmtId="4" fontId="23" fillId="128" borderId="67" applyNumberFormat="0" applyProtection="0">
      <alignment horizontal="right" vertical="center"/>
    </xf>
    <xf numFmtId="4" fontId="23" fillId="128" borderId="67" applyNumberFormat="0" applyProtection="0">
      <alignment horizontal="right" vertical="center"/>
    </xf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9" borderId="67" applyNumberFormat="0" applyProtection="0">
      <alignment horizontal="right" vertical="center"/>
    </xf>
    <xf numFmtId="4" fontId="23" fillId="129" borderId="67" applyNumberFormat="0" applyProtection="0">
      <alignment horizontal="right" vertical="center"/>
    </xf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1" borderId="67" applyNumberFormat="0" applyProtection="0">
      <alignment horizontal="right" vertical="center"/>
    </xf>
    <xf numFmtId="4" fontId="23" fillId="131" borderId="67" applyNumberFormat="0" applyProtection="0">
      <alignment horizontal="right" vertical="center"/>
    </xf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80" fillId="121" borderId="73" applyNumberFormat="0" applyProtection="0">
      <alignment vertical="center"/>
    </xf>
    <xf numFmtId="0" fontId="1" fillId="0" borderId="0"/>
    <xf numFmtId="4" fontId="159" fillId="132" borderId="67" applyNumberFormat="0" applyProtection="0">
      <alignment horizontal="left" vertical="center" indent="1"/>
    </xf>
    <xf numFmtId="4" fontId="159" fillId="132" borderId="67" applyNumberFormat="0" applyProtection="0">
      <alignment horizontal="left" vertical="center" indent="1"/>
    </xf>
    <xf numFmtId="4" fontId="23" fillId="133" borderId="74" applyNumberFormat="0" applyProtection="0">
      <alignment horizontal="left" vertical="center" indent="1"/>
    </xf>
    <xf numFmtId="0" fontId="1" fillId="0" borderId="0"/>
    <xf numFmtId="4" fontId="281" fillId="134" borderId="0" applyNumberFormat="0" applyProtection="0">
      <alignment horizontal="left" vertical="center" indent="1"/>
    </xf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82" fillId="44" borderId="73" applyNumberFormat="0" applyProtection="0">
      <alignment horizontal="left" vertical="center" indent="1"/>
    </xf>
    <xf numFmtId="0" fontId="1" fillId="0" borderId="0"/>
    <xf numFmtId="4" fontId="23" fillId="133" borderId="67" applyNumberFormat="0" applyProtection="0">
      <alignment horizontal="left" vertical="center" indent="1"/>
    </xf>
    <xf numFmtId="4" fontId="23" fillId="133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166" fontId="21" fillId="43" borderId="75" applyNumberFormat="0">
      <protection locked="0"/>
    </xf>
    <xf numFmtId="166" fontId="21" fillId="43" borderId="75" applyNumberFormat="0">
      <protection locked="0"/>
    </xf>
    <xf numFmtId="0" fontId="1" fillId="0" borderId="0"/>
    <xf numFmtId="0" fontId="1" fillId="0" borderId="0"/>
    <xf numFmtId="4" fontId="23" fillId="115" borderId="67" applyNumberFormat="0" applyProtection="0">
      <alignment vertical="center"/>
    </xf>
    <xf numFmtId="4" fontId="23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166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166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4" fontId="23" fillId="133" borderId="67" applyNumberFormat="0" applyProtection="0">
      <alignment horizontal="right" vertical="center"/>
    </xf>
    <xf numFmtId="4" fontId="23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4" fontId="183" fillId="44" borderId="73" applyNumberFormat="0" applyProtection="0">
      <alignment vertical="center"/>
    </xf>
    <xf numFmtId="0" fontId="1" fillId="0" borderId="0"/>
    <xf numFmtId="4" fontId="283" fillId="44" borderId="73" applyNumberFormat="0" applyProtection="0">
      <alignment vertical="center"/>
    </xf>
    <xf numFmtId="0" fontId="1" fillId="0" borderId="0"/>
    <xf numFmtId="4" fontId="284" fillId="115" borderId="73" applyNumberFormat="0" applyProtection="0">
      <alignment horizontal="left" vertical="center" indent="1"/>
    </xf>
    <xf numFmtId="0" fontId="1" fillId="0" borderId="0"/>
    <xf numFmtId="0" fontId="285" fillId="0" borderId="0"/>
    <xf numFmtId="0" fontId="1" fillId="0" borderId="0"/>
    <xf numFmtId="4" fontId="215" fillId="133" borderId="67" applyNumberFormat="0" applyProtection="0">
      <alignment horizontal="right" vertical="center"/>
    </xf>
    <xf numFmtId="4" fontId="215" fillId="133" borderId="67" applyNumberFormat="0" applyProtection="0">
      <alignment horizontal="right" vertical="center"/>
    </xf>
    <xf numFmtId="0" fontId="286" fillId="47" borderId="0" applyNumberFormat="0" applyBorder="0" applyProtection="0"/>
    <xf numFmtId="0" fontId="1" fillId="0" borderId="0"/>
    <xf numFmtId="0" fontId="287" fillId="0" borderId="76"/>
    <xf numFmtId="0" fontId="287" fillId="0" borderId="76"/>
    <xf numFmtId="0" fontId="1" fillId="0" borderId="0"/>
    <xf numFmtId="0" fontId="287" fillId="0" borderId="76"/>
    <xf numFmtId="0" fontId="1" fillId="0" borderId="0"/>
    <xf numFmtId="0" fontId="1" fillId="0" borderId="0"/>
    <xf numFmtId="0" fontId="75" fillId="34" borderId="0" applyNumberFormat="0" applyBorder="0" applyAlignment="0" applyProtection="0"/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38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27" fontId="155" fillId="0" borderId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77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7" fontId="155" fillId="0" borderId="78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8" fontId="21" fillId="0" borderId="0">
      <protection locked="0"/>
    </xf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30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9" fontId="21" fillId="0" borderId="0">
      <protection locked="0"/>
    </xf>
    <xf numFmtId="0" fontId="1" fillId="0" borderId="0"/>
    <xf numFmtId="0" fontId="1" fillId="0" borderId="0"/>
    <xf numFmtId="41" fontId="21" fillId="0" borderId="0" applyFont="0" applyFill="0" applyBorder="0" applyAlignment="0" applyProtection="0"/>
    <xf numFmtId="40" fontId="1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331" fontId="155" fillId="0" borderId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166" fontId="289" fillId="0" borderId="0" applyNumberFormat="0" applyFill="0" applyBorder="0" applyAlignment="0" applyProtection="0"/>
    <xf numFmtId="0" fontId="1" fillId="0" borderId="0"/>
    <xf numFmtId="0" fontId="1" fillId="0" borderId="0"/>
    <xf numFmtId="167" fontId="19" fillId="0" borderId="0" applyNumberFormat="0" applyBorder="0" applyAlignment="0"/>
    <xf numFmtId="0" fontId="1" fillId="0" borderId="0"/>
    <xf numFmtId="167" fontId="19" fillId="0" borderId="0" applyNumberFormat="0" applyBorder="0" applyAlignment="0"/>
    <xf numFmtId="0" fontId="1" fillId="0" borderId="0"/>
    <xf numFmtId="0" fontId="290" fillId="98" borderId="79" applyNumberFormat="0" applyProtection="0"/>
    <xf numFmtId="0" fontId="1" fillId="0" borderId="0"/>
    <xf numFmtId="0" fontId="21" fillId="0" borderId="0"/>
    <xf numFmtId="166" fontId="50" fillId="0" borderId="0"/>
    <xf numFmtId="0" fontId="21" fillId="0" borderId="0"/>
    <xf numFmtId="166" fontId="269" fillId="0" borderId="80">
      <alignment horizontal="left"/>
    </xf>
    <xf numFmtId="49" fontId="131" fillId="0" borderId="81">
      <alignment horizontal="left" wrapText="1"/>
    </xf>
    <xf numFmtId="49" fontId="131" fillId="0" borderId="81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0" fontId="1" fillId="0" borderId="0"/>
    <xf numFmtId="0" fontId="1" fillId="0" borderId="0"/>
    <xf numFmtId="49" fontId="131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49" fontId="24" fillId="0" borderId="45">
      <alignment horizontal="left" wrapText="1"/>
    </xf>
    <xf numFmtId="49" fontId="24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0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0" fontId="1" fillId="0" borderId="0"/>
    <xf numFmtId="0" fontId="1" fillId="0" borderId="0"/>
    <xf numFmtId="166" fontId="291" fillId="0" borderId="0"/>
    <xf numFmtId="0" fontId="292" fillId="0" borderId="0"/>
    <xf numFmtId="0" fontId="1" fillId="0" borderId="0"/>
    <xf numFmtId="0" fontId="1" fillId="0" borderId="0"/>
    <xf numFmtId="166" fontId="24" fillId="0" borderId="0"/>
    <xf numFmtId="0" fontId="23" fillId="0" borderId="0">
      <alignment vertical="top"/>
    </xf>
    <xf numFmtId="0" fontId="1" fillId="0" borderId="0"/>
    <xf numFmtId="0" fontId="1" fillId="0" borderId="0"/>
    <xf numFmtId="0" fontId="23" fillId="0" borderId="0">
      <alignment vertical="top"/>
    </xf>
    <xf numFmtId="0" fontId="115" fillId="0" borderId="0" applyNumberFormat="0" applyFill="0" applyBorder="0">
      <alignment horizontal="center" wrapText="1"/>
    </xf>
    <xf numFmtId="0" fontId="1" fillId="0" borderId="0"/>
    <xf numFmtId="0" fontId="170" fillId="0" borderId="0"/>
    <xf numFmtId="0" fontId="1" fillId="0" borderId="0"/>
    <xf numFmtId="0" fontId="293" fillId="0" borderId="0"/>
    <xf numFmtId="0" fontId="294" fillId="0" borderId="0"/>
    <xf numFmtId="49" fontId="295" fillId="0" borderId="0">
      <alignment horizontal="center" vertical="center" wrapText="1"/>
    </xf>
    <xf numFmtId="0" fontId="1" fillId="0" borderId="0"/>
    <xf numFmtId="49" fontId="295" fillId="0" borderId="0">
      <alignment horizontal="center" vertical="top" wrapText="1"/>
    </xf>
    <xf numFmtId="0" fontId="1" fillId="0" borderId="0"/>
    <xf numFmtId="0" fontId="154" fillId="0" borderId="82"/>
    <xf numFmtId="0" fontId="1" fillId="0" borderId="0"/>
    <xf numFmtId="170" fontId="181" fillId="0" borderId="0" applyProtection="0"/>
    <xf numFmtId="0" fontId="1" fillId="0" borderId="0"/>
    <xf numFmtId="0" fontId="296" fillId="0" borderId="83" applyNumberFormat="0" applyFill="0" applyAlignment="0" applyProtection="0"/>
    <xf numFmtId="0" fontId="1" fillId="0" borderId="0"/>
    <xf numFmtId="3" fontId="297" fillId="0" borderId="0"/>
    <xf numFmtId="0" fontId="1" fillId="0" borderId="0"/>
    <xf numFmtId="0" fontId="298" fillId="0" borderId="0" applyBorder="0" applyProtection="0">
      <alignment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9" fillId="137" borderId="0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82" fillId="0" borderId="0" applyBorder="0" applyProtection="0">
      <alignment horizontal="left"/>
    </xf>
    <xf numFmtId="0" fontId="154" fillId="0" borderId="0" applyFill="0" applyBorder="0" applyProtection="0">
      <alignment horizontal="left"/>
    </xf>
    <xf numFmtId="0" fontId="1" fillId="0" borderId="0"/>
    <xf numFmtId="0" fontId="48" fillId="0" borderId="14" applyFill="0" applyBorder="0" applyProtection="0">
      <alignment horizontal="left" vertical="top"/>
    </xf>
    <xf numFmtId="0" fontId="1" fillId="0" borderId="0"/>
    <xf numFmtId="0" fontId="300" fillId="0" borderId="14" applyFill="0" applyBorder="0" applyProtection="0">
      <alignment horizontal="left" vertical="top"/>
    </xf>
    <xf numFmtId="0" fontId="300" fillId="0" borderId="14" applyFill="0" applyBorder="0" applyProtection="0">
      <alignment horizontal="left" vertical="top"/>
    </xf>
    <xf numFmtId="0" fontId="301" fillId="0" borderId="0" applyNumberFormat="0" applyFill="0" applyBorder="0" applyAlignment="0" applyProtection="0"/>
    <xf numFmtId="0" fontId="1" fillId="0" borderId="0"/>
    <xf numFmtId="0" fontId="302" fillId="0" borderId="0" applyNumberFormat="0" applyFill="0" applyBorder="0" applyAlignment="0" applyProtection="0"/>
    <xf numFmtId="0" fontId="1" fillId="0" borderId="0"/>
    <xf numFmtId="0" fontId="303" fillId="0" borderId="0"/>
    <xf numFmtId="0" fontId="1" fillId="0" borderId="0"/>
    <xf numFmtId="166" fontId="21" fillId="0" borderId="0" applyNumberFormat="0"/>
    <xf numFmtId="0" fontId="21" fillId="0" borderId="0" applyNumberFormat="0"/>
    <xf numFmtId="0" fontId="1" fillId="0" borderId="0"/>
    <xf numFmtId="0" fontId="1" fillId="0" borderId="0"/>
    <xf numFmtId="49" fontId="23" fillId="0" borderId="0" applyFill="0" applyBorder="0" applyAlignment="0"/>
    <xf numFmtId="0" fontId="1" fillId="0" borderId="0"/>
    <xf numFmtId="332" fontId="102" fillId="0" borderId="0" applyFill="0" applyBorder="0" applyAlignment="0"/>
    <xf numFmtId="0" fontId="1" fillId="0" borderId="0"/>
    <xf numFmtId="218" fontId="21" fillId="0" borderId="0" applyFill="0" applyBorder="0" applyAlignment="0"/>
    <xf numFmtId="218" fontId="21" fillId="0" borderId="0" applyFill="0" applyBorder="0" applyAlignment="0"/>
    <xf numFmtId="0" fontId="1" fillId="0" borderId="0"/>
    <xf numFmtId="0" fontId="1" fillId="0" borderId="0"/>
    <xf numFmtId="166" fontId="21" fillId="0" borderId="0" applyNumberFormat="0"/>
    <xf numFmtId="0" fontId="304" fillId="0" borderId="0" applyNumberFormat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333" fontId="2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7" fillId="0" borderId="0" applyFill="0" applyBorder="0" applyProtection="0">
      <alignment horizontal="left" vertical="top"/>
    </xf>
    <xf numFmtId="21" fontId="19" fillId="0" borderId="0" applyFont="0" applyFill="0" applyBorder="0" applyProtection="0">
      <alignment horizontal="left"/>
    </xf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311" fillId="0" borderId="0"/>
    <xf numFmtId="0" fontId="3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3" fillId="0" borderId="84" applyNumberFormat="0" applyProtection="0"/>
    <xf numFmtId="0" fontId="1" fillId="0" borderId="0"/>
    <xf numFmtId="0" fontId="314" fillId="0" borderId="85" applyNumberFormat="0" applyProtection="0"/>
    <xf numFmtId="0" fontId="1" fillId="0" borderId="0"/>
    <xf numFmtId="0" fontId="315" fillId="0" borderId="86" applyNumberFormat="0" applyProtection="0"/>
    <xf numFmtId="0" fontId="1" fillId="0" borderId="0"/>
    <xf numFmtId="0" fontId="315" fillId="0" borderId="0" applyNumberFormat="0" applyBorder="0" applyProtection="0"/>
    <xf numFmtId="0" fontId="1" fillId="0" borderId="0"/>
    <xf numFmtId="167" fontId="316" fillId="0" borderId="87"/>
    <xf numFmtId="0" fontId="269" fillId="0" borderId="0">
      <alignment vertical="center"/>
    </xf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20" fillId="0" borderId="17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9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7" fontId="316" fillId="0" borderId="87"/>
    <xf numFmtId="0" fontId="323" fillId="0" borderId="9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7" fontId="316" fillId="0" borderId="87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65" fillId="0" borderId="9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167" fontId="316" fillId="0" borderId="87"/>
    <xf numFmtId="0" fontId="324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16" fillId="0" borderId="87"/>
    <xf numFmtId="168" fontId="162" fillId="0" borderId="0">
      <protection locked="0"/>
    </xf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325" fillId="0" borderId="0">
      <protection locked="0"/>
    </xf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325" fillId="0" borderId="0">
      <protection locked="0"/>
    </xf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8" fontId="162" fillId="0" borderId="0">
      <protection locked="0"/>
    </xf>
    <xf numFmtId="0" fontId="1" fillId="0" borderId="0"/>
    <xf numFmtId="166" fontId="276" fillId="51" borderId="26"/>
    <xf numFmtId="166" fontId="276" fillId="51" borderId="26"/>
    <xf numFmtId="0" fontId="1" fillId="0" borderId="0"/>
    <xf numFmtId="166" fontId="276" fillId="51" borderId="26"/>
    <xf numFmtId="166" fontId="276" fillId="51" borderId="26"/>
    <xf numFmtId="0" fontId="1" fillId="0" borderId="0"/>
    <xf numFmtId="166" fontId="276" fillId="51" borderId="26"/>
    <xf numFmtId="166" fontId="276" fillId="51" borderId="26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326" fillId="0" borderId="96" applyNumberFormat="0" applyFill="0" applyAlignment="0" applyProtection="0"/>
    <xf numFmtId="0" fontId="167" fillId="0" borderId="83" applyNumberFormat="0" applyFill="0" applyAlignment="0" applyProtection="0"/>
    <xf numFmtId="0" fontId="326" fillId="0" borderId="96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7" applyNumberFormat="0" applyFon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211" fontId="21" fillId="0" borderId="0" applyFont="0" applyFill="0" applyBorder="0" applyAlignment="0" applyProtection="0"/>
    <xf numFmtId="0" fontId="327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319" fillId="0" borderId="64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166" fontId="20" fillId="0" borderId="0"/>
    <xf numFmtId="0" fontId="1" fillId="0" borderId="0"/>
    <xf numFmtId="166" fontId="21" fillId="0" borderId="0">
      <alignment horizontal="center"/>
    </xf>
    <xf numFmtId="334" fontId="21" fillId="0" borderId="0">
      <alignment horizontal="center"/>
    </xf>
    <xf numFmtId="0" fontId="1" fillId="0" borderId="0"/>
    <xf numFmtId="0" fontId="1" fillId="0" borderId="0"/>
    <xf numFmtId="335" fontId="115" fillId="0" borderId="0"/>
    <xf numFmtId="0" fontId="1" fillId="0" borderId="0"/>
    <xf numFmtId="166" fontId="21" fillId="0" borderId="98"/>
    <xf numFmtId="0" fontId="21" fillId="35" borderId="65" applyNumberFormat="0" applyFont="0" applyAlignment="0" applyProtection="0"/>
    <xf numFmtId="0" fontId="1" fillId="0" borderId="0"/>
    <xf numFmtId="255" fontId="27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326" fontId="27" fillId="0" borderId="0">
      <protection locked="0"/>
    </xf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26" fontId="27" fillId="0" borderId="0">
      <protection locked="0"/>
    </xf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336" fontId="21" fillId="0" borderId="0">
      <protection locked="0"/>
    </xf>
    <xf numFmtId="336" fontId="21" fillId="0" borderId="0">
      <protection locked="0"/>
    </xf>
    <xf numFmtId="0" fontId="1" fillId="0" borderId="0"/>
    <xf numFmtId="0" fontId="1" fillId="0" borderId="0"/>
    <xf numFmtId="166" fontId="155" fillId="0" borderId="0"/>
    <xf numFmtId="0" fontId="1" fillId="0" borderId="0"/>
    <xf numFmtId="338" fontId="21" fillId="0" borderId="0" applyFont="0" applyFill="0" applyBorder="0" applyAlignment="0" applyProtection="0"/>
    <xf numFmtId="339" fontId="21" fillId="0" borderId="0" applyFont="0" applyFill="0" applyBorder="0" applyAlignment="0" applyProtection="0"/>
    <xf numFmtId="340" fontId="21" fillId="0" borderId="0" applyFont="0" applyFill="0" applyBorder="0" applyAlignment="0" applyProtection="0"/>
    <xf numFmtId="0" fontId="328" fillId="139" borderId="99" applyNumberFormat="0" applyProtection="0"/>
    <xf numFmtId="0" fontId="1" fillId="0" borderId="0"/>
    <xf numFmtId="0" fontId="110" fillId="0" borderId="21" applyNumberFormat="0" applyFill="0" applyAlignment="0" applyProtection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155" fillId="0" borderId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41" fontId="21" fillId="0" borderId="0" applyFont="0" applyFill="0" applyBorder="0" applyAlignment="0" applyProtection="0"/>
    <xf numFmtId="342" fontId="102" fillId="0" borderId="0" applyFont="0" applyFill="0" applyBorder="0" applyAlignment="0" applyProtection="0"/>
    <xf numFmtId="3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40" fontId="21" fillId="0" borderId="0" applyFont="0" applyFill="0" applyBorder="0" applyAlignment="0" applyProtection="0"/>
    <xf numFmtId="0" fontId="1" fillId="0" borderId="0"/>
    <xf numFmtId="344" fontId="10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" fillId="0" borderId="0"/>
    <xf numFmtId="0" fontId="1" fillId="0" borderId="0"/>
    <xf numFmtId="166" fontId="150" fillId="0" borderId="0" applyNumberFormat="0" applyFont="0" applyFill="0" applyBorder="0" applyAlignment="0" applyProtection="0">
      <alignment vertical="top"/>
    </xf>
    <xf numFmtId="0" fontId="15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6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6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6" fontId="150" fillId="0" borderId="0" applyNumberFormat="0" applyFont="0" applyFill="0" applyBorder="0" applyAlignment="0" applyProtection="0"/>
    <xf numFmtId="0" fontId="150" fillId="0" borderId="0" applyNumberFormat="0" applyFont="0" applyFill="0" applyBorder="0" applyAlignment="0" applyProtection="0"/>
    <xf numFmtId="0" fontId="1" fillId="0" borderId="0"/>
    <xf numFmtId="0" fontId="1" fillId="0" borderId="0"/>
    <xf numFmtId="166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6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6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6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6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6" fontId="19" fillId="0" borderId="0"/>
    <xf numFmtId="0" fontId="3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332" fillId="0" borderId="0">
      <alignment horizontal="left" wrapText="1"/>
    </xf>
    <xf numFmtId="0" fontId="332" fillId="0" borderId="0">
      <alignment horizontal="left" wrapText="1"/>
    </xf>
    <xf numFmtId="0" fontId="1" fillId="0" borderId="0"/>
    <xf numFmtId="0" fontId="1" fillId="0" borderId="0"/>
    <xf numFmtId="166" fontId="333" fillId="0" borderId="12" applyNumberFormat="0" applyFont="0" applyFill="0" applyBorder="0" applyAlignment="0" applyProtection="0">
      <alignment horizontal="center" wrapText="1"/>
    </xf>
    <xf numFmtId="166" fontId="333" fillId="0" borderId="12" applyNumberFormat="0" applyFont="0" applyFill="0" applyBorder="0" applyAlignment="0" applyProtection="0">
      <alignment horizontal="center" wrapText="1"/>
    </xf>
    <xf numFmtId="166" fontId="333" fillId="0" borderId="12" applyNumberFormat="0" applyFont="0" applyFill="0" applyBorder="0" applyAlignment="0" applyProtection="0">
      <alignment horizontal="center" wrapText="1"/>
    </xf>
    <xf numFmtId="166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6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6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6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6" fontId="333" fillId="0" borderId="12" applyNumberFormat="0" applyFont="0" applyFill="0" applyBorder="0" applyAlignment="0" applyProtection="0">
      <alignment horizontal="center" wrapText="1"/>
    </xf>
    <xf numFmtId="345" fontId="50" fillId="0" borderId="0" applyNumberFormat="0" applyFont="0" applyFill="0" applyBorder="0" applyAlignment="0" applyProtection="0">
      <alignment horizontal="right"/>
    </xf>
    <xf numFmtId="0" fontId="1" fillId="0" borderId="0"/>
    <xf numFmtId="166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46" fontId="333" fillId="0" borderId="0" applyNumberFormat="0" applyFont="0" applyFill="0" applyBorder="0" applyAlignment="0" applyProtection="0"/>
    <xf numFmtId="0" fontId="1" fillId="0" borderId="0"/>
    <xf numFmtId="166" fontId="19" fillId="0" borderId="12" applyNumberFormat="0" applyFont="0" applyFill="0" applyAlignment="0" applyProtection="0">
      <alignment horizontal="center"/>
    </xf>
    <xf numFmtId="166" fontId="19" fillId="0" borderId="12" applyNumberFormat="0" applyFont="0" applyFill="0" applyAlignment="0" applyProtection="0">
      <alignment horizontal="center"/>
    </xf>
    <xf numFmtId="166" fontId="19" fillId="0" borderId="12" applyNumberFormat="0" applyFont="0" applyFill="0" applyAlignment="0" applyProtection="0">
      <alignment horizontal="center"/>
    </xf>
    <xf numFmtId="166" fontId="19" fillId="0" borderId="12" applyNumberFormat="0" applyFont="0" applyFill="0" applyAlignment="0" applyProtection="0">
      <alignment horizontal="center"/>
    </xf>
    <xf numFmtId="0" fontId="1" fillId="0" borderId="0"/>
    <xf numFmtId="166" fontId="19" fillId="0" borderId="12" applyNumberFormat="0" applyFont="0" applyFill="0" applyAlignment="0" applyProtection="0">
      <alignment horizontal="center"/>
    </xf>
    <xf numFmtId="0" fontId="1" fillId="0" borderId="0"/>
    <xf numFmtId="166" fontId="19" fillId="0" borderId="12" applyNumberFormat="0" applyFont="0" applyFill="0" applyAlignment="0" applyProtection="0">
      <alignment horizontal="center"/>
    </xf>
    <xf numFmtId="0" fontId="1" fillId="0" borderId="0"/>
    <xf numFmtId="166" fontId="19" fillId="0" borderId="12" applyNumberFormat="0" applyFont="0" applyFill="0" applyAlignment="0" applyProtection="0">
      <alignment horizontal="center"/>
    </xf>
    <xf numFmtId="0" fontId="331" fillId="0" borderId="45" applyNumberFormat="0" applyFont="0" applyFill="0" applyBorder="0" applyAlignment="0" applyProtection="0"/>
    <xf numFmtId="0" fontId="331" fillId="0" borderId="45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9" fillId="0" borderId="12" applyNumberFormat="0" applyFont="0" applyFill="0" applyAlignment="0" applyProtection="0">
      <alignment horizontal="center"/>
    </xf>
    <xf numFmtId="166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66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66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47" fontId="19" fillId="0" borderId="0">
      <alignment horizontal="right"/>
    </xf>
    <xf numFmtId="347" fontId="19" fillId="0" borderId="0">
      <alignment horizontal="right"/>
    </xf>
    <xf numFmtId="0" fontId="1" fillId="0" borderId="0"/>
    <xf numFmtId="0" fontId="1" fillId="0" borderId="0"/>
    <xf numFmtId="347" fontId="19" fillId="0" borderId="0">
      <alignment horizontal="right"/>
    </xf>
    <xf numFmtId="1" fontId="102" fillId="0" borderId="0">
      <alignment vertical="top" wrapText="1"/>
    </xf>
    <xf numFmtId="0" fontId="1" fillId="0" borderId="0"/>
    <xf numFmtId="0" fontId="334" fillId="0" borderId="0"/>
    <xf numFmtId="0" fontId="89" fillId="0" borderId="0">
      <alignment horizontal="left"/>
    </xf>
    <xf numFmtId="194" fontId="86" fillId="140" borderId="0">
      <alignment horizontal="right" vertical="center"/>
    </xf>
    <xf numFmtId="0" fontId="89" fillId="0" borderId="0">
      <alignment horizontal="left"/>
    </xf>
    <xf numFmtId="201" fontId="60" fillId="0" borderId="0">
      <alignment horizontal="right" vertical="center"/>
    </xf>
    <xf numFmtId="203" fontId="60" fillId="0" borderId="0">
      <alignment horizontal="right" vertical="center"/>
    </xf>
    <xf numFmtId="0" fontId="86" fillId="0" borderId="0">
      <alignment vertical="center"/>
    </xf>
    <xf numFmtId="0" fontId="335" fillId="0" borderId="100" applyNumberFormat="0">
      <alignment vertical="center"/>
    </xf>
    <xf numFmtId="0" fontId="85" fillId="0" borderId="0">
      <alignment horizontal="left" vertical="center"/>
    </xf>
    <xf numFmtId="348" fontId="60" fillId="0" borderId="0">
      <alignment horizontal="right" vertical="center"/>
    </xf>
    <xf numFmtId="349" fontId="336" fillId="0" borderId="100">
      <alignment horizontal="right" vertical="center"/>
    </xf>
    <xf numFmtId="0" fontId="20" fillId="0" borderId="0"/>
    <xf numFmtId="0" fontId="1" fillId="0" borderId="0"/>
    <xf numFmtId="0" fontId="204" fillId="0" borderId="0" applyProtection="0"/>
    <xf numFmtId="0" fontId="1" fillId="0" borderId="0"/>
    <xf numFmtId="0" fontId="337" fillId="0" borderId="0"/>
    <xf numFmtId="166" fontId="338" fillId="0" borderId="0" applyNumberFormat="0" applyFill="0" applyBorder="0" applyAlignment="0" applyProtection="0"/>
    <xf numFmtId="0" fontId="1" fillId="0" borderId="0"/>
    <xf numFmtId="166" fontId="339" fillId="0" borderId="0" applyNumberFormat="0" applyFill="0" applyBorder="0" applyAlignment="0" applyProtection="0"/>
    <xf numFmtId="0" fontId="1" fillId="0" borderId="0"/>
    <xf numFmtId="0" fontId="108" fillId="33" borderId="16" applyNumberFormat="0" applyAlignment="0" applyProtection="0"/>
    <xf numFmtId="0" fontId="1" fillId="0" borderId="0"/>
    <xf numFmtId="241" fontId="230" fillId="0" borderId="0">
      <alignment horizontal="right"/>
    </xf>
    <xf numFmtId="0" fontId="1" fillId="0" borderId="0"/>
    <xf numFmtId="0" fontId="340" fillId="34" borderId="0" applyNumberFormat="0" applyBorder="0" applyAlignment="0" applyProtection="0"/>
    <xf numFmtId="0" fontId="1" fillId="0" borderId="0"/>
    <xf numFmtId="10" fontId="20" fillId="0" borderId="0"/>
    <xf numFmtId="166" fontId="341" fillId="41" borderId="61" applyNumberFormat="0" applyAlignment="0" applyProtection="0"/>
    <xf numFmtId="166" fontId="341" fillId="41" borderId="61" applyNumberFormat="0" applyAlignment="0" applyProtection="0"/>
    <xf numFmtId="166" fontId="341" fillId="41" borderId="61" applyNumberFormat="0" applyAlignment="0" applyProtection="0"/>
    <xf numFmtId="0" fontId="1" fillId="0" borderId="0"/>
    <xf numFmtId="0" fontId="1" fillId="0" borderId="0"/>
    <xf numFmtId="166" fontId="341" fillId="41" borderId="61" applyNumberFormat="0" applyAlignment="0" applyProtection="0"/>
    <xf numFmtId="0" fontId="1" fillId="0" borderId="0"/>
    <xf numFmtId="0" fontId="1" fillId="0" borderId="0"/>
    <xf numFmtId="166" fontId="342" fillId="33" borderId="16" applyNumberFormat="0" applyAlignment="0" applyProtection="0"/>
    <xf numFmtId="0" fontId="1" fillId="0" borderId="0"/>
    <xf numFmtId="166" fontId="66" fillId="113" borderId="0" applyNumberFormat="0" applyBorder="0" applyAlignment="0" applyProtection="0"/>
    <xf numFmtId="0" fontId="1" fillId="0" borderId="0"/>
    <xf numFmtId="166" fontId="66" fillId="40" borderId="0" applyNumberFormat="0" applyBorder="0" applyAlignment="0" applyProtection="0"/>
    <xf numFmtId="0" fontId="1" fillId="0" borderId="0"/>
    <xf numFmtId="166" fontId="66" fillId="67" borderId="0" applyNumberFormat="0" applyBorder="0" applyAlignment="0" applyProtection="0"/>
    <xf numFmtId="0" fontId="1" fillId="0" borderId="0"/>
    <xf numFmtId="166" fontId="66" fillId="39" borderId="0" applyNumberFormat="0" applyBorder="0" applyAlignment="0" applyProtection="0"/>
    <xf numFmtId="0" fontId="1" fillId="0" borderId="0"/>
    <xf numFmtId="166" fontId="66" fillId="36" borderId="0" applyNumberFormat="0" applyBorder="0" applyAlignment="0" applyProtection="0"/>
    <xf numFmtId="0" fontId="1" fillId="0" borderId="0"/>
    <xf numFmtId="166" fontId="66" fillId="37" borderId="0" applyNumberFormat="0" applyBorder="0" applyAlignment="0" applyProtection="0"/>
    <xf numFmtId="0" fontId="1" fillId="0" borderId="0"/>
    <xf numFmtId="166" fontId="343" fillId="43" borderId="67" applyNumberFormat="0" applyAlignment="0" applyProtection="0"/>
    <xf numFmtId="166" fontId="343" fillId="43" borderId="67" applyNumberFormat="0" applyAlignment="0" applyProtection="0"/>
    <xf numFmtId="166" fontId="343" fillId="43" borderId="67" applyNumberFormat="0" applyAlignment="0" applyProtection="0"/>
    <xf numFmtId="0" fontId="1" fillId="0" borderId="0"/>
    <xf numFmtId="0" fontId="1" fillId="0" borderId="0"/>
    <xf numFmtId="166" fontId="343" fillId="43" borderId="67" applyNumberFormat="0" applyAlignment="0" applyProtection="0"/>
    <xf numFmtId="0" fontId="1" fillId="0" borderId="0"/>
    <xf numFmtId="0" fontId="1" fillId="0" borderId="0"/>
    <xf numFmtId="166" fontId="344" fillId="0" borderId="0" applyNumberFormat="0" applyFill="0" applyBorder="0" applyAlignment="0" applyProtection="0"/>
    <xf numFmtId="0" fontId="1" fillId="0" borderId="0"/>
    <xf numFmtId="166" fontId="345" fillId="0" borderId="88" applyNumberFormat="0" applyFill="0" applyAlignment="0" applyProtection="0"/>
    <xf numFmtId="0" fontId="1" fillId="0" borderId="0"/>
    <xf numFmtId="166" fontId="346" fillId="0" borderId="90" applyNumberFormat="0" applyFill="0" applyAlignment="0" applyProtection="0"/>
    <xf numFmtId="0" fontId="1" fillId="0" borderId="0"/>
    <xf numFmtId="166" fontId="347" fillId="0" borderId="92" applyNumberFormat="0" applyFill="0" applyAlignment="0" applyProtection="0"/>
    <xf numFmtId="0" fontId="1" fillId="0" borderId="0"/>
    <xf numFmtId="166" fontId="347" fillId="0" borderId="0" applyNumberFormat="0" applyFill="0" applyBorder="0" applyAlignment="0" applyProtection="0"/>
    <xf numFmtId="0" fontId="1" fillId="0" borderId="0"/>
    <xf numFmtId="166" fontId="348" fillId="55" borderId="0" applyNumberFormat="0" applyBorder="0" applyAlignment="0" applyProtection="0"/>
    <xf numFmtId="0" fontId="1" fillId="0" borderId="0"/>
    <xf numFmtId="166" fontId="349" fillId="53" borderId="0" applyNumberFormat="0" applyBorder="0" applyAlignment="0" applyProtection="0"/>
    <xf numFmtId="0" fontId="1" fillId="0" borderId="0"/>
    <xf numFmtId="350" fontId="350" fillId="0" borderId="0" applyFont="0" applyFill="0" applyBorder="0" applyAlignment="0" applyProtection="0"/>
    <xf numFmtId="351" fontId="350" fillId="0" borderId="0" applyFont="0" applyFill="0" applyBorder="0" applyAlignment="0" applyProtection="0"/>
    <xf numFmtId="166" fontId="351" fillId="41" borderId="0" applyNumberFormat="0" applyBorder="0" applyAlignment="0" applyProtection="0"/>
    <xf numFmtId="0" fontId="1" fillId="0" borderId="0"/>
    <xf numFmtId="166" fontId="352" fillId="0" borderId="0" applyNumberFormat="0" applyFill="0" applyBorder="0" applyAlignment="0" applyProtection="0"/>
    <xf numFmtId="0" fontId="1" fillId="0" borderId="0"/>
    <xf numFmtId="166" fontId="353" fillId="35" borderId="65" applyNumberFormat="0" applyFont="0" applyAlignment="0" applyProtection="0"/>
    <xf numFmtId="166" fontId="353" fillId="35" borderId="65" applyNumberFormat="0" applyFont="0" applyAlignment="0" applyProtection="0"/>
    <xf numFmtId="166" fontId="353" fillId="35" borderId="65" applyNumberFormat="0" applyFont="0" applyAlignment="0" applyProtection="0"/>
    <xf numFmtId="0" fontId="1" fillId="0" borderId="0"/>
    <xf numFmtId="0" fontId="1" fillId="0" borderId="0"/>
    <xf numFmtId="166" fontId="353" fillId="35" borderId="65" applyNumberFormat="0" applyFont="0" applyAlignment="0" applyProtection="0"/>
    <xf numFmtId="0" fontId="1" fillId="0" borderId="0"/>
    <xf numFmtId="0" fontId="1" fillId="0" borderId="0"/>
    <xf numFmtId="166" fontId="352" fillId="0" borderId="36" applyNumberFormat="0" applyFill="0" applyAlignment="0" applyProtection="0"/>
    <xf numFmtId="0" fontId="1" fillId="0" borderId="0"/>
    <xf numFmtId="166" fontId="354" fillId="0" borderId="101" applyNumberFormat="0" applyFill="0" applyAlignment="0" applyProtection="0"/>
    <xf numFmtId="166" fontId="354" fillId="0" borderId="101" applyNumberFormat="0" applyFill="0" applyAlignment="0" applyProtection="0"/>
    <xf numFmtId="166" fontId="354" fillId="0" borderId="101" applyNumberFormat="0" applyFill="0" applyAlignment="0" applyProtection="0"/>
    <xf numFmtId="0" fontId="1" fillId="0" borderId="0"/>
    <xf numFmtId="0" fontId="1" fillId="0" borderId="0"/>
    <xf numFmtId="166" fontId="354" fillId="0" borderId="101" applyNumberFormat="0" applyFill="0" applyAlignment="0" applyProtection="0"/>
    <xf numFmtId="0" fontId="1" fillId="0" borderId="0"/>
    <xf numFmtId="0" fontId="1" fillId="0" borderId="0"/>
    <xf numFmtId="166" fontId="355" fillId="0" borderId="0" applyNumberFormat="0" applyFill="0" applyBorder="0" applyAlignment="0" applyProtection="0"/>
    <xf numFmtId="0" fontId="1" fillId="0" borderId="0"/>
    <xf numFmtId="166" fontId="356" fillId="43" borderId="61" applyNumberFormat="0" applyAlignment="0" applyProtection="0"/>
    <xf numFmtId="166" fontId="356" fillId="43" borderId="61" applyNumberFormat="0" applyAlignment="0" applyProtection="0"/>
    <xf numFmtId="166" fontId="356" fillId="43" borderId="61" applyNumberFormat="0" applyAlignment="0" applyProtection="0"/>
    <xf numFmtId="0" fontId="1" fillId="0" borderId="0"/>
    <xf numFmtId="0" fontId="1" fillId="0" borderId="0"/>
    <xf numFmtId="166" fontId="356" fillId="43" borderId="61" applyNumberFormat="0" applyAlignment="0" applyProtection="0"/>
    <xf numFmtId="0" fontId="1" fillId="0" borderId="0"/>
    <xf numFmtId="0" fontId="1" fillId="0" borderId="0"/>
    <xf numFmtId="0" fontId="67" fillId="113" borderId="0" applyNumberFormat="0" applyBorder="0" applyAlignment="0" applyProtection="0"/>
    <xf numFmtId="0" fontId="67" fillId="77" borderId="0" applyNumberFormat="0" applyBorder="0" applyAlignment="0" applyProtection="0"/>
    <xf numFmtId="0" fontId="1" fillId="0" borderId="0"/>
    <xf numFmtId="0" fontId="1" fillId="0" borderId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1" fillId="0" borderId="0"/>
    <xf numFmtId="0" fontId="1" fillId="0" borderId="0"/>
    <xf numFmtId="0" fontId="67" fillId="67" borderId="0" applyNumberFormat="0" applyBorder="0" applyAlignment="0" applyProtection="0"/>
    <xf numFmtId="0" fontId="67" fillId="38" borderId="0" applyNumberFormat="0" applyBorder="0" applyAlignment="0" applyProtection="0"/>
    <xf numFmtId="0" fontId="1" fillId="0" borderId="0"/>
    <xf numFmtId="0" fontId="1" fillId="0" borderId="0"/>
    <xf numFmtId="0" fontId="67" fillId="39" borderId="0" applyNumberFormat="0" applyBorder="0" applyAlignment="0" applyProtection="0"/>
    <xf numFmtId="0" fontId="67" fillId="73" borderId="0" applyNumberFormat="0" applyBorder="0" applyAlignment="0" applyProtection="0"/>
    <xf numFmtId="0" fontId="1" fillId="0" borderId="0"/>
    <xf numFmtId="0" fontId="1" fillId="0" borderId="0"/>
    <xf numFmtId="0" fontId="67" fillId="36" borderId="0" applyNumberFormat="0" applyBorder="0" applyAlignment="0" applyProtection="0"/>
    <xf numFmtId="0" fontId="1" fillId="0" borderId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4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43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59" fillId="43" borderId="61" applyNumberFormat="0" applyAlignment="0" applyProtection="0"/>
    <xf numFmtId="0" fontId="1" fillId="0" borderId="0"/>
    <xf numFmtId="0" fontId="1" fillId="0" borderId="0"/>
    <xf numFmtId="0" fontId="1" fillId="0" borderId="0"/>
    <xf numFmtId="166" fontId="361" fillId="0" borderId="0" applyProtection="0"/>
    <xf numFmtId="0" fontId="361" fillId="0" borderId="0" applyProtection="0"/>
    <xf numFmtId="0" fontId="1" fillId="0" borderId="0"/>
    <xf numFmtId="0" fontId="361" fillId="0" borderId="0" applyProtection="0"/>
    <xf numFmtId="0" fontId="1" fillId="0" borderId="0"/>
    <xf numFmtId="0" fontId="1" fillId="0" borderId="0"/>
    <xf numFmtId="166" fontId="361" fillId="0" borderId="0" applyProtection="0"/>
    <xf numFmtId="327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2" fillId="0" borderId="88" applyNumberFormat="0" applyFill="0" applyAlignment="0" applyProtection="0"/>
    <xf numFmtId="0" fontId="363" fillId="0" borderId="64" applyNumberFormat="0" applyFill="0" applyAlignment="0" applyProtection="0"/>
    <xf numFmtId="0" fontId="1" fillId="0" borderId="0"/>
    <xf numFmtId="0" fontId="1" fillId="0" borderId="0"/>
    <xf numFmtId="0" fontId="364" fillId="0" borderId="90" applyNumberFormat="0" applyFill="0" applyAlignment="0" applyProtection="0"/>
    <xf numFmtId="0" fontId="365" fillId="0" borderId="18" applyNumberFormat="0" applyFill="0" applyAlignment="0" applyProtection="0"/>
    <xf numFmtId="0" fontId="1" fillId="0" borderId="0"/>
    <xf numFmtId="0" fontId="1" fillId="0" borderId="0"/>
    <xf numFmtId="0" fontId="366" fillId="0" borderId="92" applyNumberFormat="0" applyFill="0" applyAlignment="0" applyProtection="0"/>
    <xf numFmtId="0" fontId="367" fillId="0" borderId="60" applyNumberFormat="0" applyFill="0" applyAlignment="0" applyProtection="0"/>
    <xf numFmtId="0" fontId="1" fillId="0" borderId="0"/>
    <xf numFmtId="0" fontId="1" fillId="0" borderId="0"/>
    <xf numFmtId="0" fontId="366" fillId="0" borderId="0" applyNumberFormat="0" applyFill="0" applyBorder="0" applyAlignment="0" applyProtection="0"/>
    <xf numFmtId="0" fontId="367" fillId="0" borderId="0" applyNumberFormat="0" applyFill="0" applyBorder="0" applyAlignment="0" applyProtection="0"/>
    <xf numFmtId="0" fontId="1" fillId="0" borderId="0"/>
    <xf numFmtId="0" fontId="1" fillId="0" borderId="0"/>
    <xf numFmtId="166" fontId="368" fillId="0" borderId="0" applyProtection="0"/>
    <xf numFmtId="0" fontId="368" fillId="0" borderId="0" applyProtection="0"/>
    <xf numFmtId="0" fontId="1" fillId="0" borderId="0"/>
    <xf numFmtId="0" fontId="1" fillId="0" borderId="0"/>
    <xf numFmtId="166" fontId="369" fillId="0" borderId="0" applyProtection="0"/>
    <xf numFmtId="0" fontId="369" fillId="0" borderId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370" fillId="0" borderId="83" applyNumberFormat="0" applyFill="0" applyAlignment="0" applyProtection="0"/>
    <xf numFmtId="0" fontId="370" fillId="0" borderId="83" applyNumberFormat="0" applyFill="0" applyAlignment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1" fillId="0" borderId="0"/>
    <xf numFmtId="0" fontId="1" fillId="0" borderId="0"/>
    <xf numFmtId="166" fontId="361" fillId="0" borderId="95" applyProtection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1" fillId="0" borderId="0"/>
    <xf numFmtId="0" fontId="1" fillId="0" borderId="0"/>
    <xf numFmtId="166" fontId="361" fillId="0" borderId="95" applyProtection="0"/>
    <xf numFmtId="0" fontId="371" fillId="33" borderId="16" applyNumberFormat="0" applyAlignment="0" applyProtection="0"/>
    <xf numFmtId="0" fontId="1" fillId="0" borderId="0"/>
    <xf numFmtId="0" fontId="372" fillId="0" borderId="0" applyNumberFormat="0" applyFill="0" applyBorder="0" applyAlignment="0" applyProtection="0"/>
    <xf numFmtId="0" fontId="373" fillId="0" borderId="0" applyNumberFormat="0" applyFill="0" applyBorder="0" applyAlignment="0" applyProtection="0"/>
    <xf numFmtId="0" fontId="1" fillId="0" borderId="0"/>
    <xf numFmtId="0" fontId="1" fillId="0" borderId="0"/>
    <xf numFmtId="0" fontId="374" fillId="41" borderId="0" applyNumberFormat="0" applyBorder="0" applyAlignment="0" applyProtection="0"/>
    <xf numFmtId="0" fontId="375" fillId="4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376" fillId="0" borderId="0" applyNumberFormat="0" applyFill="0" applyBorder="0" applyAlignment="0" applyProtection="0">
      <alignment vertical="top"/>
      <protection locked="0"/>
    </xf>
    <xf numFmtId="0" fontId="377" fillId="55" borderId="0" applyNumberFormat="0" applyBorder="0" applyAlignment="0" applyProtection="0"/>
    <xf numFmtId="0" fontId="377" fillId="34" borderId="0" applyNumberFormat="0" applyBorder="0" applyAlignment="0" applyProtection="0"/>
    <xf numFmtId="0" fontId="1" fillId="0" borderId="0"/>
    <xf numFmtId="0" fontId="1" fillId="0" borderId="0"/>
    <xf numFmtId="0" fontId="378" fillId="0" borderId="0" applyNumberFormat="0" applyFill="0" applyBorder="0" applyAlignment="0" applyProtection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10" fontId="361" fillId="0" borderId="0" applyProtection="0"/>
    <xf numFmtId="0" fontId="380" fillId="0" borderId="36" applyNumberFormat="0" applyFill="0" applyAlignment="0" applyProtection="0"/>
    <xf numFmtId="0" fontId="381" fillId="0" borderId="21" applyNumberFormat="0" applyFill="0" applyAlignment="0" applyProtection="0"/>
    <xf numFmtId="0" fontId="1" fillId="0" borderId="0"/>
    <xf numFmtId="0" fontId="1" fillId="0" borderId="0"/>
    <xf numFmtId="166" fontId="361" fillId="0" borderId="0"/>
    <xf numFmtId="0" fontId="361" fillId="0" borderId="0"/>
    <xf numFmtId="0" fontId="1" fillId="0" borderId="0"/>
    <xf numFmtId="0" fontId="1" fillId="0" borderId="0"/>
    <xf numFmtId="0" fontId="380" fillId="0" borderId="0" applyNumberFormat="0" applyFill="0" applyBorder="0" applyAlignment="0" applyProtection="0"/>
    <xf numFmtId="0" fontId="1" fillId="0" borderId="0"/>
    <xf numFmtId="166" fontId="361" fillId="0" borderId="0"/>
    <xf numFmtId="352" fontId="199" fillId="0" borderId="0" applyFont="0" applyFill="0" applyBorder="0" applyAlignment="0" applyProtection="0"/>
    <xf numFmtId="353" fontId="199" fillId="0" borderId="0" applyFont="0" applyFill="0" applyBorder="0" applyAlignment="0" applyProtection="0"/>
    <xf numFmtId="0" fontId="382" fillId="0" borderId="0" applyNumberFormat="0" applyFill="0" applyBorder="0" applyAlignment="0" applyProtection="0"/>
    <xf numFmtId="0" fontId="382" fillId="0" borderId="0" applyNumberFormat="0" applyFill="0" applyBorder="0" applyAlignment="0" applyProtection="0"/>
    <xf numFmtId="2" fontId="361" fillId="0" borderId="0" applyProtection="0"/>
    <xf numFmtId="2" fontId="361" fillId="0" borderId="0" applyProtection="0"/>
    <xf numFmtId="0" fontId="1" fillId="0" borderId="0"/>
    <xf numFmtId="2" fontId="361" fillId="0" borderId="0" applyProtection="0"/>
    <xf numFmtId="0" fontId="1" fillId="0" borderId="0"/>
    <xf numFmtId="0" fontId="1" fillId="0" borderId="0"/>
    <xf numFmtId="354" fontId="19" fillId="0" borderId="0" applyFont="0" applyFill="0" applyBorder="0" applyAlignment="0" applyProtection="0"/>
    <xf numFmtId="353" fontId="138" fillId="0" borderId="0" applyFont="0" applyFill="0" applyBorder="0" applyAlignment="0" applyProtection="0"/>
    <xf numFmtId="0" fontId="383" fillId="53" borderId="0" applyNumberFormat="0" applyBorder="0" applyAlignment="0" applyProtection="0"/>
    <xf numFmtId="0" fontId="383" fillId="42" borderId="0" applyNumberFormat="0" applyBorder="0" applyAlignment="0" applyProtection="0"/>
    <xf numFmtId="0" fontId="1" fillId="0" borderId="0"/>
    <xf numFmtId="0" fontId="1" fillId="0" borderId="0"/>
    <xf numFmtId="211" fontId="384" fillId="0" borderId="0" applyFont="0" applyFill="0" applyBorder="0" applyAlignment="0" applyProtection="0"/>
    <xf numFmtId="218" fontId="385" fillId="0" borderId="0" applyFont="0" applyFill="0" applyBorder="0" applyAlignment="0" applyProtection="0"/>
    <xf numFmtId="0" fontId="384" fillId="0" borderId="0" applyProtection="0"/>
    <xf numFmtId="211" fontId="38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355" fontId="386" fillId="0" borderId="0" applyFont="0" applyFill="0" applyBorder="0" applyAlignment="0" applyProtection="0"/>
    <xf numFmtId="355" fontId="386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3" fontId="16" fillId="0" borderId="80" xfId="0" applyNumberFormat="1" applyFont="1" applyFill="1" applyBorder="1"/>
    <xf numFmtId="3" fontId="16" fillId="0" borderId="0" xfId="0" applyNumberFormat="1" applyFont="1" applyFill="1" applyBorder="1"/>
    <xf numFmtId="3" fontId="0" fillId="0" borderId="0" xfId="0" applyNumberFormat="1" applyFont="1" applyFill="1" applyBorder="1"/>
    <xf numFmtId="3" fontId="16" fillId="0" borderId="12" xfId="0" applyNumberFormat="1" applyFont="1" applyFill="1" applyBorder="1"/>
    <xf numFmtId="3" fontId="0" fillId="0" borderId="0" xfId="0" applyNumberFormat="1" applyFill="1" applyBorder="1"/>
    <xf numFmtId="3" fontId="16" fillId="0" borderId="46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46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Continuous"/>
    </xf>
    <xf numFmtId="0" fontId="16" fillId="0" borderId="56" xfId="0" applyFont="1" applyFill="1" applyBorder="1" applyAlignment="1">
      <alignment horizontal="centerContinuous"/>
    </xf>
    <xf numFmtId="0" fontId="0" fillId="0" borderId="0" xfId="0" applyFill="1"/>
    <xf numFmtId="0" fontId="18" fillId="0" borderId="0" xfId="0" applyFont="1" applyFill="1"/>
    <xf numFmtId="3" fontId="0" fillId="0" borderId="0" xfId="0" applyNumberFormat="1" applyFont="1" applyFill="1"/>
    <xf numFmtId="3" fontId="0" fillId="0" borderId="0" xfId="0" applyNumberFormat="1" applyFill="1"/>
    <xf numFmtId="0" fontId="16" fillId="0" borderId="87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6" fillId="0" borderId="10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/>
    <xf numFmtId="0" fontId="16" fillId="0" borderId="81" xfId="0" applyFont="1" applyFill="1" applyBorder="1" applyAlignment="1">
      <alignment horizontal="centerContinuous"/>
    </xf>
    <xf numFmtId="0" fontId="0" fillId="0" borderId="11" xfId="0" applyFont="1" applyFill="1" applyBorder="1"/>
    <xf numFmtId="0" fontId="16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16" fillId="0" borderId="0" xfId="0" applyFont="1" applyFill="1"/>
    <xf numFmtId="0" fontId="16" fillId="0" borderId="14" xfId="0" applyFont="1" applyFill="1" applyBorder="1" applyAlignment="1">
      <alignment horizontal="center"/>
    </xf>
    <xf numFmtId="0" fontId="16" fillId="0" borderId="87" xfId="0" applyFont="1" applyFill="1" applyBorder="1"/>
    <xf numFmtId="3" fontId="16" fillId="0" borderId="87" xfId="0" applyNumberFormat="1" applyFont="1" applyFill="1" applyBorder="1"/>
    <xf numFmtId="3" fontId="387" fillId="0" borderId="0" xfId="0" applyNumberFormat="1" applyFont="1" applyFill="1" applyBorder="1"/>
    <xf numFmtId="3" fontId="16" fillId="0" borderId="102" xfId="0" applyNumberFormat="1" applyFont="1" applyFill="1" applyBorder="1"/>
    <xf numFmtId="3" fontId="16" fillId="0" borderId="14" xfId="0" applyNumberFormat="1" applyFont="1" applyFill="1" applyBorder="1"/>
    <xf numFmtId="3" fontId="16" fillId="0" borderId="15" xfId="0" applyNumberFormat="1" applyFont="1" applyFill="1" applyBorder="1"/>
    <xf numFmtId="0" fontId="0" fillId="0" borderId="14" xfId="0" applyFont="1" applyFill="1" applyBorder="1" applyAlignment="1">
      <alignment horizontal="left" indent="2"/>
    </xf>
    <xf numFmtId="3" fontId="0" fillId="0" borderId="14" xfId="0" applyNumberFormat="1" applyFont="1" applyFill="1" applyBorder="1"/>
    <xf numFmtId="3" fontId="0" fillId="0" borderId="15" xfId="0" applyNumberFormat="1" applyFont="1" applyFill="1" applyBorder="1"/>
    <xf numFmtId="0" fontId="16" fillId="0" borderId="14" xfId="0" applyFont="1" applyFill="1" applyBorder="1" applyAlignment="1"/>
    <xf numFmtId="3" fontId="387" fillId="0" borderId="15" xfId="0" applyNumberFormat="1" applyFont="1" applyFill="1" applyBorder="1"/>
    <xf numFmtId="0" fontId="0" fillId="0" borderId="14" xfId="0" applyFill="1" applyBorder="1" applyAlignment="1">
      <alignment horizontal="left" indent="2"/>
    </xf>
    <xf numFmtId="0" fontId="0" fillId="0" borderId="14" xfId="0" applyFill="1" applyBorder="1"/>
    <xf numFmtId="0" fontId="0" fillId="0" borderId="0" xfId="0" applyFill="1" applyBorder="1"/>
    <xf numFmtId="3" fontId="0" fillId="0" borderId="14" xfId="0" applyNumberFormat="1" applyFill="1" applyBorder="1"/>
    <xf numFmtId="3" fontId="0" fillId="0" borderId="15" xfId="0" applyNumberFormat="1" applyFill="1" applyBorder="1"/>
    <xf numFmtId="0" fontId="16" fillId="0" borderId="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3" fontId="16" fillId="0" borderId="8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/>
    <xf numFmtId="3" fontId="16" fillId="0" borderId="11" xfId="0" applyNumberFormat="1" applyFont="1" applyFill="1" applyBorder="1"/>
    <xf numFmtId="3" fontId="16" fillId="0" borderId="13" xfId="0" applyNumberFormat="1" applyFont="1" applyFill="1" applyBorder="1"/>
    <xf numFmtId="3" fontId="387" fillId="0" borderId="12" xfId="0" applyNumberFormat="1" applyFont="1" applyFill="1" applyBorder="1"/>
    <xf numFmtId="3" fontId="387" fillId="0" borderId="11" xfId="0" applyNumberFormat="1" applyFont="1" applyFill="1" applyBorder="1"/>
    <xf numFmtId="3" fontId="387" fillId="0" borderId="13" xfId="0" applyNumberFormat="1" applyFont="1" applyFill="1" applyBorder="1"/>
  </cellXfs>
  <cellStyles count="26434">
    <cellStyle name="          _x000d__x000a_386grabber=VGA.3GR_x000d__x000a_" xfId="1"/>
    <cellStyle name=" 1" xfId="2"/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2" xfId="4"/>
    <cellStyle name="[RESUMO-OGE98.xls]CAPCMSOC" xfId="5"/>
    <cellStyle name="_618 - Balances comentados Bolivia (CBN) 1110 - Activo" xfId="6"/>
    <cellStyle name="_8- Analisis de cuentas BO Ago10_sent" xfId="7"/>
    <cellStyle name="_9- Analisis de cuentas BO Sept10 envio" xfId="8"/>
    <cellStyle name="_Book1" xfId="9"/>
    <cellStyle name="_Book2" xfId="10"/>
    <cellStyle name="_Book3" xfId="11"/>
    <cellStyle name="_Book9" xfId="12"/>
    <cellStyle name="_Copia de 7- Analisis de cuentas BO Jul10" xfId="13"/>
    <cellStyle name="_Extracto 17 19 08" xfId="14"/>
    <cellStyle name="_LTU_BoP" xfId="15"/>
    <cellStyle name="_LTU_FIS" xfId="16"/>
    <cellStyle name="_LTU_FIS_Sep4 (2)1a" xfId="17"/>
    <cellStyle name="_LTU_Macro" xfId="18"/>
    <cellStyle name="_mxfisc" xfId="19"/>
    <cellStyle name="_Oil" xfId="20"/>
    <cellStyle name="_Oil 2" xfId="21"/>
    <cellStyle name="_Patrimonio neto a 30-09-2010" xfId="22"/>
    <cellStyle name="_Patrimonio neto a 31-12-2010" xfId="23"/>
    <cellStyle name="_x0004_¥" xfId="24"/>
    <cellStyle name="_x0004_¥ 2" xfId="25"/>
    <cellStyle name="=C:\WINNT\SYSTEM32\COMMAND.COM" xfId="26"/>
    <cellStyle name="=C:\WINNT\SYSTEM32\COMMAND.COM 2" xfId="27"/>
    <cellStyle name="=C:\WINNT35\SYSTEM32\COMMAND.COM" xfId="28"/>
    <cellStyle name="=C:\WINNT35\SYSTEM32\COMMAND.COM 2" xfId="29"/>
    <cellStyle name="‡" xfId="30"/>
    <cellStyle name="•W€_fysl11" xfId="31"/>
    <cellStyle name="^Cg" xfId="32"/>
    <cellStyle name="`FbN Z" xfId="33"/>
    <cellStyle name="«¢" xfId="34"/>
    <cellStyle name="©oµ 1" xfId="35"/>
    <cellStyle name="©oµ 2" xfId="36"/>
    <cellStyle name="©oµ 3" xfId="37"/>
    <cellStyle name="©oµ 4" xfId="38"/>
    <cellStyle name="" xfId="39"/>
    <cellStyle name=" 2" xfId="40"/>
    <cellStyle name=" 2 2" xfId="41"/>
    <cellStyle name="N Z" xfId="42"/>
    <cellStyle name="N Z 2" xfId="43"/>
    <cellStyle name="à¾¶" xfId="44"/>
    <cellStyle name="ANZg 1" xfId="45"/>
    <cellStyle name="ANZg 2" xfId="46"/>
    <cellStyle name="ANZg 3" xfId="47"/>
    <cellStyle name="ANZg 4" xfId="48"/>
    <cellStyle name="ANZg 5" xfId="49"/>
    <cellStyle name="ANZg 6" xfId="50"/>
    <cellStyle name="Ç¿çÅàÈ¢" xfId="51"/>
    <cellStyle name="Ç¢" xfId="52"/>
    <cellStyle name="oÍ" xfId="53"/>
    <cellStyle name="oÍ 2" xfId="54"/>
    <cellStyle name="oÍ 2 2" xfId="55"/>
    <cellStyle name="oÍ 2 2 2" xfId="56"/>
    <cellStyle name="oÍ 2 3" xfId="57"/>
    <cellStyle name="oÍ 3" xfId="58"/>
    <cellStyle name="üÍ" xfId="59"/>
    <cellStyle name="üÍ 2" xfId="60"/>
    <cellStyle name="üÍ 2 2" xfId="61"/>
    <cellStyle name="üÍ 2 2 2" xfId="62"/>
    <cellStyle name="üÍ 2 3" xfId="63"/>
    <cellStyle name="üÍ 3" xfId="64"/>
    <cellStyle name="vZ" xfId="65"/>
    <cellStyle name="vZ 2" xfId="66"/>
    <cellStyle name="vZ 2 2" xfId="67"/>
    <cellStyle name="vZ 2 2 2" xfId="68"/>
    <cellStyle name="vZ 2 3" xfId="69"/>
    <cellStyle name="vZ 3" xfId="70"/>
    <cellStyle name="W_fysl11" xfId="71"/>
    <cellStyle name="Wv" xfId="72"/>
    <cellStyle name="Wv 2" xfId="73"/>
    <cellStyle name="Wv 2 2" xfId="74"/>
    <cellStyle name="Wv 2 2 2" xfId="75"/>
    <cellStyle name="Wv 2 3" xfId="76"/>
    <cellStyle name="Wv 3" xfId="77"/>
    <cellStyle name="x¶" xfId="78"/>
    <cellStyle name="x¶ 2" xfId="79"/>
    <cellStyle name="0,0_x000d__x000a_NA_x000d__x000a_" xfId="80"/>
    <cellStyle name="0752-93035" xfId="81"/>
    <cellStyle name="0752-93035 2" xfId="82"/>
    <cellStyle name="0752-93035 3" xfId="83"/>
    <cellStyle name="0mitP" xfId="84"/>
    <cellStyle name="0mitP 2" xfId="85"/>
    <cellStyle name="0mitP_WEOInput" xfId="86"/>
    <cellStyle name="0ohneP" xfId="87"/>
    <cellStyle name="0ohneP 2" xfId="88"/>
    <cellStyle name="0ohneP_WEOInput" xfId="89"/>
    <cellStyle name="1" xfId="90"/>
    <cellStyle name="1 indent" xfId="91"/>
    <cellStyle name="1 indent 2" xfId="92"/>
    <cellStyle name="1 indent 3" xfId="93"/>
    <cellStyle name="10mitP" xfId="94"/>
    <cellStyle name="10mitP 2" xfId="95"/>
    <cellStyle name="10mitP_WEOInput" xfId="96"/>
    <cellStyle name="12mitP" xfId="97"/>
    <cellStyle name="12mitP 2" xfId="98"/>
    <cellStyle name="12mitP_WEOInput" xfId="99"/>
    <cellStyle name="12ohneP" xfId="100"/>
    <cellStyle name="12ohneP 2" xfId="101"/>
    <cellStyle name="12ohneP_WEOInput" xfId="102"/>
    <cellStyle name="13mitP" xfId="103"/>
    <cellStyle name="13mitP 2" xfId="104"/>
    <cellStyle name="13mitP_WEOInput" xfId="105"/>
    <cellStyle name="1enter" xfId="106"/>
    <cellStyle name="1mitP" xfId="107"/>
    <cellStyle name="1mitP 2" xfId="108"/>
    <cellStyle name="1mitP_WEOInput" xfId="109"/>
    <cellStyle name="1ohneP" xfId="110"/>
    <cellStyle name="2 indents" xfId="111"/>
    <cellStyle name="2 indents 2" xfId="112"/>
    <cellStyle name="2 indents 3" xfId="113"/>
    <cellStyle name="20 % - Accent1" xfId="114"/>
    <cellStyle name="20 % - Accent2" xfId="115"/>
    <cellStyle name="20 % - Accent3" xfId="116"/>
    <cellStyle name="20 % - Accent4" xfId="117"/>
    <cellStyle name="20 % - Accent5" xfId="118"/>
    <cellStyle name="20 % - Accent6" xfId="119"/>
    <cellStyle name="20% - ANZg 1" xfId="120"/>
    <cellStyle name="20% - ANZg 2" xfId="121"/>
    <cellStyle name="20% - ANZg 3" xfId="122"/>
    <cellStyle name="20% - ANZg 4" xfId="123"/>
    <cellStyle name="20% - ANZg 5" xfId="124"/>
    <cellStyle name="20% - ANZg 6" xfId="125"/>
    <cellStyle name="20% - Accent1" xfId="126"/>
    <cellStyle name="20% - Accent1 2" xfId="127"/>
    <cellStyle name="20% - Accent1 2 2" xfId="128"/>
    <cellStyle name="20% - Accent1 3" xfId="129"/>
    <cellStyle name="20% - Accent2" xfId="130"/>
    <cellStyle name="20% - Accent2 2" xfId="131"/>
    <cellStyle name="20% - Accent2 2 2" xfId="132"/>
    <cellStyle name="20% - Accent2 3" xfId="133"/>
    <cellStyle name="20% - Accent3" xfId="134"/>
    <cellStyle name="20% - Accent3 2" xfId="135"/>
    <cellStyle name="20% - Accent3 2 2" xfId="136"/>
    <cellStyle name="20% - Accent3 3" xfId="137"/>
    <cellStyle name="20% - Accent4" xfId="138"/>
    <cellStyle name="20% - Accent4 2" xfId="139"/>
    <cellStyle name="20% - Accent4 2 2" xfId="140"/>
    <cellStyle name="20% - Accent4 3" xfId="141"/>
    <cellStyle name="20% - Accent5" xfId="142"/>
    <cellStyle name="20% - Accent5 2" xfId="143"/>
    <cellStyle name="20% - Accent5 2 2" xfId="144"/>
    <cellStyle name="20% - Accent5 3" xfId="145"/>
    <cellStyle name="20% - Accent6" xfId="146"/>
    <cellStyle name="20% - Accent6 2" xfId="147"/>
    <cellStyle name="20% - Accent6 2 2" xfId="148"/>
    <cellStyle name="20% - Accent6 3" xfId="149"/>
    <cellStyle name="20% - akcent 1" xfId="150"/>
    <cellStyle name="20% - akcent 2" xfId="151"/>
    <cellStyle name="20% - akcent 3" xfId="152"/>
    <cellStyle name="20% - akcent 4" xfId="153"/>
    <cellStyle name="20% - akcent 5" xfId="154"/>
    <cellStyle name="20% - akcent 6" xfId="155"/>
    <cellStyle name="20% - Akzent1" xfId="156"/>
    <cellStyle name="20% - Akzent1 2" xfId="157"/>
    <cellStyle name="20% - Akzent2" xfId="158"/>
    <cellStyle name="20% - Akzent2 2" xfId="159"/>
    <cellStyle name="20% - Akzent3" xfId="160"/>
    <cellStyle name="20% - Akzent3 2" xfId="161"/>
    <cellStyle name="20% - Akzent4" xfId="162"/>
    <cellStyle name="20% - Akzent4 2" xfId="163"/>
    <cellStyle name="20% - Akzent5" xfId="164"/>
    <cellStyle name="20% - Akzent5 2" xfId="165"/>
    <cellStyle name="20% - Akzent6" xfId="166"/>
    <cellStyle name="20% - Akzent6 2" xfId="167"/>
    <cellStyle name="20% - Énfasis1 10" xfId="168"/>
    <cellStyle name="20% - Énfasis1 10 2" xfId="169"/>
    <cellStyle name="20% - Énfasis1 10 2 2" xfId="170"/>
    <cellStyle name="20% - Énfasis1 10 2 2 2" xfId="171"/>
    <cellStyle name="20% - Énfasis1 10 2 2 2 2" xfId="172"/>
    <cellStyle name="20% - Énfasis1 10 2 2 3" xfId="173"/>
    <cellStyle name="20% - Énfasis1 10 2 3" xfId="174"/>
    <cellStyle name="20% - Énfasis1 10 2 3 2" xfId="175"/>
    <cellStyle name="20% - Énfasis1 10 2 4" xfId="176"/>
    <cellStyle name="20% - Énfasis1 10 3" xfId="177"/>
    <cellStyle name="20% - Énfasis1 10 3 2" xfId="178"/>
    <cellStyle name="20% - Énfasis1 10 3 2 2" xfId="179"/>
    <cellStyle name="20% - Énfasis1 10 3 3" xfId="180"/>
    <cellStyle name="20% - Énfasis1 10 4" xfId="181"/>
    <cellStyle name="20% - Énfasis1 10 4 2" xfId="182"/>
    <cellStyle name="20% - Énfasis1 10 5" xfId="183"/>
    <cellStyle name="20% - Énfasis1 10 6" xfId="184"/>
    <cellStyle name="20% - Énfasis1 11" xfId="185"/>
    <cellStyle name="20% - Énfasis1 11 2" xfId="186"/>
    <cellStyle name="20% - Énfasis1 11 2 2" xfId="187"/>
    <cellStyle name="20% - Énfasis1 11 2 2 2" xfId="188"/>
    <cellStyle name="20% - Énfasis1 11 2 2 2 2" xfId="189"/>
    <cellStyle name="20% - Énfasis1 11 2 2 3" xfId="190"/>
    <cellStyle name="20% - Énfasis1 11 2 3" xfId="191"/>
    <cellStyle name="20% - Énfasis1 11 2 3 2" xfId="192"/>
    <cellStyle name="20% - Énfasis1 11 2 4" xfId="193"/>
    <cellStyle name="20% - Énfasis1 11 3" xfId="194"/>
    <cellStyle name="20% - Énfasis1 11 3 2" xfId="195"/>
    <cellStyle name="20% - Énfasis1 11 3 2 2" xfId="196"/>
    <cellStyle name="20% - Énfasis1 11 3 3" xfId="197"/>
    <cellStyle name="20% - Énfasis1 11 4" xfId="198"/>
    <cellStyle name="20% - Énfasis1 11 4 2" xfId="199"/>
    <cellStyle name="20% - Énfasis1 11 5" xfId="200"/>
    <cellStyle name="20% - Énfasis1 11 6" xfId="201"/>
    <cellStyle name="20% - Énfasis1 12" xfId="202"/>
    <cellStyle name="20% - Énfasis1 12 2" xfId="203"/>
    <cellStyle name="20% - Énfasis1 12 2 2" xfId="204"/>
    <cellStyle name="20% - Énfasis1 12 2 2 2" xfId="205"/>
    <cellStyle name="20% - Énfasis1 12 2 2 2 2" xfId="206"/>
    <cellStyle name="20% - Énfasis1 12 2 2 3" xfId="207"/>
    <cellStyle name="20% - Énfasis1 12 2 3" xfId="208"/>
    <cellStyle name="20% - Énfasis1 12 2 3 2" xfId="209"/>
    <cellStyle name="20% - Énfasis1 12 2 4" xfId="210"/>
    <cellStyle name="20% - Énfasis1 12 3" xfId="211"/>
    <cellStyle name="20% - Énfasis1 12 3 2" xfId="212"/>
    <cellStyle name="20% - Énfasis1 12 3 2 2" xfId="213"/>
    <cellStyle name="20% - Énfasis1 12 3 3" xfId="214"/>
    <cellStyle name="20% - Énfasis1 12 4" xfId="215"/>
    <cellStyle name="20% - Énfasis1 12 4 2" xfId="216"/>
    <cellStyle name="20% - Énfasis1 12 5" xfId="217"/>
    <cellStyle name="20% - Énfasis1 12 6" xfId="218"/>
    <cellStyle name="20% - Énfasis1 13" xfId="219"/>
    <cellStyle name="20% - Énfasis1 13 2" xfId="220"/>
    <cellStyle name="20% - Énfasis1 13 2 2" xfId="221"/>
    <cellStyle name="20% - Énfasis1 13 2 2 2" xfId="222"/>
    <cellStyle name="20% - Énfasis1 13 2 2 2 2" xfId="223"/>
    <cellStyle name="20% - Énfasis1 13 2 2 3" xfId="224"/>
    <cellStyle name="20% - Énfasis1 13 2 3" xfId="225"/>
    <cellStyle name="20% - Énfasis1 13 2 3 2" xfId="226"/>
    <cellStyle name="20% - Énfasis1 13 2 4" xfId="227"/>
    <cellStyle name="20% - Énfasis1 13 3" xfId="228"/>
    <cellStyle name="20% - Énfasis1 13 3 2" xfId="229"/>
    <cellStyle name="20% - Énfasis1 13 3 2 2" xfId="230"/>
    <cellStyle name="20% - Énfasis1 13 3 3" xfId="231"/>
    <cellStyle name="20% - Énfasis1 13 4" xfId="232"/>
    <cellStyle name="20% - Énfasis1 13 4 2" xfId="233"/>
    <cellStyle name="20% - Énfasis1 13 5" xfId="234"/>
    <cellStyle name="20% - Énfasis1 13 6" xfId="235"/>
    <cellStyle name="20% - Énfasis1 14" xfId="236"/>
    <cellStyle name="20% - Énfasis1 14 2" xfId="237"/>
    <cellStyle name="20% - Énfasis1 15" xfId="238"/>
    <cellStyle name="20% - Énfasis1 15 2" xfId="239"/>
    <cellStyle name="20% - Énfasis1 16" xfId="240"/>
    <cellStyle name="20% - Énfasis1 16 2" xfId="241"/>
    <cellStyle name="20% - Énfasis1 17" xfId="242"/>
    <cellStyle name="20% - Énfasis1 18" xfId="243"/>
    <cellStyle name="20% - Énfasis1 19" xfId="244"/>
    <cellStyle name="20% - Énfasis1 2" xfId="245"/>
    <cellStyle name="20% - Énfasis1 2 10" xfId="246"/>
    <cellStyle name="20% - Énfasis1 2 11" xfId="247"/>
    <cellStyle name="20% - Énfasis1 2 12" xfId="248"/>
    <cellStyle name="20% - Énfasis1 2 13" xfId="249"/>
    <cellStyle name="20% - Énfasis1 2 14" xfId="250"/>
    <cellStyle name="20% - Énfasis1 2 15" xfId="251"/>
    <cellStyle name="20% - Énfasis1 2 2" xfId="252"/>
    <cellStyle name="20% - Énfasis1 2 2 10" xfId="253"/>
    <cellStyle name="20% - Énfasis1 2 2 11" xfId="254"/>
    <cellStyle name="20% - Énfasis1 2 2 12" xfId="255"/>
    <cellStyle name="20% - Énfasis1 2 2 2" xfId="256"/>
    <cellStyle name="20% - Énfasis1 2 2 2 2" xfId="257"/>
    <cellStyle name="20% - Énfasis1 2 2 2 2 2" xfId="258"/>
    <cellStyle name="20% - Énfasis1 2 2 2 3" xfId="259"/>
    <cellStyle name="20% - Énfasis1 2 2 3" xfId="260"/>
    <cellStyle name="20% - Énfasis1 2 2 3 2" xfId="261"/>
    <cellStyle name="20% - Énfasis1 2 2 4" xfId="262"/>
    <cellStyle name="20% - Énfasis1 2 2 5" xfId="263"/>
    <cellStyle name="20% - Énfasis1 2 2 6" xfId="264"/>
    <cellStyle name="20% - Énfasis1 2 2 7" xfId="265"/>
    <cellStyle name="20% - Énfasis1 2 2 8" xfId="266"/>
    <cellStyle name="20% - Énfasis1 2 2 9" xfId="267"/>
    <cellStyle name="20% - Énfasis1 2 3" xfId="268"/>
    <cellStyle name="20% - Énfasis1 2 3 2" xfId="269"/>
    <cellStyle name="20% - Énfasis1 2 3 2 2" xfId="270"/>
    <cellStyle name="20% - Énfasis1 2 3 3" xfId="271"/>
    <cellStyle name="20% - Énfasis1 2 4" xfId="272"/>
    <cellStyle name="20% - Énfasis1 2 4 2" xfId="273"/>
    <cellStyle name="20% - Énfasis1 2 5" xfId="274"/>
    <cellStyle name="20% - Énfasis1 2 6" xfId="275"/>
    <cellStyle name="20% - Énfasis1 2 7" xfId="276"/>
    <cellStyle name="20% - Énfasis1 2 8" xfId="277"/>
    <cellStyle name="20% - Énfasis1 2 9" xfId="278"/>
    <cellStyle name="20% - Énfasis1 20" xfId="279"/>
    <cellStyle name="20% - Énfasis1 21" xfId="280"/>
    <cellStyle name="20% - Énfasis1 22" xfId="281"/>
    <cellStyle name="20% - Énfasis1 23" xfId="282"/>
    <cellStyle name="20% - Énfasis1 24" xfId="283"/>
    <cellStyle name="20% - Énfasis1 25" xfId="284"/>
    <cellStyle name="20% - Énfasis1 26" xfId="285"/>
    <cellStyle name="20% - Énfasis1 27" xfId="286"/>
    <cellStyle name="20% - Énfasis1 28" xfId="287"/>
    <cellStyle name="20% - Énfasis1 29" xfId="288"/>
    <cellStyle name="20% - Énfasis1 3" xfId="289"/>
    <cellStyle name="20% - Énfasis1 3 10" xfId="290"/>
    <cellStyle name="20% - Énfasis1 3 11" xfId="291"/>
    <cellStyle name="20% - Énfasis1 3 12" xfId="292"/>
    <cellStyle name="20% - Énfasis1 3 13" xfId="293"/>
    <cellStyle name="20% - Énfasis1 3 2" xfId="294"/>
    <cellStyle name="20% - Énfasis1 3 2 2" xfId="295"/>
    <cellStyle name="20% - Énfasis1 3 2 2 2" xfId="296"/>
    <cellStyle name="20% - Énfasis1 3 2 2 2 2" xfId="297"/>
    <cellStyle name="20% - Énfasis1 3 2 2 3" xfId="298"/>
    <cellStyle name="20% - Énfasis1 3 2 3" xfId="299"/>
    <cellStyle name="20% - Énfasis1 3 2 3 2" xfId="300"/>
    <cellStyle name="20% - Énfasis1 3 2 4" xfId="301"/>
    <cellStyle name="20% - Énfasis1 3 3" xfId="302"/>
    <cellStyle name="20% - Énfasis1 3 3 2" xfId="303"/>
    <cellStyle name="20% - Énfasis1 3 3 2 2" xfId="304"/>
    <cellStyle name="20% - Énfasis1 3 3 3" xfId="305"/>
    <cellStyle name="20% - Énfasis1 3 4" xfId="306"/>
    <cellStyle name="20% - Énfasis1 3 4 2" xfId="307"/>
    <cellStyle name="20% - Énfasis1 3 5" xfId="308"/>
    <cellStyle name="20% - Énfasis1 3 6" xfId="309"/>
    <cellStyle name="20% - Énfasis1 3 7" xfId="310"/>
    <cellStyle name="20% - Énfasis1 3 8" xfId="311"/>
    <cellStyle name="20% - Énfasis1 3 9" xfId="312"/>
    <cellStyle name="20% - Énfasis1 30" xfId="313"/>
    <cellStyle name="20% - Énfasis1 31" xfId="314"/>
    <cellStyle name="20% - Énfasis1 32" xfId="315"/>
    <cellStyle name="20% - Énfasis1 33" xfId="316"/>
    <cellStyle name="20% - Énfasis1 34" xfId="317"/>
    <cellStyle name="20% - Énfasis1 35" xfId="318"/>
    <cellStyle name="20% - Énfasis1 36" xfId="319"/>
    <cellStyle name="20% - Énfasis1 37" xfId="320"/>
    <cellStyle name="20% - Énfasis1 38" xfId="321"/>
    <cellStyle name="20% - Énfasis1 39" xfId="322"/>
    <cellStyle name="20% - Énfasis1 4" xfId="323"/>
    <cellStyle name="20% - Énfasis1 4 2" xfId="324"/>
    <cellStyle name="20% - Énfasis1 4 2 2" xfId="325"/>
    <cellStyle name="20% - Énfasis1 4 2 2 2" xfId="326"/>
    <cellStyle name="20% - Énfasis1 4 2 2 2 2" xfId="327"/>
    <cellStyle name="20% - Énfasis1 4 2 2 3" xfId="328"/>
    <cellStyle name="20% - Énfasis1 4 2 3" xfId="329"/>
    <cellStyle name="20% - Énfasis1 4 2 3 2" xfId="330"/>
    <cellStyle name="20% - Énfasis1 4 2 4" xfId="331"/>
    <cellStyle name="20% - Énfasis1 4 3" xfId="332"/>
    <cellStyle name="20% - Énfasis1 4 3 2" xfId="333"/>
    <cellStyle name="20% - Énfasis1 4 3 2 2" xfId="334"/>
    <cellStyle name="20% - Énfasis1 4 3 3" xfId="335"/>
    <cellStyle name="20% - Énfasis1 4 4" xfId="336"/>
    <cellStyle name="20% - Énfasis1 4 4 2" xfId="337"/>
    <cellStyle name="20% - Énfasis1 4 5" xfId="338"/>
    <cellStyle name="20% - Énfasis1 4 6" xfId="339"/>
    <cellStyle name="20% - Énfasis1 4 7" xfId="340"/>
    <cellStyle name="20% - Énfasis1 4 8" xfId="341"/>
    <cellStyle name="20% - Énfasis1 40" xfId="342"/>
    <cellStyle name="20% - Énfasis1 41" xfId="343"/>
    <cellStyle name="20% - Énfasis1 42" xfId="344"/>
    <cellStyle name="20% - Énfasis1 43" xfId="345"/>
    <cellStyle name="20% - Énfasis1 44" xfId="346"/>
    <cellStyle name="20% - Énfasis1 45" xfId="347"/>
    <cellStyle name="20% - Énfasis1 46" xfId="348"/>
    <cellStyle name="20% - Énfasis1 47" xfId="349"/>
    <cellStyle name="20% - Énfasis1 48" xfId="350"/>
    <cellStyle name="20% - Énfasis1 49" xfId="351"/>
    <cellStyle name="20% - Énfasis1 5" xfId="352"/>
    <cellStyle name="20% - Énfasis1 5 2" xfId="353"/>
    <cellStyle name="20% - Énfasis1 5 2 2" xfId="354"/>
    <cellStyle name="20% - Énfasis1 5 2 2 2" xfId="355"/>
    <cellStyle name="20% - Énfasis1 5 2 2 2 2" xfId="356"/>
    <cellStyle name="20% - Énfasis1 5 2 2 3" xfId="357"/>
    <cellStyle name="20% - Énfasis1 5 2 3" xfId="358"/>
    <cellStyle name="20% - Énfasis1 5 2 3 2" xfId="359"/>
    <cellStyle name="20% - Énfasis1 5 2 4" xfId="360"/>
    <cellStyle name="20% - Énfasis1 5 3" xfId="361"/>
    <cellStyle name="20% - Énfasis1 5 3 2" xfId="362"/>
    <cellStyle name="20% - Énfasis1 5 3 2 2" xfId="363"/>
    <cellStyle name="20% - Énfasis1 5 3 3" xfId="364"/>
    <cellStyle name="20% - Énfasis1 5 4" xfId="365"/>
    <cellStyle name="20% - Énfasis1 5 4 2" xfId="366"/>
    <cellStyle name="20% - Énfasis1 5 5" xfId="367"/>
    <cellStyle name="20% - Énfasis1 5 6" xfId="368"/>
    <cellStyle name="20% - Énfasis1 5 7" xfId="369"/>
    <cellStyle name="20% - Énfasis1 5 8" xfId="370"/>
    <cellStyle name="20% - Énfasis1 50" xfId="371"/>
    <cellStyle name="20% - Énfasis1 51" xfId="372"/>
    <cellStyle name="20% - Énfasis1 52" xfId="373"/>
    <cellStyle name="20% - Énfasis1 53" xfId="374"/>
    <cellStyle name="20% - Énfasis1 54" xfId="375"/>
    <cellStyle name="20% - Énfasis1 55" xfId="376"/>
    <cellStyle name="20% - Énfasis1 56" xfId="377"/>
    <cellStyle name="20% - Énfasis1 57" xfId="378"/>
    <cellStyle name="20% - Énfasis1 58" xfId="379"/>
    <cellStyle name="20% - Énfasis1 59" xfId="380"/>
    <cellStyle name="20% - Énfasis1 6" xfId="381"/>
    <cellStyle name="20% - Énfasis1 6 2" xfId="382"/>
    <cellStyle name="20% - Énfasis1 6 2 2" xfId="383"/>
    <cellStyle name="20% - Énfasis1 6 2 2 2" xfId="384"/>
    <cellStyle name="20% - Énfasis1 6 2 2 2 2" xfId="385"/>
    <cellStyle name="20% - Énfasis1 6 2 2 3" xfId="386"/>
    <cellStyle name="20% - Énfasis1 6 2 3" xfId="387"/>
    <cellStyle name="20% - Énfasis1 6 2 3 2" xfId="388"/>
    <cellStyle name="20% - Énfasis1 6 2 4" xfId="389"/>
    <cellStyle name="20% - Énfasis1 6 3" xfId="390"/>
    <cellStyle name="20% - Énfasis1 6 3 2" xfId="391"/>
    <cellStyle name="20% - Énfasis1 6 3 2 2" xfId="392"/>
    <cellStyle name="20% - Énfasis1 6 3 3" xfId="393"/>
    <cellStyle name="20% - Énfasis1 6 4" xfId="394"/>
    <cellStyle name="20% - Énfasis1 6 4 2" xfId="395"/>
    <cellStyle name="20% - Énfasis1 6 5" xfId="396"/>
    <cellStyle name="20% - Énfasis1 6 6" xfId="397"/>
    <cellStyle name="20% - Énfasis1 6 7" xfId="398"/>
    <cellStyle name="20% - Énfasis1 6 8" xfId="399"/>
    <cellStyle name="20% - Énfasis1 60" xfId="400"/>
    <cellStyle name="20% - Énfasis1 61" xfId="401"/>
    <cellStyle name="20% - Énfasis1 7" xfId="402"/>
    <cellStyle name="20% - Énfasis1 7 2" xfId="403"/>
    <cellStyle name="20% - Énfasis1 7 2 2" xfId="404"/>
    <cellStyle name="20% - Énfasis1 7 2 2 2" xfId="405"/>
    <cellStyle name="20% - Énfasis1 7 2 2 2 2" xfId="406"/>
    <cellStyle name="20% - Énfasis1 7 2 2 3" xfId="407"/>
    <cellStyle name="20% - Énfasis1 7 2 3" xfId="408"/>
    <cellStyle name="20% - Énfasis1 7 2 3 2" xfId="409"/>
    <cellStyle name="20% - Énfasis1 7 2 4" xfId="410"/>
    <cellStyle name="20% - Énfasis1 7 3" xfId="411"/>
    <cellStyle name="20% - Énfasis1 7 3 2" xfId="412"/>
    <cellStyle name="20% - Énfasis1 7 3 2 2" xfId="413"/>
    <cellStyle name="20% - Énfasis1 7 3 3" xfId="414"/>
    <cellStyle name="20% - Énfasis1 7 4" xfId="415"/>
    <cellStyle name="20% - Énfasis1 7 4 2" xfId="416"/>
    <cellStyle name="20% - Énfasis1 7 5" xfId="417"/>
    <cellStyle name="20% - Énfasis1 7 6" xfId="418"/>
    <cellStyle name="20% - Énfasis1 7 7" xfId="419"/>
    <cellStyle name="20% - Énfasis1 7 8" xfId="420"/>
    <cellStyle name="20% - Énfasis1 8" xfId="421"/>
    <cellStyle name="20% - Énfasis1 8 2" xfId="422"/>
    <cellStyle name="20% - Énfasis1 8 2 2" xfId="423"/>
    <cellStyle name="20% - Énfasis1 8 2 2 2" xfId="424"/>
    <cellStyle name="20% - Énfasis1 8 2 2 2 2" xfId="425"/>
    <cellStyle name="20% - Énfasis1 8 2 2 3" xfId="426"/>
    <cellStyle name="20% - Énfasis1 8 2 3" xfId="427"/>
    <cellStyle name="20% - Énfasis1 8 2 3 2" xfId="428"/>
    <cellStyle name="20% - Énfasis1 8 2 4" xfId="429"/>
    <cellStyle name="20% - Énfasis1 8 3" xfId="430"/>
    <cellStyle name="20% - Énfasis1 8 3 2" xfId="431"/>
    <cellStyle name="20% - Énfasis1 8 3 2 2" xfId="432"/>
    <cellStyle name="20% - Énfasis1 8 3 3" xfId="433"/>
    <cellStyle name="20% - Énfasis1 8 4" xfId="434"/>
    <cellStyle name="20% - Énfasis1 8 4 2" xfId="435"/>
    <cellStyle name="20% - Énfasis1 8 5" xfId="436"/>
    <cellStyle name="20% - Énfasis1 8 6" xfId="437"/>
    <cellStyle name="20% - Énfasis1 8 7" xfId="438"/>
    <cellStyle name="20% - Énfasis1 8 8" xfId="439"/>
    <cellStyle name="20% - Énfasis1 9" xfId="440"/>
    <cellStyle name="20% - Énfasis1 9 2" xfId="441"/>
    <cellStyle name="20% - Énfasis1 9 2 2" xfId="442"/>
    <cellStyle name="20% - Énfasis1 9 2 2 2" xfId="443"/>
    <cellStyle name="20% - Énfasis1 9 2 2 2 2" xfId="444"/>
    <cellStyle name="20% - Énfasis1 9 2 2 3" xfId="445"/>
    <cellStyle name="20% - Énfasis1 9 2 3" xfId="446"/>
    <cellStyle name="20% - Énfasis1 9 2 3 2" xfId="447"/>
    <cellStyle name="20% - Énfasis1 9 2 4" xfId="448"/>
    <cellStyle name="20% - Énfasis1 9 3" xfId="449"/>
    <cellStyle name="20% - Énfasis1 9 3 2" xfId="450"/>
    <cellStyle name="20% - Énfasis1 9 3 2 2" xfId="451"/>
    <cellStyle name="20% - Énfasis1 9 3 3" xfId="452"/>
    <cellStyle name="20% - Énfasis1 9 4" xfId="453"/>
    <cellStyle name="20% - Énfasis1 9 4 2" xfId="454"/>
    <cellStyle name="20% - Énfasis1 9 5" xfId="455"/>
    <cellStyle name="20% - Énfasis1 9 6" xfId="456"/>
    <cellStyle name="20% - Énfasis2 10" xfId="457"/>
    <cellStyle name="20% - Énfasis2 10 2" xfId="458"/>
    <cellStyle name="20% - Énfasis2 10 2 2" xfId="459"/>
    <cellStyle name="20% - Énfasis2 10 2 2 2" xfId="460"/>
    <cellStyle name="20% - Énfasis2 10 2 2 2 2" xfId="461"/>
    <cellStyle name="20% - Énfasis2 10 2 2 3" xfId="462"/>
    <cellStyle name="20% - Énfasis2 10 2 3" xfId="463"/>
    <cellStyle name="20% - Énfasis2 10 2 3 2" xfId="464"/>
    <cellStyle name="20% - Énfasis2 10 2 4" xfId="465"/>
    <cellStyle name="20% - Énfasis2 10 3" xfId="466"/>
    <cellStyle name="20% - Énfasis2 10 3 2" xfId="467"/>
    <cellStyle name="20% - Énfasis2 10 3 2 2" xfId="468"/>
    <cellStyle name="20% - Énfasis2 10 3 3" xfId="469"/>
    <cellStyle name="20% - Énfasis2 10 4" xfId="470"/>
    <cellStyle name="20% - Énfasis2 10 4 2" xfId="471"/>
    <cellStyle name="20% - Énfasis2 10 5" xfId="472"/>
    <cellStyle name="20% - Énfasis2 10 6" xfId="473"/>
    <cellStyle name="20% - Énfasis2 11" xfId="474"/>
    <cellStyle name="20% - Énfasis2 11 2" xfId="475"/>
    <cellStyle name="20% - Énfasis2 11 2 2" xfId="476"/>
    <cellStyle name="20% - Énfasis2 11 2 2 2" xfId="477"/>
    <cellStyle name="20% - Énfasis2 11 2 2 2 2" xfId="478"/>
    <cellStyle name="20% - Énfasis2 11 2 2 3" xfId="479"/>
    <cellStyle name="20% - Énfasis2 11 2 3" xfId="480"/>
    <cellStyle name="20% - Énfasis2 11 2 3 2" xfId="481"/>
    <cellStyle name="20% - Énfasis2 11 2 4" xfId="482"/>
    <cellStyle name="20% - Énfasis2 11 3" xfId="483"/>
    <cellStyle name="20% - Énfasis2 11 3 2" xfId="484"/>
    <cellStyle name="20% - Énfasis2 11 3 2 2" xfId="485"/>
    <cellStyle name="20% - Énfasis2 11 3 3" xfId="486"/>
    <cellStyle name="20% - Énfasis2 11 4" xfId="487"/>
    <cellStyle name="20% - Énfasis2 11 4 2" xfId="488"/>
    <cellStyle name="20% - Énfasis2 11 5" xfId="489"/>
    <cellStyle name="20% - Énfasis2 11 6" xfId="490"/>
    <cellStyle name="20% - Énfasis2 12" xfId="491"/>
    <cellStyle name="20% - Énfasis2 12 2" xfId="492"/>
    <cellStyle name="20% - Énfasis2 12 2 2" xfId="493"/>
    <cellStyle name="20% - Énfasis2 12 2 2 2" xfId="494"/>
    <cellStyle name="20% - Énfasis2 12 2 2 2 2" xfId="495"/>
    <cellStyle name="20% - Énfasis2 12 2 2 3" xfId="496"/>
    <cellStyle name="20% - Énfasis2 12 2 3" xfId="497"/>
    <cellStyle name="20% - Énfasis2 12 2 3 2" xfId="498"/>
    <cellStyle name="20% - Énfasis2 12 2 4" xfId="499"/>
    <cellStyle name="20% - Énfasis2 12 3" xfId="500"/>
    <cellStyle name="20% - Énfasis2 12 3 2" xfId="501"/>
    <cellStyle name="20% - Énfasis2 12 3 2 2" xfId="502"/>
    <cellStyle name="20% - Énfasis2 12 3 3" xfId="503"/>
    <cellStyle name="20% - Énfasis2 12 4" xfId="504"/>
    <cellStyle name="20% - Énfasis2 12 4 2" xfId="505"/>
    <cellStyle name="20% - Énfasis2 12 5" xfId="506"/>
    <cellStyle name="20% - Énfasis2 12 6" xfId="507"/>
    <cellStyle name="20% - Énfasis2 13" xfId="508"/>
    <cellStyle name="20% - Énfasis2 13 2" xfId="509"/>
    <cellStyle name="20% - Énfasis2 13 2 2" xfId="510"/>
    <cellStyle name="20% - Énfasis2 13 2 2 2" xfId="511"/>
    <cellStyle name="20% - Énfasis2 13 2 2 2 2" xfId="512"/>
    <cellStyle name="20% - Énfasis2 13 2 2 3" xfId="513"/>
    <cellStyle name="20% - Énfasis2 13 2 3" xfId="514"/>
    <cellStyle name="20% - Énfasis2 13 2 3 2" xfId="515"/>
    <cellStyle name="20% - Énfasis2 13 2 4" xfId="516"/>
    <cellStyle name="20% - Énfasis2 13 3" xfId="517"/>
    <cellStyle name="20% - Énfasis2 13 3 2" xfId="518"/>
    <cellStyle name="20% - Énfasis2 13 3 2 2" xfId="519"/>
    <cellStyle name="20% - Énfasis2 13 3 3" xfId="520"/>
    <cellStyle name="20% - Énfasis2 13 4" xfId="521"/>
    <cellStyle name="20% - Énfasis2 13 4 2" xfId="522"/>
    <cellStyle name="20% - Énfasis2 13 5" xfId="523"/>
    <cellStyle name="20% - Énfasis2 13 6" xfId="524"/>
    <cellStyle name="20% - Énfasis2 14" xfId="525"/>
    <cellStyle name="20% - Énfasis2 14 2" xfId="526"/>
    <cellStyle name="20% - Énfasis2 15" xfId="527"/>
    <cellStyle name="20% - Énfasis2 15 2" xfId="528"/>
    <cellStyle name="20% - Énfasis2 16" xfId="529"/>
    <cellStyle name="20% - Énfasis2 16 2" xfId="530"/>
    <cellStyle name="20% - Énfasis2 17" xfId="531"/>
    <cellStyle name="20% - Énfasis2 18" xfId="532"/>
    <cellStyle name="20% - Énfasis2 19" xfId="533"/>
    <cellStyle name="20% - Énfasis2 2" xfId="534"/>
    <cellStyle name="20% - Énfasis2 2 10" xfId="535"/>
    <cellStyle name="20% - Énfasis2 2 11" xfId="536"/>
    <cellStyle name="20% - Énfasis2 2 12" xfId="537"/>
    <cellStyle name="20% - Énfasis2 2 13" xfId="538"/>
    <cellStyle name="20% - Énfasis2 2 14" xfId="539"/>
    <cellStyle name="20% - Énfasis2 2 15" xfId="540"/>
    <cellStyle name="20% - Énfasis2 2 2" xfId="541"/>
    <cellStyle name="20% - Énfasis2 2 2 10" xfId="542"/>
    <cellStyle name="20% - Énfasis2 2 2 11" xfId="543"/>
    <cellStyle name="20% - Énfasis2 2 2 12" xfId="544"/>
    <cellStyle name="20% - Énfasis2 2 2 2" xfId="545"/>
    <cellStyle name="20% - Énfasis2 2 2 2 2" xfId="546"/>
    <cellStyle name="20% - Énfasis2 2 2 2 2 2" xfId="547"/>
    <cellStyle name="20% - Énfasis2 2 2 2 3" xfId="548"/>
    <cellStyle name="20% - Énfasis2 2 2 3" xfId="549"/>
    <cellStyle name="20% - Énfasis2 2 2 3 2" xfId="550"/>
    <cellStyle name="20% - Énfasis2 2 2 4" xfId="551"/>
    <cellStyle name="20% - Énfasis2 2 2 5" xfId="552"/>
    <cellStyle name="20% - Énfasis2 2 2 6" xfId="553"/>
    <cellStyle name="20% - Énfasis2 2 2 7" xfId="554"/>
    <cellStyle name="20% - Énfasis2 2 2 8" xfId="555"/>
    <cellStyle name="20% - Énfasis2 2 2 9" xfId="556"/>
    <cellStyle name="20% - Énfasis2 2 3" xfId="557"/>
    <cellStyle name="20% - Énfasis2 2 3 2" xfId="558"/>
    <cellStyle name="20% - Énfasis2 2 3 2 2" xfId="559"/>
    <cellStyle name="20% - Énfasis2 2 3 3" xfId="560"/>
    <cellStyle name="20% - Énfasis2 2 4" xfId="561"/>
    <cellStyle name="20% - Énfasis2 2 4 2" xfId="562"/>
    <cellStyle name="20% - Énfasis2 2 5" xfId="563"/>
    <cellStyle name="20% - Énfasis2 2 6" xfId="564"/>
    <cellStyle name="20% - Énfasis2 2 7" xfId="565"/>
    <cellStyle name="20% - Énfasis2 2 8" xfId="566"/>
    <cellStyle name="20% - Énfasis2 2 9" xfId="567"/>
    <cellStyle name="20% - Énfasis2 20" xfId="568"/>
    <cellStyle name="20% - Énfasis2 21" xfId="569"/>
    <cellStyle name="20% - Énfasis2 22" xfId="570"/>
    <cellStyle name="20% - Énfasis2 23" xfId="571"/>
    <cellStyle name="20% - Énfasis2 24" xfId="572"/>
    <cellStyle name="20% - Énfasis2 25" xfId="573"/>
    <cellStyle name="20% - Énfasis2 26" xfId="574"/>
    <cellStyle name="20% - Énfasis2 27" xfId="575"/>
    <cellStyle name="20% - Énfasis2 28" xfId="576"/>
    <cellStyle name="20% - Énfasis2 29" xfId="577"/>
    <cellStyle name="20% - Énfasis2 3" xfId="578"/>
    <cellStyle name="20% - Énfasis2 3 10" xfId="579"/>
    <cellStyle name="20% - Énfasis2 3 11" xfId="580"/>
    <cellStyle name="20% - Énfasis2 3 12" xfId="581"/>
    <cellStyle name="20% - Énfasis2 3 13" xfId="582"/>
    <cellStyle name="20% - Énfasis2 3 2" xfId="583"/>
    <cellStyle name="20% - Énfasis2 3 2 2" xfId="584"/>
    <cellStyle name="20% - Énfasis2 3 2 2 2" xfId="585"/>
    <cellStyle name="20% - Énfasis2 3 2 2 2 2" xfId="586"/>
    <cellStyle name="20% - Énfasis2 3 2 2 3" xfId="587"/>
    <cellStyle name="20% - Énfasis2 3 2 3" xfId="588"/>
    <cellStyle name="20% - Énfasis2 3 2 3 2" xfId="589"/>
    <cellStyle name="20% - Énfasis2 3 2 4" xfId="590"/>
    <cellStyle name="20% - Énfasis2 3 3" xfId="591"/>
    <cellStyle name="20% - Énfasis2 3 3 2" xfId="592"/>
    <cellStyle name="20% - Énfasis2 3 3 2 2" xfId="593"/>
    <cellStyle name="20% - Énfasis2 3 3 3" xfId="594"/>
    <cellStyle name="20% - Énfasis2 3 4" xfId="595"/>
    <cellStyle name="20% - Énfasis2 3 4 2" xfId="596"/>
    <cellStyle name="20% - Énfasis2 3 5" xfId="597"/>
    <cellStyle name="20% - Énfasis2 3 6" xfId="598"/>
    <cellStyle name="20% - Énfasis2 3 7" xfId="599"/>
    <cellStyle name="20% - Énfasis2 3 8" xfId="600"/>
    <cellStyle name="20% - Énfasis2 3 9" xfId="601"/>
    <cellStyle name="20% - Énfasis2 30" xfId="602"/>
    <cellStyle name="20% - Énfasis2 31" xfId="603"/>
    <cellStyle name="20% - Énfasis2 32" xfId="604"/>
    <cellStyle name="20% - Énfasis2 33" xfId="605"/>
    <cellStyle name="20% - Énfasis2 34" xfId="606"/>
    <cellStyle name="20% - Énfasis2 35" xfId="607"/>
    <cellStyle name="20% - Énfasis2 36" xfId="608"/>
    <cellStyle name="20% - Énfasis2 37" xfId="609"/>
    <cellStyle name="20% - Énfasis2 38" xfId="610"/>
    <cellStyle name="20% - Énfasis2 39" xfId="611"/>
    <cellStyle name="20% - Énfasis2 4" xfId="612"/>
    <cellStyle name="20% - Énfasis2 4 2" xfId="613"/>
    <cellStyle name="20% - Énfasis2 4 2 2" xfId="614"/>
    <cellStyle name="20% - Énfasis2 4 2 2 2" xfId="615"/>
    <cellStyle name="20% - Énfasis2 4 2 2 2 2" xfId="616"/>
    <cellStyle name="20% - Énfasis2 4 2 2 3" xfId="617"/>
    <cellStyle name="20% - Énfasis2 4 2 3" xfId="618"/>
    <cellStyle name="20% - Énfasis2 4 2 3 2" xfId="619"/>
    <cellStyle name="20% - Énfasis2 4 2 4" xfId="620"/>
    <cellStyle name="20% - Énfasis2 4 3" xfId="621"/>
    <cellStyle name="20% - Énfasis2 4 3 2" xfId="622"/>
    <cellStyle name="20% - Énfasis2 4 3 2 2" xfId="623"/>
    <cellStyle name="20% - Énfasis2 4 3 3" xfId="624"/>
    <cellStyle name="20% - Énfasis2 4 4" xfId="625"/>
    <cellStyle name="20% - Énfasis2 4 4 2" xfId="626"/>
    <cellStyle name="20% - Énfasis2 4 5" xfId="627"/>
    <cellStyle name="20% - Énfasis2 4 6" xfId="628"/>
    <cellStyle name="20% - Énfasis2 4 7" xfId="629"/>
    <cellStyle name="20% - Énfasis2 4 8" xfId="630"/>
    <cellStyle name="20% - Énfasis2 40" xfId="631"/>
    <cellStyle name="20% - Énfasis2 41" xfId="632"/>
    <cellStyle name="20% - Énfasis2 42" xfId="633"/>
    <cellStyle name="20% - Énfasis2 43" xfId="634"/>
    <cellStyle name="20% - Énfasis2 44" xfId="635"/>
    <cellStyle name="20% - Énfasis2 45" xfId="636"/>
    <cellStyle name="20% - Énfasis2 46" xfId="637"/>
    <cellStyle name="20% - Énfasis2 47" xfId="638"/>
    <cellStyle name="20% - Énfasis2 48" xfId="639"/>
    <cellStyle name="20% - Énfasis2 49" xfId="640"/>
    <cellStyle name="20% - Énfasis2 5" xfId="641"/>
    <cellStyle name="20% - Énfasis2 5 2" xfId="642"/>
    <cellStyle name="20% - Énfasis2 5 2 2" xfId="643"/>
    <cellStyle name="20% - Énfasis2 5 2 2 2" xfId="644"/>
    <cellStyle name="20% - Énfasis2 5 2 2 2 2" xfId="645"/>
    <cellStyle name="20% - Énfasis2 5 2 2 3" xfId="646"/>
    <cellStyle name="20% - Énfasis2 5 2 3" xfId="647"/>
    <cellStyle name="20% - Énfasis2 5 2 3 2" xfId="648"/>
    <cellStyle name="20% - Énfasis2 5 2 4" xfId="649"/>
    <cellStyle name="20% - Énfasis2 5 3" xfId="650"/>
    <cellStyle name="20% - Énfasis2 5 3 2" xfId="651"/>
    <cellStyle name="20% - Énfasis2 5 3 2 2" xfId="652"/>
    <cellStyle name="20% - Énfasis2 5 3 3" xfId="653"/>
    <cellStyle name="20% - Énfasis2 5 4" xfId="654"/>
    <cellStyle name="20% - Énfasis2 5 4 2" xfId="655"/>
    <cellStyle name="20% - Énfasis2 5 5" xfId="656"/>
    <cellStyle name="20% - Énfasis2 5 6" xfId="657"/>
    <cellStyle name="20% - Énfasis2 5 7" xfId="658"/>
    <cellStyle name="20% - Énfasis2 5 8" xfId="659"/>
    <cellStyle name="20% - Énfasis2 50" xfId="660"/>
    <cellStyle name="20% - Énfasis2 51" xfId="661"/>
    <cellStyle name="20% - Énfasis2 52" xfId="662"/>
    <cellStyle name="20% - Énfasis2 53" xfId="663"/>
    <cellStyle name="20% - Énfasis2 54" xfId="664"/>
    <cellStyle name="20% - Énfasis2 55" xfId="665"/>
    <cellStyle name="20% - Énfasis2 56" xfId="666"/>
    <cellStyle name="20% - Énfasis2 57" xfId="667"/>
    <cellStyle name="20% - Énfasis2 58" xfId="668"/>
    <cellStyle name="20% - Énfasis2 59" xfId="669"/>
    <cellStyle name="20% - Énfasis2 6" xfId="670"/>
    <cellStyle name="20% - Énfasis2 6 2" xfId="671"/>
    <cellStyle name="20% - Énfasis2 6 2 2" xfId="672"/>
    <cellStyle name="20% - Énfasis2 6 2 2 2" xfId="673"/>
    <cellStyle name="20% - Énfasis2 6 2 2 2 2" xfId="674"/>
    <cellStyle name="20% - Énfasis2 6 2 2 3" xfId="675"/>
    <cellStyle name="20% - Énfasis2 6 2 3" xfId="676"/>
    <cellStyle name="20% - Énfasis2 6 2 3 2" xfId="677"/>
    <cellStyle name="20% - Énfasis2 6 2 4" xfId="678"/>
    <cellStyle name="20% - Énfasis2 6 3" xfId="679"/>
    <cellStyle name="20% - Énfasis2 6 3 2" xfId="680"/>
    <cellStyle name="20% - Énfasis2 6 3 2 2" xfId="681"/>
    <cellStyle name="20% - Énfasis2 6 3 3" xfId="682"/>
    <cellStyle name="20% - Énfasis2 6 4" xfId="683"/>
    <cellStyle name="20% - Énfasis2 6 4 2" xfId="684"/>
    <cellStyle name="20% - Énfasis2 6 5" xfId="685"/>
    <cellStyle name="20% - Énfasis2 6 6" xfId="686"/>
    <cellStyle name="20% - Énfasis2 6 7" xfId="687"/>
    <cellStyle name="20% - Énfasis2 6 8" xfId="688"/>
    <cellStyle name="20% - Énfasis2 60" xfId="689"/>
    <cellStyle name="20% - Énfasis2 61" xfId="690"/>
    <cellStyle name="20% - Énfasis2 7" xfId="691"/>
    <cellStyle name="20% - Énfasis2 7 2" xfId="692"/>
    <cellStyle name="20% - Énfasis2 7 2 2" xfId="693"/>
    <cellStyle name="20% - Énfasis2 7 2 2 2" xfId="694"/>
    <cellStyle name="20% - Énfasis2 7 2 2 2 2" xfId="695"/>
    <cellStyle name="20% - Énfasis2 7 2 2 3" xfId="696"/>
    <cellStyle name="20% - Énfasis2 7 2 3" xfId="697"/>
    <cellStyle name="20% - Énfasis2 7 2 3 2" xfId="698"/>
    <cellStyle name="20% - Énfasis2 7 2 4" xfId="699"/>
    <cellStyle name="20% - Énfasis2 7 3" xfId="700"/>
    <cellStyle name="20% - Énfasis2 7 3 2" xfId="701"/>
    <cellStyle name="20% - Énfasis2 7 3 2 2" xfId="702"/>
    <cellStyle name="20% - Énfasis2 7 3 3" xfId="703"/>
    <cellStyle name="20% - Énfasis2 7 4" xfId="704"/>
    <cellStyle name="20% - Énfasis2 7 4 2" xfId="705"/>
    <cellStyle name="20% - Énfasis2 7 5" xfId="706"/>
    <cellStyle name="20% - Énfasis2 7 6" xfId="707"/>
    <cellStyle name="20% - Énfasis2 7 7" xfId="708"/>
    <cellStyle name="20% - Énfasis2 7 8" xfId="709"/>
    <cellStyle name="20% - Énfasis2 8" xfId="710"/>
    <cellStyle name="20% - Énfasis2 8 2" xfId="711"/>
    <cellStyle name="20% - Énfasis2 8 2 2" xfId="712"/>
    <cellStyle name="20% - Énfasis2 8 2 2 2" xfId="713"/>
    <cellStyle name="20% - Énfasis2 8 2 2 2 2" xfId="714"/>
    <cellStyle name="20% - Énfasis2 8 2 2 3" xfId="715"/>
    <cellStyle name="20% - Énfasis2 8 2 3" xfId="716"/>
    <cellStyle name="20% - Énfasis2 8 2 3 2" xfId="717"/>
    <cellStyle name="20% - Énfasis2 8 2 4" xfId="718"/>
    <cellStyle name="20% - Énfasis2 8 3" xfId="719"/>
    <cellStyle name="20% - Énfasis2 8 3 2" xfId="720"/>
    <cellStyle name="20% - Énfasis2 8 3 2 2" xfId="721"/>
    <cellStyle name="20% - Énfasis2 8 3 3" xfId="722"/>
    <cellStyle name="20% - Énfasis2 8 4" xfId="723"/>
    <cellStyle name="20% - Énfasis2 8 4 2" xfId="724"/>
    <cellStyle name="20% - Énfasis2 8 5" xfId="725"/>
    <cellStyle name="20% - Énfasis2 8 6" xfId="726"/>
    <cellStyle name="20% - Énfasis2 8 7" xfId="727"/>
    <cellStyle name="20% - Énfasis2 8 8" xfId="728"/>
    <cellStyle name="20% - Énfasis2 9" xfId="729"/>
    <cellStyle name="20% - Énfasis2 9 2" xfId="730"/>
    <cellStyle name="20% - Énfasis2 9 2 2" xfId="731"/>
    <cellStyle name="20% - Énfasis2 9 2 2 2" xfId="732"/>
    <cellStyle name="20% - Énfasis2 9 2 2 2 2" xfId="733"/>
    <cellStyle name="20% - Énfasis2 9 2 2 3" xfId="734"/>
    <cellStyle name="20% - Énfasis2 9 2 3" xfId="735"/>
    <cellStyle name="20% - Énfasis2 9 2 3 2" xfId="736"/>
    <cellStyle name="20% - Énfasis2 9 2 4" xfId="737"/>
    <cellStyle name="20% - Énfasis2 9 3" xfId="738"/>
    <cellStyle name="20% - Énfasis2 9 3 2" xfId="739"/>
    <cellStyle name="20% - Énfasis2 9 3 2 2" xfId="740"/>
    <cellStyle name="20% - Énfasis2 9 3 3" xfId="741"/>
    <cellStyle name="20% - Énfasis2 9 4" xfId="742"/>
    <cellStyle name="20% - Énfasis2 9 4 2" xfId="743"/>
    <cellStyle name="20% - Énfasis2 9 5" xfId="744"/>
    <cellStyle name="20% - Énfasis2 9 6" xfId="745"/>
    <cellStyle name="20% - Énfasis3 10" xfId="746"/>
    <cellStyle name="20% - Énfasis3 10 2" xfId="747"/>
    <cellStyle name="20% - Énfasis3 10 2 2" xfId="748"/>
    <cellStyle name="20% - Énfasis3 10 2 2 2" xfId="749"/>
    <cellStyle name="20% - Énfasis3 10 2 2 2 2" xfId="750"/>
    <cellStyle name="20% - Énfasis3 10 2 2 3" xfId="751"/>
    <cellStyle name="20% - Énfasis3 10 2 3" xfId="752"/>
    <cellStyle name="20% - Énfasis3 10 2 3 2" xfId="753"/>
    <cellStyle name="20% - Énfasis3 10 2 4" xfId="754"/>
    <cellStyle name="20% - Énfasis3 10 3" xfId="755"/>
    <cellStyle name="20% - Énfasis3 10 3 2" xfId="756"/>
    <cellStyle name="20% - Énfasis3 10 3 2 2" xfId="757"/>
    <cellStyle name="20% - Énfasis3 10 3 3" xfId="758"/>
    <cellStyle name="20% - Énfasis3 10 4" xfId="759"/>
    <cellStyle name="20% - Énfasis3 10 4 2" xfId="760"/>
    <cellStyle name="20% - Énfasis3 10 5" xfId="761"/>
    <cellStyle name="20% - Énfasis3 10 6" xfId="762"/>
    <cellStyle name="20% - Énfasis3 11" xfId="763"/>
    <cellStyle name="20% - Énfasis3 11 2" xfId="764"/>
    <cellStyle name="20% - Énfasis3 11 2 2" xfId="765"/>
    <cellStyle name="20% - Énfasis3 11 2 2 2" xfId="766"/>
    <cellStyle name="20% - Énfasis3 11 2 2 2 2" xfId="767"/>
    <cellStyle name="20% - Énfasis3 11 2 2 3" xfId="768"/>
    <cellStyle name="20% - Énfasis3 11 2 3" xfId="769"/>
    <cellStyle name="20% - Énfasis3 11 2 3 2" xfId="770"/>
    <cellStyle name="20% - Énfasis3 11 2 4" xfId="771"/>
    <cellStyle name="20% - Énfasis3 11 3" xfId="772"/>
    <cellStyle name="20% - Énfasis3 11 3 2" xfId="773"/>
    <cellStyle name="20% - Énfasis3 11 3 2 2" xfId="774"/>
    <cellStyle name="20% - Énfasis3 11 3 3" xfId="775"/>
    <cellStyle name="20% - Énfasis3 11 4" xfId="776"/>
    <cellStyle name="20% - Énfasis3 11 4 2" xfId="777"/>
    <cellStyle name="20% - Énfasis3 11 5" xfId="778"/>
    <cellStyle name="20% - Énfasis3 11 6" xfId="779"/>
    <cellStyle name="20% - Énfasis3 12" xfId="780"/>
    <cellStyle name="20% - Énfasis3 12 2" xfId="781"/>
    <cellStyle name="20% - Énfasis3 12 2 2" xfId="782"/>
    <cellStyle name="20% - Énfasis3 12 2 2 2" xfId="783"/>
    <cellStyle name="20% - Énfasis3 12 2 2 2 2" xfId="784"/>
    <cellStyle name="20% - Énfasis3 12 2 2 3" xfId="785"/>
    <cellStyle name="20% - Énfasis3 12 2 3" xfId="786"/>
    <cellStyle name="20% - Énfasis3 12 2 3 2" xfId="787"/>
    <cellStyle name="20% - Énfasis3 12 2 4" xfId="788"/>
    <cellStyle name="20% - Énfasis3 12 3" xfId="789"/>
    <cellStyle name="20% - Énfasis3 12 3 2" xfId="790"/>
    <cellStyle name="20% - Énfasis3 12 3 2 2" xfId="791"/>
    <cellStyle name="20% - Énfasis3 12 3 3" xfId="792"/>
    <cellStyle name="20% - Énfasis3 12 4" xfId="793"/>
    <cellStyle name="20% - Énfasis3 12 4 2" xfId="794"/>
    <cellStyle name="20% - Énfasis3 12 5" xfId="795"/>
    <cellStyle name="20% - Énfasis3 12 6" xfId="796"/>
    <cellStyle name="20% - Énfasis3 13" xfId="797"/>
    <cellStyle name="20% - Énfasis3 13 2" xfId="798"/>
    <cellStyle name="20% - Énfasis3 13 2 2" xfId="799"/>
    <cellStyle name="20% - Énfasis3 13 2 2 2" xfId="800"/>
    <cellStyle name="20% - Énfasis3 13 2 2 2 2" xfId="801"/>
    <cellStyle name="20% - Énfasis3 13 2 2 3" xfId="802"/>
    <cellStyle name="20% - Énfasis3 13 2 3" xfId="803"/>
    <cellStyle name="20% - Énfasis3 13 2 3 2" xfId="804"/>
    <cellStyle name="20% - Énfasis3 13 2 4" xfId="805"/>
    <cellStyle name="20% - Énfasis3 13 3" xfId="806"/>
    <cellStyle name="20% - Énfasis3 13 3 2" xfId="807"/>
    <cellStyle name="20% - Énfasis3 13 3 2 2" xfId="808"/>
    <cellStyle name="20% - Énfasis3 13 3 3" xfId="809"/>
    <cellStyle name="20% - Énfasis3 13 4" xfId="810"/>
    <cellStyle name="20% - Énfasis3 13 4 2" xfId="811"/>
    <cellStyle name="20% - Énfasis3 13 5" xfId="812"/>
    <cellStyle name="20% - Énfasis3 13 6" xfId="813"/>
    <cellStyle name="20% - Énfasis3 14" xfId="814"/>
    <cellStyle name="20% - Énfasis3 14 2" xfId="815"/>
    <cellStyle name="20% - Énfasis3 15" xfId="816"/>
    <cellStyle name="20% - Énfasis3 15 2" xfId="817"/>
    <cellStyle name="20% - Énfasis3 16" xfId="818"/>
    <cellStyle name="20% - Énfasis3 16 2" xfId="819"/>
    <cellStyle name="20% - Énfasis3 17" xfId="820"/>
    <cellStyle name="20% - Énfasis3 18" xfId="821"/>
    <cellStyle name="20% - Énfasis3 19" xfId="822"/>
    <cellStyle name="20% - Énfasis3 2" xfId="823"/>
    <cellStyle name="20% - Énfasis3 2 10" xfId="824"/>
    <cellStyle name="20% - Énfasis3 2 11" xfId="825"/>
    <cellStyle name="20% - Énfasis3 2 12" xfId="826"/>
    <cellStyle name="20% - Énfasis3 2 13" xfId="827"/>
    <cellStyle name="20% - Énfasis3 2 14" xfId="828"/>
    <cellStyle name="20% - Énfasis3 2 15" xfId="829"/>
    <cellStyle name="20% - Énfasis3 2 2" xfId="830"/>
    <cellStyle name="20% - Énfasis3 2 2 10" xfId="831"/>
    <cellStyle name="20% - Énfasis3 2 2 11" xfId="832"/>
    <cellStyle name="20% - Énfasis3 2 2 12" xfId="833"/>
    <cellStyle name="20% - Énfasis3 2 2 2" xfId="834"/>
    <cellStyle name="20% - Énfasis3 2 2 2 2" xfId="835"/>
    <cellStyle name="20% - Énfasis3 2 2 2 2 2" xfId="836"/>
    <cellStyle name="20% - Énfasis3 2 2 2 3" xfId="837"/>
    <cellStyle name="20% - Énfasis3 2 2 3" xfId="838"/>
    <cellStyle name="20% - Énfasis3 2 2 3 2" xfId="839"/>
    <cellStyle name="20% - Énfasis3 2 2 4" xfId="840"/>
    <cellStyle name="20% - Énfasis3 2 2 5" xfId="841"/>
    <cellStyle name="20% - Énfasis3 2 2 6" xfId="842"/>
    <cellStyle name="20% - Énfasis3 2 2 7" xfId="843"/>
    <cellStyle name="20% - Énfasis3 2 2 8" xfId="844"/>
    <cellStyle name="20% - Énfasis3 2 2 9" xfId="845"/>
    <cellStyle name="20% - Énfasis3 2 3" xfId="846"/>
    <cellStyle name="20% - Énfasis3 2 3 2" xfId="847"/>
    <cellStyle name="20% - Énfasis3 2 3 2 2" xfId="848"/>
    <cellStyle name="20% - Énfasis3 2 3 3" xfId="849"/>
    <cellStyle name="20% - Énfasis3 2 4" xfId="850"/>
    <cellStyle name="20% - Énfasis3 2 4 2" xfId="851"/>
    <cellStyle name="20% - Énfasis3 2 5" xfId="852"/>
    <cellStyle name="20% - Énfasis3 2 6" xfId="853"/>
    <cellStyle name="20% - Énfasis3 2 7" xfId="854"/>
    <cellStyle name="20% - Énfasis3 2 8" xfId="855"/>
    <cellStyle name="20% - Énfasis3 2 9" xfId="856"/>
    <cellStyle name="20% - Énfasis3 20" xfId="857"/>
    <cellStyle name="20% - Énfasis3 21" xfId="858"/>
    <cellStyle name="20% - Énfasis3 22" xfId="859"/>
    <cellStyle name="20% - Énfasis3 23" xfId="860"/>
    <cellStyle name="20% - Énfasis3 24" xfId="861"/>
    <cellStyle name="20% - Énfasis3 25" xfId="862"/>
    <cellStyle name="20% - Énfasis3 26" xfId="863"/>
    <cellStyle name="20% - Énfasis3 27" xfId="864"/>
    <cellStyle name="20% - Énfasis3 28" xfId="865"/>
    <cellStyle name="20% - Énfasis3 29" xfId="866"/>
    <cellStyle name="20% - Énfasis3 3" xfId="867"/>
    <cellStyle name="20% - Énfasis3 3 10" xfId="868"/>
    <cellStyle name="20% - Énfasis3 3 11" xfId="869"/>
    <cellStyle name="20% - Énfasis3 3 12" xfId="870"/>
    <cellStyle name="20% - Énfasis3 3 13" xfId="871"/>
    <cellStyle name="20% - Énfasis3 3 2" xfId="872"/>
    <cellStyle name="20% - Énfasis3 3 2 2" xfId="873"/>
    <cellStyle name="20% - Énfasis3 3 2 2 2" xfId="874"/>
    <cellStyle name="20% - Énfasis3 3 2 2 2 2" xfId="875"/>
    <cellStyle name="20% - Énfasis3 3 2 2 3" xfId="876"/>
    <cellStyle name="20% - Énfasis3 3 2 3" xfId="877"/>
    <cellStyle name="20% - Énfasis3 3 2 3 2" xfId="878"/>
    <cellStyle name="20% - Énfasis3 3 2 4" xfId="879"/>
    <cellStyle name="20% - Énfasis3 3 3" xfId="880"/>
    <cellStyle name="20% - Énfasis3 3 3 2" xfId="881"/>
    <cellStyle name="20% - Énfasis3 3 3 2 2" xfId="882"/>
    <cellStyle name="20% - Énfasis3 3 3 3" xfId="883"/>
    <cellStyle name="20% - Énfasis3 3 4" xfId="884"/>
    <cellStyle name="20% - Énfasis3 3 4 2" xfId="885"/>
    <cellStyle name="20% - Énfasis3 3 5" xfId="886"/>
    <cellStyle name="20% - Énfasis3 3 6" xfId="887"/>
    <cellStyle name="20% - Énfasis3 3 7" xfId="888"/>
    <cellStyle name="20% - Énfasis3 3 8" xfId="889"/>
    <cellStyle name="20% - Énfasis3 3 9" xfId="890"/>
    <cellStyle name="20% - Énfasis3 30" xfId="891"/>
    <cellStyle name="20% - Énfasis3 31" xfId="892"/>
    <cellStyle name="20% - Énfasis3 32" xfId="893"/>
    <cellStyle name="20% - Énfasis3 33" xfId="894"/>
    <cellStyle name="20% - Énfasis3 34" xfId="895"/>
    <cellStyle name="20% - Énfasis3 35" xfId="896"/>
    <cellStyle name="20% - Énfasis3 36" xfId="897"/>
    <cellStyle name="20% - Énfasis3 37" xfId="898"/>
    <cellStyle name="20% - Énfasis3 38" xfId="899"/>
    <cellStyle name="20% - Énfasis3 39" xfId="900"/>
    <cellStyle name="20% - Énfasis3 4" xfId="901"/>
    <cellStyle name="20% - Énfasis3 4 2" xfId="902"/>
    <cellStyle name="20% - Énfasis3 4 2 2" xfId="903"/>
    <cellStyle name="20% - Énfasis3 4 2 2 2" xfId="904"/>
    <cellStyle name="20% - Énfasis3 4 2 2 2 2" xfId="905"/>
    <cellStyle name="20% - Énfasis3 4 2 2 3" xfId="906"/>
    <cellStyle name="20% - Énfasis3 4 2 3" xfId="907"/>
    <cellStyle name="20% - Énfasis3 4 2 3 2" xfId="908"/>
    <cellStyle name="20% - Énfasis3 4 2 4" xfId="909"/>
    <cellStyle name="20% - Énfasis3 4 3" xfId="910"/>
    <cellStyle name="20% - Énfasis3 4 3 2" xfId="911"/>
    <cellStyle name="20% - Énfasis3 4 3 2 2" xfId="912"/>
    <cellStyle name="20% - Énfasis3 4 3 3" xfId="913"/>
    <cellStyle name="20% - Énfasis3 4 4" xfId="914"/>
    <cellStyle name="20% - Énfasis3 4 4 2" xfId="915"/>
    <cellStyle name="20% - Énfasis3 4 5" xfId="916"/>
    <cellStyle name="20% - Énfasis3 4 6" xfId="917"/>
    <cellStyle name="20% - Énfasis3 4 7" xfId="918"/>
    <cellStyle name="20% - Énfasis3 4 8" xfId="919"/>
    <cellStyle name="20% - Énfasis3 40" xfId="920"/>
    <cellStyle name="20% - Énfasis3 41" xfId="921"/>
    <cellStyle name="20% - Énfasis3 42" xfId="922"/>
    <cellStyle name="20% - Énfasis3 43" xfId="923"/>
    <cellStyle name="20% - Énfasis3 44" xfId="924"/>
    <cellStyle name="20% - Énfasis3 45" xfId="925"/>
    <cellStyle name="20% - Énfasis3 46" xfId="926"/>
    <cellStyle name="20% - Énfasis3 47" xfId="927"/>
    <cellStyle name="20% - Énfasis3 48" xfId="928"/>
    <cellStyle name="20% - Énfasis3 49" xfId="929"/>
    <cellStyle name="20% - Énfasis3 5" xfId="930"/>
    <cellStyle name="20% - Énfasis3 5 2" xfId="931"/>
    <cellStyle name="20% - Énfasis3 5 2 2" xfId="932"/>
    <cellStyle name="20% - Énfasis3 5 2 2 2" xfId="933"/>
    <cellStyle name="20% - Énfasis3 5 2 2 2 2" xfId="934"/>
    <cellStyle name="20% - Énfasis3 5 2 2 3" xfId="935"/>
    <cellStyle name="20% - Énfasis3 5 2 3" xfId="936"/>
    <cellStyle name="20% - Énfasis3 5 2 3 2" xfId="937"/>
    <cellStyle name="20% - Énfasis3 5 2 4" xfId="938"/>
    <cellStyle name="20% - Énfasis3 5 3" xfId="939"/>
    <cellStyle name="20% - Énfasis3 5 3 2" xfId="940"/>
    <cellStyle name="20% - Énfasis3 5 3 2 2" xfId="941"/>
    <cellStyle name="20% - Énfasis3 5 3 3" xfId="942"/>
    <cellStyle name="20% - Énfasis3 5 4" xfId="943"/>
    <cellStyle name="20% - Énfasis3 5 4 2" xfId="944"/>
    <cellStyle name="20% - Énfasis3 5 5" xfId="945"/>
    <cellStyle name="20% - Énfasis3 5 6" xfId="946"/>
    <cellStyle name="20% - Énfasis3 5 7" xfId="947"/>
    <cellStyle name="20% - Énfasis3 5 8" xfId="948"/>
    <cellStyle name="20% - Énfasis3 50" xfId="949"/>
    <cellStyle name="20% - Énfasis3 51" xfId="950"/>
    <cellStyle name="20% - Énfasis3 52" xfId="951"/>
    <cellStyle name="20% - Énfasis3 53" xfId="952"/>
    <cellStyle name="20% - Énfasis3 54" xfId="953"/>
    <cellStyle name="20% - Énfasis3 55" xfId="954"/>
    <cellStyle name="20% - Énfasis3 56" xfId="955"/>
    <cellStyle name="20% - Énfasis3 57" xfId="956"/>
    <cellStyle name="20% - Énfasis3 58" xfId="957"/>
    <cellStyle name="20% - Énfasis3 59" xfId="958"/>
    <cellStyle name="20% - Énfasis3 6" xfId="959"/>
    <cellStyle name="20% - Énfasis3 6 2" xfId="960"/>
    <cellStyle name="20% - Énfasis3 6 2 2" xfId="961"/>
    <cellStyle name="20% - Énfasis3 6 2 2 2" xfId="962"/>
    <cellStyle name="20% - Énfasis3 6 2 2 2 2" xfId="963"/>
    <cellStyle name="20% - Énfasis3 6 2 2 3" xfId="964"/>
    <cellStyle name="20% - Énfasis3 6 2 3" xfId="965"/>
    <cellStyle name="20% - Énfasis3 6 2 3 2" xfId="966"/>
    <cellStyle name="20% - Énfasis3 6 2 4" xfId="967"/>
    <cellStyle name="20% - Énfasis3 6 3" xfId="968"/>
    <cellStyle name="20% - Énfasis3 6 3 2" xfId="969"/>
    <cellStyle name="20% - Énfasis3 6 3 2 2" xfId="970"/>
    <cellStyle name="20% - Énfasis3 6 3 3" xfId="971"/>
    <cellStyle name="20% - Énfasis3 6 4" xfId="972"/>
    <cellStyle name="20% - Énfasis3 6 4 2" xfId="973"/>
    <cellStyle name="20% - Énfasis3 6 5" xfId="974"/>
    <cellStyle name="20% - Énfasis3 6 6" xfId="975"/>
    <cellStyle name="20% - Énfasis3 6 7" xfId="976"/>
    <cellStyle name="20% - Énfasis3 6 8" xfId="977"/>
    <cellStyle name="20% - Énfasis3 60" xfId="978"/>
    <cellStyle name="20% - Énfasis3 61" xfId="979"/>
    <cellStyle name="20% - Énfasis3 7" xfId="980"/>
    <cellStyle name="20% - Énfasis3 7 2" xfId="981"/>
    <cellStyle name="20% - Énfasis3 7 2 2" xfId="982"/>
    <cellStyle name="20% - Énfasis3 7 2 2 2" xfId="983"/>
    <cellStyle name="20% - Énfasis3 7 2 2 2 2" xfId="984"/>
    <cellStyle name="20% - Énfasis3 7 2 2 3" xfId="985"/>
    <cellStyle name="20% - Énfasis3 7 2 3" xfId="986"/>
    <cellStyle name="20% - Énfasis3 7 2 3 2" xfId="987"/>
    <cellStyle name="20% - Énfasis3 7 2 4" xfId="988"/>
    <cellStyle name="20% - Énfasis3 7 3" xfId="989"/>
    <cellStyle name="20% - Énfasis3 7 3 2" xfId="990"/>
    <cellStyle name="20% - Énfasis3 7 3 2 2" xfId="991"/>
    <cellStyle name="20% - Énfasis3 7 3 3" xfId="992"/>
    <cellStyle name="20% - Énfasis3 7 4" xfId="993"/>
    <cellStyle name="20% - Énfasis3 7 4 2" xfId="994"/>
    <cellStyle name="20% - Énfasis3 7 5" xfId="995"/>
    <cellStyle name="20% - Énfasis3 7 6" xfId="996"/>
    <cellStyle name="20% - Énfasis3 7 7" xfId="997"/>
    <cellStyle name="20% - Énfasis3 7 8" xfId="998"/>
    <cellStyle name="20% - Énfasis3 8" xfId="999"/>
    <cellStyle name="20% - Énfasis3 8 2" xfId="1000"/>
    <cellStyle name="20% - Énfasis3 8 2 2" xfId="1001"/>
    <cellStyle name="20% - Énfasis3 8 2 2 2" xfId="1002"/>
    <cellStyle name="20% - Énfasis3 8 2 2 2 2" xfId="1003"/>
    <cellStyle name="20% - Énfasis3 8 2 2 3" xfId="1004"/>
    <cellStyle name="20% - Énfasis3 8 2 3" xfId="1005"/>
    <cellStyle name="20% - Énfasis3 8 2 3 2" xfId="1006"/>
    <cellStyle name="20% - Énfasis3 8 2 4" xfId="1007"/>
    <cellStyle name="20% - Énfasis3 8 3" xfId="1008"/>
    <cellStyle name="20% - Énfasis3 8 3 2" xfId="1009"/>
    <cellStyle name="20% - Énfasis3 8 3 2 2" xfId="1010"/>
    <cellStyle name="20% - Énfasis3 8 3 3" xfId="1011"/>
    <cellStyle name="20% - Énfasis3 8 4" xfId="1012"/>
    <cellStyle name="20% - Énfasis3 8 4 2" xfId="1013"/>
    <cellStyle name="20% - Énfasis3 8 5" xfId="1014"/>
    <cellStyle name="20% - Énfasis3 8 6" xfId="1015"/>
    <cellStyle name="20% - Énfasis3 8 7" xfId="1016"/>
    <cellStyle name="20% - Énfasis3 8 8" xfId="1017"/>
    <cellStyle name="20% - Énfasis3 9" xfId="1018"/>
    <cellStyle name="20% - Énfasis3 9 2" xfId="1019"/>
    <cellStyle name="20% - Énfasis3 9 2 2" xfId="1020"/>
    <cellStyle name="20% - Énfasis3 9 2 2 2" xfId="1021"/>
    <cellStyle name="20% - Énfasis3 9 2 2 2 2" xfId="1022"/>
    <cellStyle name="20% - Énfasis3 9 2 2 3" xfId="1023"/>
    <cellStyle name="20% - Énfasis3 9 2 3" xfId="1024"/>
    <cellStyle name="20% - Énfasis3 9 2 3 2" xfId="1025"/>
    <cellStyle name="20% - Énfasis3 9 2 4" xfId="1026"/>
    <cellStyle name="20% - Énfasis3 9 3" xfId="1027"/>
    <cellStyle name="20% - Énfasis3 9 3 2" xfId="1028"/>
    <cellStyle name="20% - Énfasis3 9 3 2 2" xfId="1029"/>
    <cellStyle name="20% - Énfasis3 9 3 3" xfId="1030"/>
    <cellStyle name="20% - Énfasis3 9 4" xfId="1031"/>
    <cellStyle name="20% - Énfasis3 9 4 2" xfId="1032"/>
    <cellStyle name="20% - Énfasis3 9 5" xfId="1033"/>
    <cellStyle name="20% - Énfasis3 9 6" xfId="1034"/>
    <cellStyle name="20% - Énfasis4 10" xfId="1035"/>
    <cellStyle name="20% - Énfasis4 10 2" xfId="1036"/>
    <cellStyle name="20% - Énfasis4 10 2 2" xfId="1037"/>
    <cellStyle name="20% - Énfasis4 10 2 2 2" xfId="1038"/>
    <cellStyle name="20% - Énfasis4 10 2 2 2 2" xfId="1039"/>
    <cellStyle name="20% - Énfasis4 10 2 2 3" xfId="1040"/>
    <cellStyle name="20% - Énfasis4 10 2 3" xfId="1041"/>
    <cellStyle name="20% - Énfasis4 10 2 3 2" xfId="1042"/>
    <cellStyle name="20% - Énfasis4 10 2 4" xfId="1043"/>
    <cellStyle name="20% - Énfasis4 10 3" xfId="1044"/>
    <cellStyle name="20% - Énfasis4 10 3 2" xfId="1045"/>
    <cellStyle name="20% - Énfasis4 10 3 2 2" xfId="1046"/>
    <cellStyle name="20% - Énfasis4 10 3 3" xfId="1047"/>
    <cellStyle name="20% - Énfasis4 10 4" xfId="1048"/>
    <cellStyle name="20% - Énfasis4 10 4 2" xfId="1049"/>
    <cellStyle name="20% - Énfasis4 10 5" xfId="1050"/>
    <cellStyle name="20% - Énfasis4 10 6" xfId="1051"/>
    <cellStyle name="20% - Énfasis4 11" xfId="1052"/>
    <cellStyle name="20% - Énfasis4 11 2" xfId="1053"/>
    <cellStyle name="20% - Énfasis4 11 2 2" xfId="1054"/>
    <cellStyle name="20% - Énfasis4 11 2 2 2" xfId="1055"/>
    <cellStyle name="20% - Énfasis4 11 2 2 2 2" xfId="1056"/>
    <cellStyle name="20% - Énfasis4 11 2 2 3" xfId="1057"/>
    <cellStyle name="20% - Énfasis4 11 2 3" xfId="1058"/>
    <cellStyle name="20% - Énfasis4 11 2 3 2" xfId="1059"/>
    <cellStyle name="20% - Énfasis4 11 2 4" xfId="1060"/>
    <cellStyle name="20% - Énfasis4 11 3" xfId="1061"/>
    <cellStyle name="20% - Énfasis4 11 3 2" xfId="1062"/>
    <cellStyle name="20% - Énfasis4 11 3 2 2" xfId="1063"/>
    <cellStyle name="20% - Énfasis4 11 3 3" xfId="1064"/>
    <cellStyle name="20% - Énfasis4 11 4" xfId="1065"/>
    <cellStyle name="20% - Énfasis4 11 4 2" xfId="1066"/>
    <cellStyle name="20% - Énfasis4 11 5" xfId="1067"/>
    <cellStyle name="20% - Énfasis4 11 6" xfId="1068"/>
    <cellStyle name="20% - Énfasis4 12" xfId="1069"/>
    <cellStyle name="20% - Énfasis4 12 2" xfId="1070"/>
    <cellStyle name="20% - Énfasis4 12 2 2" xfId="1071"/>
    <cellStyle name="20% - Énfasis4 12 2 2 2" xfId="1072"/>
    <cellStyle name="20% - Énfasis4 12 2 2 2 2" xfId="1073"/>
    <cellStyle name="20% - Énfasis4 12 2 2 3" xfId="1074"/>
    <cellStyle name="20% - Énfasis4 12 2 3" xfId="1075"/>
    <cellStyle name="20% - Énfasis4 12 2 3 2" xfId="1076"/>
    <cellStyle name="20% - Énfasis4 12 2 4" xfId="1077"/>
    <cellStyle name="20% - Énfasis4 12 3" xfId="1078"/>
    <cellStyle name="20% - Énfasis4 12 3 2" xfId="1079"/>
    <cellStyle name="20% - Énfasis4 12 3 2 2" xfId="1080"/>
    <cellStyle name="20% - Énfasis4 12 3 3" xfId="1081"/>
    <cellStyle name="20% - Énfasis4 12 4" xfId="1082"/>
    <cellStyle name="20% - Énfasis4 12 4 2" xfId="1083"/>
    <cellStyle name="20% - Énfasis4 12 5" xfId="1084"/>
    <cellStyle name="20% - Énfasis4 12 6" xfId="1085"/>
    <cellStyle name="20% - Énfasis4 13" xfId="1086"/>
    <cellStyle name="20% - Énfasis4 13 2" xfId="1087"/>
    <cellStyle name="20% - Énfasis4 13 2 2" xfId="1088"/>
    <cellStyle name="20% - Énfasis4 13 2 2 2" xfId="1089"/>
    <cellStyle name="20% - Énfasis4 13 2 2 2 2" xfId="1090"/>
    <cellStyle name="20% - Énfasis4 13 2 2 3" xfId="1091"/>
    <cellStyle name="20% - Énfasis4 13 2 3" xfId="1092"/>
    <cellStyle name="20% - Énfasis4 13 2 3 2" xfId="1093"/>
    <cellStyle name="20% - Énfasis4 13 2 4" xfId="1094"/>
    <cellStyle name="20% - Énfasis4 13 3" xfId="1095"/>
    <cellStyle name="20% - Énfasis4 13 3 2" xfId="1096"/>
    <cellStyle name="20% - Énfasis4 13 3 2 2" xfId="1097"/>
    <cellStyle name="20% - Énfasis4 13 3 3" xfId="1098"/>
    <cellStyle name="20% - Énfasis4 13 4" xfId="1099"/>
    <cellStyle name="20% - Énfasis4 13 4 2" xfId="1100"/>
    <cellStyle name="20% - Énfasis4 13 5" xfId="1101"/>
    <cellStyle name="20% - Énfasis4 13 6" xfId="1102"/>
    <cellStyle name="20% - Énfasis4 14" xfId="1103"/>
    <cellStyle name="20% - Énfasis4 14 2" xfId="1104"/>
    <cellStyle name="20% - Énfasis4 15" xfId="1105"/>
    <cellStyle name="20% - Énfasis4 15 2" xfId="1106"/>
    <cellStyle name="20% - Énfasis4 16" xfId="1107"/>
    <cellStyle name="20% - Énfasis4 16 2" xfId="1108"/>
    <cellStyle name="20% - Énfasis4 17" xfId="1109"/>
    <cellStyle name="20% - Énfasis4 18" xfId="1110"/>
    <cellStyle name="20% - Énfasis4 19" xfId="1111"/>
    <cellStyle name="20% - Énfasis4 2" xfId="1112"/>
    <cellStyle name="20% - Énfasis4 2 10" xfId="1113"/>
    <cellStyle name="20% - Énfasis4 2 11" xfId="1114"/>
    <cellStyle name="20% - Énfasis4 2 12" xfId="1115"/>
    <cellStyle name="20% - Énfasis4 2 13" xfId="1116"/>
    <cellStyle name="20% - Énfasis4 2 14" xfId="1117"/>
    <cellStyle name="20% - Énfasis4 2 15" xfId="1118"/>
    <cellStyle name="20% - Énfasis4 2 2" xfId="1119"/>
    <cellStyle name="20% - Énfasis4 2 2 10" xfId="1120"/>
    <cellStyle name="20% - Énfasis4 2 2 11" xfId="1121"/>
    <cellStyle name="20% - Énfasis4 2 2 12" xfId="1122"/>
    <cellStyle name="20% - Énfasis4 2 2 2" xfId="1123"/>
    <cellStyle name="20% - Énfasis4 2 2 2 2" xfId="1124"/>
    <cellStyle name="20% - Énfasis4 2 2 2 2 2" xfId="1125"/>
    <cellStyle name="20% - Énfasis4 2 2 2 3" xfId="1126"/>
    <cellStyle name="20% - Énfasis4 2 2 3" xfId="1127"/>
    <cellStyle name="20% - Énfasis4 2 2 3 2" xfId="1128"/>
    <cellStyle name="20% - Énfasis4 2 2 4" xfId="1129"/>
    <cellStyle name="20% - Énfasis4 2 2 5" xfId="1130"/>
    <cellStyle name="20% - Énfasis4 2 2 6" xfId="1131"/>
    <cellStyle name="20% - Énfasis4 2 2 7" xfId="1132"/>
    <cellStyle name="20% - Énfasis4 2 2 8" xfId="1133"/>
    <cellStyle name="20% - Énfasis4 2 2 9" xfId="1134"/>
    <cellStyle name="20% - Énfasis4 2 3" xfId="1135"/>
    <cellStyle name="20% - Énfasis4 2 3 2" xfId="1136"/>
    <cellStyle name="20% - Énfasis4 2 3 2 2" xfId="1137"/>
    <cellStyle name="20% - Énfasis4 2 3 3" xfId="1138"/>
    <cellStyle name="20% - Énfasis4 2 4" xfId="1139"/>
    <cellStyle name="20% - Énfasis4 2 4 2" xfId="1140"/>
    <cellStyle name="20% - Énfasis4 2 5" xfId="1141"/>
    <cellStyle name="20% - Énfasis4 2 6" xfId="1142"/>
    <cellStyle name="20% - Énfasis4 2 7" xfId="1143"/>
    <cellStyle name="20% - Énfasis4 2 8" xfId="1144"/>
    <cellStyle name="20% - Énfasis4 2 9" xfId="1145"/>
    <cellStyle name="20% - Énfasis4 20" xfId="1146"/>
    <cellStyle name="20% - Énfasis4 21" xfId="1147"/>
    <cellStyle name="20% - Énfasis4 22" xfId="1148"/>
    <cellStyle name="20% - Énfasis4 23" xfId="1149"/>
    <cellStyle name="20% - Énfasis4 24" xfId="1150"/>
    <cellStyle name="20% - Énfasis4 25" xfId="1151"/>
    <cellStyle name="20% - Énfasis4 26" xfId="1152"/>
    <cellStyle name="20% - Énfasis4 27" xfId="1153"/>
    <cellStyle name="20% - Énfasis4 28" xfId="1154"/>
    <cellStyle name="20% - Énfasis4 29" xfId="1155"/>
    <cellStyle name="20% - Énfasis4 3" xfId="1156"/>
    <cellStyle name="20% - Énfasis4 3 10" xfId="1157"/>
    <cellStyle name="20% - Énfasis4 3 11" xfId="1158"/>
    <cellStyle name="20% - Énfasis4 3 12" xfId="1159"/>
    <cellStyle name="20% - Énfasis4 3 13" xfId="1160"/>
    <cellStyle name="20% - Énfasis4 3 2" xfId="1161"/>
    <cellStyle name="20% - Énfasis4 3 2 2" xfId="1162"/>
    <cellStyle name="20% - Énfasis4 3 2 2 2" xfId="1163"/>
    <cellStyle name="20% - Énfasis4 3 2 2 2 2" xfId="1164"/>
    <cellStyle name="20% - Énfasis4 3 2 2 3" xfId="1165"/>
    <cellStyle name="20% - Énfasis4 3 2 3" xfId="1166"/>
    <cellStyle name="20% - Énfasis4 3 2 3 2" xfId="1167"/>
    <cellStyle name="20% - Énfasis4 3 2 4" xfId="1168"/>
    <cellStyle name="20% - Énfasis4 3 3" xfId="1169"/>
    <cellStyle name="20% - Énfasis4 3 3 2" xfId="1170"/>
    <cellStyle name="20% - Énfasis4 3 3 2 2" xfId="1171"/>
    <cellStyle name="20% - Énfasis4 3 3 3" xfId="1172"/>
    <cellStyle name="20% - Énfasis4 3 4" xfId="1173"/>
    <cellStyle name="20% - Énfasis4 3 4 2" xfId="1174"/>
    <cellStyle name="20% - Énfasis4 3 5" xfId="1175"/>
    <cellStyle name="20% - Énfasis4 3 6" xfId="1176"/>
    <cellStyle name="20% - Énfasis4 3 7" xfId="1177"/>
    <cellStyle name="20% - Énfasis4 3 8" xfId="1178"/>
    <cellStyle name="20% - Énfasis4 3 9" xfId="1179"/>
    <cellStyle name="20% - Énfasis4 30" xfId="1180"/>
    <cellStyle name="20% - Énfasis4 31" xfId="1181"/>
    <cellStyle name="20% - Énfasis4 32" xfId="1182"/>
    <cellStyle name="20% - Énfasis4 33" xfId="1183"/>
    <cellStyle name="20% - Énfasis4 34" xfId="1184"/>
    <cellStyle name="20% - Énfasis4 35" xfId="1185"/>
    <cellStyle name="20% - Énfasis4 36" xfId="1186"/>
    <cellStyle name="20% - Énfasis4 37" xfId="1187"/>
    <cellStyle name="20% - Énfasis4 38" xfId="1188"/>
    <cellStyle name="20% - Énfasis4 39" xfId="1189"/>
    <cellStyle name="20% - Énfasis4 4" xfId="1190"/>
    <cellStyle name="20% - Énfasis4 4 2" xfId="1191"/>
    <cellStyle name="20% - Énfasis4 4 2 2" xfId="1192"/>
    <cellStyle name="20% - Énfasis4 4 2 2 2" xfId="1193"/>
    <cellStyle name="20% - Énfasis4 4 2 2 2 2" xfId="1194"/>
    <cellStyle name="20% - Énfasis4 4 2 2 3" xfId="1195"/>
    <cellStyle name="20% - Énfasis4 4 2 3" xfId="1196"/>
    <cellStyle name="20% - Énfasis4 4 2 3 2" xfId="1197"/>
    <cellStyle name="20% - Énfasis4 4 2 4" xfId="1198"/>
    <cellStyle name="20% - Énfasis4 4 3" xfId="1199"/>
    <cellStyle name="20% - Énfasis4 4 3 2" xfId="1200"/>
    <cellStyle name="20% - Énfasis4 4 3 2 2" xfId="1201"/>
    <cellStyle name="20% - Énfasis4 4 3 3" xfId="1202"/>
    <cellStyle name="20% - Énfasis4 4 4" xfId="1203"/>
    <cellStyle name="20% - Énfasis4 4 4 2" xfId="1204"/>
    <cellStyle name="20% - Énfasis4 4 5" xfId="1205"/>
    <cellStyle name="20% - Énfasis4 4 6" xfId="1206"/>
    <cellStyle name="20% - Énfasis4 4 7" xfId="1207"/>
    <cellStyle name="20% - Énfasis4 4 8" xfId="1208"/>
    <cellStyle name="20% - Énfasis4 40" xfId="1209"/>
    <cellStyle name="20% - Énfasis4 41" xfId="1210"/>
    <cellStyle name="20% - Énfasis4 42" xfId="1211"/>
    <cellStyle name="20% - Énfasis4 43" xfId="1212"/>
    <cellStyle name="20% - Énfasis4 44" xfId="1213"/>
    <cellStyle name="20% - Énfasis4 45" xfId="1214"/>
    <cellStyle name="20% - Énfasis4 46" xfId="1215"/>
    <cellStyle name="20% - Énfasis4 47" xfId="1216"/>
    <cellStyle name="20% - Énfasis4 48" xfId="1217"/>
    <cellStyle name="20% - Énfasis4 49" xfId="1218"/>
    <cellStyle name="20% - Énfasis4 5" xfId="1219"/>
    <cellStyle name="20% - Énfasis4 5 2" xfId="1220"/>
    <cellStyle name="20% - Énfasis4 5 2 2" xfId="1221"/>
    <cellStyle name="20% - Énfasis4 5 2 2 2" xfId="1222"/>
    <cellStyle name="20% - Énfasis4 5 2 2 2 2" xfId="1223"/>
    <cellStyle name="20% - Énfasis4 5 2 2 3" xfId="1224"/>
    <cellStyle name="20% - Énfasis4 5 2 3" xfId="1225"/>
    <cellStyle name="20% - Énfasis4 5 2 3 2" xfId="1226"/>
    <cellStyle name="20% - Énfasis4 5 2 4" xfId="1227"/>
    <cellStyle name="20% - Énfasis4 5 3" xfId="1228"/>
    <cellStyle name="20% - Énfasis4 5 3 2" xfId="1229"/>
    <cellStyle name="20% - Énfasis4 5 3 2 2" xfId="1230"/>
    <cellStyle name="20% - Énfasis4 5 3 3" xfId="1231"/>
    <cellStyle name="20% - Énfasis4 5 4" xfId="1232"/>
    <cellStyle name="20% - Énfasis4 5 4 2" xfId="1233"/>
    <cellStyle name="20% - Énfasis4 5 5" xfId="1234"/>
    <cellStyle name="20% - Énfasis4 5 6" xfId="1235"/>
    <cellStyle name="20% - Énfasis4 5 7" xfId="1236"/>
    <cellStyle name="20% - Énfasis4 5 8" xfId="1237"/>
    <cellStyle name="20% - Énfasis4 50" xfId="1238"/>
    <cellStyle name="20% - Énfasis4 51" xfId="1239"/>
    <cellStyle name="20% - Énfasis4 52" xfId="1240"/>
    <cellStyle name="20% - Énfasis4 53" xfId="1241"/>
    <cellStyle name="20% - Énfasis4 54" xfId="1242"/>
    <cellStyle name="20% - Énfasis4 55" xfId="1243"/>
    <cellStyle name="20% - Énfasis4 56" xfId="1244"/>
    <cellStyle name="20% - Énfasis4 57" xfId="1245"/>
    <cellStyle name="20% - Énfasis4 58" xfId="1246"/>
    <cellStyle name="20% - Énfasis4 59" xfId="1247"/>
    <cellStyle name="20% - Énfasis4 6" xfId="1248"/>
    <cellStyle name="20% - Énfasis4 6 2" xfId="1249"/>
    <cellStyle name="20% - Énfasis4 6 2 2" xfId="1250"/>
    <cellStyle name="20% - Énfasis4 6 2 2 2" xfId="1251"/>
    <cellStyle name="20% - Énfasis4 6 2 2 2 2" xfId="1252"/>
    <cellStyle name="20% - Énfasis4 6 2 2 3" xfId="1253"/>
    <cellStyle name="20% - Énfasis4 6 2 3" xfId="1254"/>
    <cellStyle name="20% - Énfasis4 6 2 3 2" xfId="1255"/>
    <cellStyle name="20% - Énfasis4 6 2 4" xfId="1256"/>
    <cellStyle name="20% - Énfasis4 6 3" xfId="1257"/>
    <cellStyle name="20% - Énfasis4 6 3 2" xfId="1258"/>
    <cellStyle name="20% - Énfasis4 6 3 2 2" xfId="1259"/>
    <cellStyle name="20% - Énfasis4 6 3 3" xfId="1260"/>
    <cellStyle name="20% - Énfasis4 6 4" xfId="1261"/>
    <cellStyle name="20% - Énfasis4 6 4 2" xfId="1262"/>
    <cellStyle name="20% - Énfasis4 6 5" xfId="1263"/>
    <cellStyle name="20% - Énfasis4 6 6" xfId="1264"/>
    <cellStyle name="20% - Énfasis4 6 7" xfId="1265"/>
    <cellStyle name="20% - Énfasis4 6 8" xfId="1266"/>
    <cellStyle name="20% - Énfasis4 60" xfId="1267"/>
    <cellStyle name="20% - Énfasis4 61" xfId="1268"/>
    <cellStyle name="20% - Énfasis4 7" xfId="1269"/>
    <cellStyle name="20% - Énfasis4 7 2" xfId="1270"/>
    <cellStyle name="20% - Énfasis4 7 2 2" xfId="1271"/>
    <cellStyle name="20% - Énfasis4 7 2 2 2" xfId="1272"/>
    <cellStyle name="20% - Énfasis4 7 2 2 2 2" xfId="1273"/>
    <cellStyle name="20% - Énfasis4 7 2 2 3" xfId="1274"/>
    <cellStyle name="20% - Énfasis4 7 2 3" xfId="1275"/>
    <cellStyle name="20% - Énfasis4 7 2 3 2" xfId="1276"/>
    <cellStyle name="20% - Énfasis4 7 2 4" xfId="1277"/>
    <cellStyle name="20% - Énfasis4 7 3" xfId="1278"/>
    <cellStyle name="20% - Énfasis4 7 3 2" xfId="1279"/>
    <cellStyle name="20% - Énfasis4 7 3 2 2" xfId="1280"/>
    <cellStyle name="20% - Énfasis4 7 3 3" xfId="1281"/>
    <cellStyle name="20% - Énfasis4 7 4" xfId="1282"/>
    <cellStyle name="20% - Énfasis4 7 4 2" xfId="1283"/>
    <cellStyle name="20% - Énfasis4 7 5" xfId="1284"/>
    <cellStyle name="20% - Énfasis4 7 6" xfId="1285"/>
    <cellStyle name="20% - Énfasis4 7 7" xfId="1286"/>
    <cellStyle name="20% - Énfasis4 7 8" xfId="1287"/>
    <cellStyle name="20% - Énfasis4 8" xfId="1288"/>
    <cellStyle name="20% - Énfasis4 8 2" xfId="1289"/>
    <cellStyle name="20% - Énfasis4 8 2 2" xfId="1290"/>
    <cellStyle name="20% - Énfasis4 8 2 2 2" xfId="1291"/>
    <cellStyle name="20% - Énfasis4 8 2 2 2 2" xfId="1292"/>
    <cellStyle name="20% - Énfasis4 8 2 2 3" xfId="1293"/>
    <cellStyle name="20% - Énfasis4 8 2 3" xfId="1294"/>
    <cellStyle name="20% - Énfasis4 8 2 3 2" xfId="1295"/>
    <cellStyle name="20% - Énfasis4 8 2 4" xfId="1296"/>
    <cellStyle name="20% - Énfasis4 8 3" xfId="1297"/>
    <cellStyle name="20% - Énfasis4 8 3 2" xfId="1298"/>
    <cellStyle name="20% - Énfasis4 8 3 2 2" xfId="1299"/>
    <cellStyle name="20% - Énfasis4 8 3 3" xfId="1300"/>
    <cellStyle name="20% - Énfasis4 8 4" xfId="1301"/>
    <cellStyle name="20% - Énfasis4 8 4 2" xfId="1302"/>
    <cellStyle name="20% - Énfasis4 8 5" xfId="1303"/>
    <cellStyle name="20% - Énfasis4 8 6" xfId="1304"/>
    <cellStyle name="20% - Énfasis4 8 7" xfId="1305"/>
    <cellStyle name="20% - Énfasis4 8 8" xfId="1306"/>
    <cellStyle name="20% - Énfasis4 9" xfId="1307"/>
    <cellStyle name="20% - Énfasis4 9 2" xfId="1308"/>
    <cellStyle name="20% - Énfasis4 9 2 2" xfId="1309"/>
    <cellStyle name="20% - Énfasis4 9 2 2 2" xfId="1310"/>
    <cellStyle name="20% - Énfasis4 9 2 2 2 2" xfId="1311"/>
    <cellStyle name="20% - Énfasis4 9 2 2 3" xfId="1312"/>
    <cellStyle name="20% - Énfasis4 9 2 3" xfId="1313"/>
    <cellStyle name="20% - Énfasis4 9 2 3 2" xfId="1314"/>
    <cellStyle name="20% - Énfasis4 9 2 4" xfId="1315"/>
    <cellStyle name="20% - Énfasis4 9 3" xfId="1316"/>
    <cellStyle name="20% - Énfasis4 9 3 2" xfId="1317"/>
    <cellStyle name="20% - Énfasis4 9 3 2 2" xfId="1318"/>
    <cellStyle name="20% - Énfasis4 9 3 3" xfId="1319"/>
    <cellStyle name="20% - Énfasis4 9 4" xfId="1320"/>
    <cellStyle name="20% - Énfasis4 9 4 2" xfId="1321"/>
    <cellStyle name="20% - Énfasis4 9 5" xfId="1322"/>
    <cellStyle name="20% - Énfasis4 9 6" xfId="1323"/>
    <cellStyle name="20% - Énfasis5 10" xfId="1324"/>
    <cellStyle name="20% - Énfasis5 10 2" xfId="1325"/>
    <cellStyle name="20% - Énfasis5 10 2 2" xfId="1326"/>
    <cellStyle name="20% - Énfasis5 10 2 2 2" xfId="1327"/>
    <cellStyle name="20% - Énfasis5 10 2 2 2 2" xfId="1328"/>
    <cellStyle name="20% - Énfasis5 10 2 2 3" xfId="1329"/>
    <cellStyle name="20% - Énfasis5 10 2 3" xfId="1330"/>
    <cellStyle name="20% - Énfasis5 10 2 3 2" xfId="1331"/>
    <cellStyle name="20% - Énfasis5 10 2 4" xfId="1332"/>
    <cellStyle name="20% - Énfasis5 10 3" xfId="1333"/>
    <cellStyle name="20% - Énfasis5 10 3 2" xfId="1334"/>
    <cellStyle name="20% - Énfasis5 10 3 2 2" xfId="1335"/>
    <cellStyle name="20% - Énfasis5 10 3 3" xfId="1336"/>
    <cellStyle name="20% - Énfasis5 10 4" xfId="1337"/>
    <cellStyle name="20% - Énfasis5 10 4 2" xfId="1338"/>
    <cellStyle name="20% - Énfasis5 10 5" xfId="1339"/>
    <cellStyle name="20% - Énfasis5 10 6" xfId="1340"/>
    <cellStyle name="20% - Énfasis5 11" xfId="1341"/>
    <cellStyle name="20% - Énfasis5 11 2" xfId="1342"/>
    <cellStyle name="20% - Énfasis5 11 2 2" xfId="1343"/>
    <cellStyle name="20% - Énfasis5 11 2 2 2" xfId="1344"/>
    <cellStyle name="20% - Énfasis5 11 2 2 2 2" xfId="1345"/>
    <cellStyle name="20% - Énfasis5 11 2 2 3" xfId="1346"/>
    <cellStyle name="20% - Énfasis5 11 2 3" xfId="1347"/>
    <cellStyle name="20% - Énfasis5 11 2 3 2" xfId="1348"/>
    <cellStyle name="20% - Énfasis5 11 2 4" xfId="1349"/>
    <cellStyle name="20% - Énfasis5 11 3" xfId="1350"/>
    <cellStyle name="20% - Énfasis5 11 3 2" xfId="1351"/>
    <cellStyle name="20% - Énfasis5 11 3 2 2" xfId="1352"/>
    <cellStyle name="20% - Énfasis5 11 3 3" xfId="1353"/>
    <cellStyle name="20% - Énfasis5 11 4" xfId="1354"/>
    <cellStyle name="20% - Énfasis5 11 4 2" xfId="1355"/>
    <cellStyle name="20% - Énfasis5 11 5" xfId="1356"/>
    <cellStyle name="20% - Énfasis5 11 6" xfId="1357"/>
    <cellStyle name="20% - Énfasis5 12" xfId="1358"/>
    <cellStyle name="20% - Énfasis5 12 2" xfId="1359"/>
    <cellStyle name="20% - Énfasis5 12 2 2" xfId="1360"/>
    <cellStyle name="20% - Énfasis5 12 2 2 2" xfId="1361"/>
    <cellStyle name="20% - Énfasis5 12 2 2 2 2" xfId="1362"/>
    <cellStyle name="20% - Énfasis5 12 2 2 3" xfId="1363"/>
    <cellStyle name="20% - Énfasis5 12 2 3" xfId="1364"/>
    <cellStyle name="20% - Énfasis5 12 2 3 2" xfId="1365"/>
    <cellStyle name="20% - Énfasis5 12 2 4" xfId="1366"/>
    <cellStyle name="20% - Énfasis5 12 3" xfId="1367"/>
    <cellStyle name="20% - Énfasis5 12 3 2" xfId="1368"/>
    <cellStyle name="20% - Énfasis5 12 3 2 2" xfId="1369"/>
    <cellStyle name="20% - Énfasis5 12 3 3" xfId="1370"/>
    <cellStyle name="20% - Énfasis5 12 4" xfId="1371"/>
    <cellStyle name="20% - Énfasis5 12 4 2" xfId="1372"/>
    <cellStyle name="20% - Énfasis5 12 5" xfId="1373"/>
    <cellStyle name="20% - Énfasis5 12 6" xfId="1374"/>
    <cellStyle name="20% - Énfasis5 13" xfId="1375"/>
    <cellStyle name="20% - Énfasis5 13 2" xfId="1376"/>
    <cellStyle name="20% - Énfasis5 13 2 2" xfId="1377"/>
    <cellStyle name="20% - Énfasis5 13 2 2 2" xfId="1378"/>
    <cellStyle name="20% - Énfasis5 13 2 2 2 2" xfId="1379"/>
    <cellStyle name="20% - Énfasis5 13 2 2 3" xfId="1380"/>
    <cellStyle name="20% - Énfasis5 13 2 3" xfId="1381"/>
    <cellStyle name="20% - Énfasis5 13 2 3 2" xfId="1382"/>
    <cellStyle name="20% - Énfasis5 13 2 4" xfId="1383"/>
    <cellStyle name="20% - Énfasis5 13 3" xfId="1384"/>
    <cellStyle name="20% - Énfasis5 13 3 2" xfId="1385"/>
    <cellStyle name="20% - Énfasis5 13 3 2 2" xfId="1386"/>
    <cellStyle name="20% - Énfasis5 13 3 3" xfId="1387"/>
    <cellStyle name="20% - Énfasis5 13 4" xfId="1388"/>
    <cellStyle name="20% - Énfasis5 13 4 2" xfId="1389"/>
    <cellStyle name="20% - Énfasis5 13 5" xfId="1390"/>
    <cellStyle name="20% - Énfasis5 13 6" xfId="1391"/>
    <cellStyle name="20% - Énfasis5 14" xfId="1392"/>
    <cellStyle name="20% - Énfasis5 14 2" xfId="1393"/>
    <cellStyle name="20% - Énfasis5 15" xfId="1394"/>
    <cellStyle name="20% - Énfasis5 16" xfId="1395"/>
    <cellStyle name="20% - Énfasis5 17" xfId="1396"/>
    <cellStyle name="20% - Énfasis5 18" xfId="1397"/>
    <cellStyle name="20% - Énfasis5 19" xfId="1398"/>
    <cellStyle name="20% - Énfasis5 2" xfId="1399"/>
    <cellStyle name="20% - Énfasis5 2 10" xfId="1400"/>
    <cellStyle name="20% - Énfasis5 2 11" xfId="1401"/>
    <cellStyle name="20% - Énfasis5 2 12" xfId="1402"/>
    <cellStyle name="20% - Énfasis5 2 13" xfId="1403"/>
    <cellStyle name="20% - Énfasis5 2 14" xfId="1404"/>
    <cellStyle name="20% - Énfasis5 2 15" xfId="1405"/>
    <cellStyle name="20% - Énfasis5 2 2" xfId="1406"/>
    <cellStyle name="20% - Énfasis5 2 2 10" xfId="1407"/>
    <cellStyle name="20% - Énfasis5 2 2 11" xfId="1408"/>
    <cellStyle name="20% - Énfasis5 2 2 12" xfId="1409"/>
    <cellStyle name="20% - Énfasis5 2 2 2" xfId="1410"/>
    <cellStyle name="20% - Énfasis5 2 2 2 2" xfId="1411"/>
    <cellStyle name="20% - Énfasis5 2 2 2 2 2" xfId="1412"/>
    <cellStyle name="20% - Énfasis5 2 2 2 3" xfId="1413"/>
    <cellStyle name="20% - Énfasis5 2 2 3" xfId="1414"/>
    <cellStyle name="20% - Énfasis5 2 2 3 2" xfId="1415"/>
    <cellStyle name="20% - Énfasis5 2 2 4" xfId="1416"/>
    <cellStyle name="20% - Énfasis5 2 2 5" xfId="1417"/>
    <cellStyle name="20% - Énfasis5 2 2 6" xfId="1418"/>
    <cellStyle name="20% - Énfasis5 2 2 7" xfId="1419"/>
    <cellStyle name="20% - Énfasis5 2 2 8" xfId="1420"/>
    <cellStyle name="20% - Énfasis5 2 2 9" xfId="1421"/>
    <cellStyle name="20% - Énfasis5 2 3" xfId="1422"/>
    <cellStyle name="20% - Énfasis5 2 3 2" xfId="1423"/>
    <cellStyle name="20% - Énfasis5 2 3 2 2" xfId="1424"/>
    <cellStyle name="20% - Énfasis5 2 3 3" xfId="1425"/>
    <cellStyle name="20% - Énfasis5 2 4" xfId="1426"/>
    <cellStyle name="20% - Énfasis5 2 4 2" xfId="1427"/>
    <cellStyle name="20% - Énfasis5 2 5" xfId="1428"/>
    <cellStyle name="20% - Énfasis5 2 6" xfId="1429"/>
    <cellStyle name="20% - Énfasis5 2 7" xfId="1430"/>
    <cellStyle name="20% - Énfasis5 2 8" xfId="1431"/>
    <cellStyle name="20% - Énfasis5 2 9" xfId="1432"/>
    <cellStyle name="20% - Énfasis5 20" xfId="1433"/>
    <cellStyle name="20% - Énfasis5 21" xfId="1434"/>
    <cellStyle name="20% - Énfasis5 22" xfId="1435"/>
    <cellStyle name="20% - Énfasis5 23" xfId="1436"/>
    <cellStyle name="20% - Énfasis5 24" xfId="1437"/>
    <cellStyle name="20% - Énfasis5 25" xfId="1438"/>
    <cellStyle name="20% - Énfasis5 26" xfId="1439"/>
    <cellStyle name="20% - Énfasis5 27" xfId="1440"/>
    <cellStyle name="20% - Énfasis5 28" xfId="1441"/>
    <cellStyle name="20% - Énfasis5 29" xfId="1442"/>
    <cellStyle name="20% - Énfasis5 3" xfId="1443"/>
    <cellStyle name="20% - Énfasis5 3 10" xfId="1444"/>
    <cellStyle name="20% - Énfasis5 3 11" xfId="1445"/>
    <cellStyle name="20% - Énfasis5 3 12" xfId="1446"/>
    <cellStyle name="20% - Énfasis5 3 13" xfId="1447"/>
    <cellStyle name="20% - Énfasis5 3 2" xfId="1448"/>
    <cellStyle name="20% - Énfasis5 3 2 2" xfId="1449"/>
    <cellStyle name="20% - Énfasis5 3 2 2 2" xfId="1450"/>
    <cellStyle name="20% - Énfasis5 3 2 2 2 2" xfId="1451"/>
    <cellStyle name="20% - Énfasis5 3 2 2 3" xfId="1452"/>
    <cellStyle name="20% - Énfasis5 3 2 3" xfId="1453"/>
    <cellStyle name="20% - Énfasis5 3 2 3 2" xfId="1454"/>
    <cellStyle name="20% - Énfasis5 3 2 4" xfId="1455"/>
    <cellStyle name="20% - Énfasis5 3 3" xfId="1456"/>
    <cellStyle name="20% - Énfasis5 3 3 2" xfId="1457"/>
    <cellStyle name="20% - Énfasis5 3 3 2 2" xfId="1458"/>
    <cellStyle name="20% - Énfasis5 3 3 3" xfId="1459"/>
    <cellStyle name="20% - Énfasis5 3 4" xfId="1460"/>
    <cellStyle name="20% - Énfasis5 3 4 2" xfId="1461"/>
    <cellStyle name="20% - Énfasis5 3 5" xfId="1462"/>
    <cellStyle name="20% - Énfasis5 3 6" xfId="1463"/>
    <cellStyle name="20% - Énfasis5 3 7" xfId="1464"/>
    <cellStyle name="20% - Énfasis5 3 8" xfId="1465"/>
    <cellStyle name="20% - Énfasis5 3 9" xfId="1466"/>
    <cellStyle name="20% - Énfasis5 30" xfId="1467"/>
    <cellStyle name="20% - Énfasis5 31" xfId="1468"/>
    <cellStyle name="20% - Énfasis5 32" xfId="1469"/>
    <cellStyle name="20% - Énfasis5 33" xfId="1470"/>
    <cellStyle name="20% - Énfasis5 34" xfId="1471"/>
    <cellStyle name="20% - Énfasis5 35" xfId="1472"/>
    <cellStyle name="20% - Énfasis5 36" xfId="1473"/>
    <cellStyle name="20% - Énfasis5 37" xfId="1474"/>
    <cellStyle name="20% - Énfasis5 38" xfId="1475"/>
    <cellStyle name="20% - Énfasis5 39" xfId="1476"/>
    <cellStyle name="20% - Énfasis5 4" xfId="1477"/>
    <cellStyle name="20% - Énfasis5 4 2" xfId="1478"/>
    <cellStyle name="20% - Énfasis5 4 2 2" xfId="1479"/>
    <cellStyle name="20% - Énfasis5 4 2 2 2" xfId="1480"/>
    <cellStyle name="20% - Énfasis5 4 2 2 2 2" xfId="1481"/>
    <cellStyle name="20% - Énfasis5 4 2 2 3" xfId="1482"/>
    <cellStyle name="20% - Énfasis5 4 2 3" xfId="1483"/>
    <cellStyle name="20% - Énfasis5 4 2 3 2" xfId="1484"/>
    <cellStyle name="20% - Énfasis5 4 2 4" xfId="1485"/>
    <cellStyle name="20% - Énfasis5 4 3" xfId="1486"/>
    <cellStyle name="20% - Énfasis5 4 3 2" xfId="1487"/>
    <cellStyle name="20% - Énfasis5 4 3 2 2" xfId="1488"/>
    <cellStyle name="20% - Énfasis5 4 3 3" xfId="1489"/>
    <cellStyle name="20% - Énfasis5 4 4" xfId="1490"/>
    <cellStyle name="20% - Énfasis5 4 4 2" xfId="1491"/>
    <cellStyle name="20% - Énfasis5 4 5" xfId="1492"/>
    <cellStyle name="20% - Énfasis5 4 6" xfId="1493"/>
    <cellStyle name="20% - Énfasis5 4 7" xfId="1494"/>
    <cellStyle name="20% - Énfasis5 4 8" xfId="1495"/>
    <cellStyle name="20% - Énfasis5 40" xfId="1496"/>
    <cellStyle name="20% - Énfasis5 41" xfId="1497"/>
    <cellStyle name="20% - Énfasis5 42" xfId="1498"/>
    <cellStyle name="20% - Énfasis5 43" xfId="1499"/>
    <cellStyle name="20% - Énfasis5 44" xfId="1500"/>
    <cellStyle name="20% - Énfasis5 45" xfId="1501"/>
    <cellStyle name="20% - Énfasis5 46" xfId="1502"/>
    <cellStyle name="20% - Énfasis5 47" xfId="1503"/>
    <cellStyle name="20% - Énfasis5 48" xfId="1504"/>
    <cellStyle name="20% - Énfasis5 49" xfId="1505"/>
    <cellStyle name="20% - Énfasis5 5" xfId="1506"/>
    <cellStyle name="20% - Énfasis5 5 2" xfId="1507"/>
    <cellStyle name="20% - Énfasis5 5 2 2" xfId="1508"/>
    <cellStyle name="20% - Énfasis5 5 2 2 2" xfId="1509"/>
    <cellStyle name="20% - Énfasis5 5 2 2 2 2" xfId="1510"/>
    <cellStyle name="20% - Énfasis5 5 2 2 3" xfId="1511"/>
    <cellStyle name="20% - Énfasis5 5 2 3" xfId="1512"/>
    <cellStyle name="20% - Énfasis5 5 2 3 2" xfId="1513"/>
    <cellStyle name="20% - Énfasis5 5 2 4" xfId="1514"/>
    <cellStyle name="20% - Énfasis5 5 3" xfId="1515"/>
    <cellStyle name="20% - Énfasis5 5 3 2" xfId="1516"/>
    <cellStyle name="20% - Énfasis5 5 3 2 2" xfId="1517"/>
    <cellStyle name="20% - Énfasis5 5 3 3" xfId="1518"/>
    <cellStyle name="20% - Énfasis5 5 4" xfId="1519"/>
    <cellStyle name="20% - Énfasis5 5 4 2" xfId="1520"/>
    <cellStyle name="20% - Énfasis5 5 5" xfId="1521"/>
    <cellStyle name="20% - Énfasis5 5 6" xfId="1522"/>
    <cellStyle name="20% - Énfasis5 5 7" xfId="1523"/>
    <cellStyle name="20% - Énfasis5 5 8" xfId="1524"/>
    <cellStyle name="20% - Énfasis5 50" xfId="1525"/>
    <cellStyle name="20% - Énfasis5 51" xfId="1526"/>
    <cellStyle name="20% - Énfasis5 52" xfId="1527"/>
    <cellStyle name="20% - Énfasis5 53" xfId="1528"/>
    <cellStyle name="20% - Énfasis5 54" xfId="1529"/>
    <cellStyle name="20% - Énfasis5 55" xfId="1530"/>
    <cellStyle name="20% - Énfasis5 56" xfId="1531"/>
    <cellStyle name="20% - Énfasis5 57" xfId="1532"/>
    <cellStyle name="20% - Énfasis5 58" xfId="1533"/>
    <cellStyle name="20% - Énfasis5 59" xfId="1534"/>
    <cellStyle name="20% - Énfasis5 6" xfId="1535"/>
    <cellStyle name="20% - Énfasis5 6 2" xfId="1536"/>
    <cellStyle name="20% - Énfasis5 6 2 2" xfId="1537"/>
    <cellStyle name="20% - Énfasis5 6 2 2 2" xfId="1538"/>
    <cellStyle name="20% - Énfasis5 6 2 2 2 2" xfId="1539"/>
    <cellStyle name="20% - Énfasis5 6 2 2 3" xfId="1540"/>
    <cellStyle name="20% - Énfasis5 6 2 3" xfId="1541"/>
    <cellStyle name="20% - Énfasis5 6 2 3 2" xfId="1542"/>
    <cellStyle name="20% - Énfasis5 6 2 4" xfId="1543"/>
    <cellStyle name="20% - Énfasis5 6 3" xfId="1544"/>
    <cellStyle name="20% - Énfasis5 6 3 2" xfId="1545"/>
    <cellStyle name="20% - Énfasis5 6 3 2 2" xfId="1546"/>
    <cellStyle name="20% - Énfasis5 6 3 3" xfId="1547"/>
    <cellStyle name="20% - Énfasis5 6 4" xfId="1548"/>
    <cellStyle name="20% - Énfasis5 6 4 2" xfId="1549"/>
    <cellStyle name="20% - Énfasis5 6 5" xfId="1550"/>
    <cellStyle name="20% - Énfasis5 6 6" xfId="1551"/>
    <cellStyle name="20% - Énfasis5 6 7" xfId="1552"/>
    <cellStyle name="20% - Énfasis5 6 8" xfId="1553"/>
    <cellStyle name="20% - Énfasis5 60" xfId="1554"/>
    <cellStyle name="20% - Énfasis5 61" xfId="1555"/>
    <cellStyle name="20% - Énfasis5 7" xfId="1556"/>
    <cellStyle name="20% - Énfasis5 7 2" xfId="1557"/>
    <cellStyle name="20% - Énfasis5 7 2 2" xfId="1558"/>
    <cellStyle name="20% - Énfasis5 7 2 2 2" xfId="1559"/>
    <cellStyle name="20% - Énfasis5 7 2 2 2 2" xfId="1560"/>
    <cellStyle name="20% - Énfasis5 7 2 2 3" xfId="1561"/>
    <cellStyle name="20% - Énfasis5 7 2 3" xfId="1562"/>
    <cellStyle name="20% - Énfasis5 7 2 3 2" xfId="1563"/>
    <cellStyle name="20% - Énfasis5 7 2 4" xfId="1564"/>
    <cellStyle name="20% - Énfasis5 7 3" xfId="1565"/>
    <cellStyle name="20% - Énfasis5 7 3 2" xfId="1566"/>
    <cellStyle name="20% - Énfasis5 7 3 2 2" xfId="1567"/>
    <cellStyle name="20% - Énfasis5 7 3 3" xfId="1568"/>
    <cellStyle name="20% - Énfasis5 7 4" xfId="1569"/>
    <cellStyle name="20% - Énfasis5 7 4 2" xfId="1570"/>
    <cellStyle name="20% - Énfasis5 7 5" xfId="1571"/>
    <cellStyle name="20% - Énfasis5 7 6" xfId="1572"/>
    <cellStyle name="20% - Énfasis5 7 7" xfId="1573"/>
    <cellStyle name="20% - Énfasis5 7 8" xfId="1574"/>
    <cellStyle name="20% - Énfasis5 8" xfId="1575"/>
    <cellStyle name="20% - Énfasis5 8 2" xfId="1576"/>
    <cellStyle name="20% - Énfasis5 8 2 2" xfId="1577"/>
    <cellStyle name="20% - Énfasis5 8 2 2 2" xfId="1578"/>
    <cellStyle name="20% - Énfasis5 8 2 2 2 2" xfId="1579"/>
    <cellStyle name="20% - Énfasis5 8 2 2 3" xfId="1580"/>
    <cellStyle name="20% - Énfasis5 8 2 3" xfId="1581"/>
    <cellStyle name="20% - Énfasis5 8 2 3 2" xfId="1582"/>
    <cellStyle name="20% - Énfasis5 8 2 4" xfId="1583"/>
    <cellStyle name="20% - Énfasis5 8 3" xfId="1584"/>
    <cellStyle name="20% - Énfasis5 8 3 2" xfId="1585"/>
    <cellStyle name="20% - Énfasis5 8 3 2 2" xfId="1586"/>
    <cellStyle name="20% - Énfasis5 8 3 3" xfId="1587"/>
    <cellStyle name="20% - Énfasis5 8 4" xfId="1588"/>
    <cellStyle name="20% - Énfasis5 8 4 2" xfId="1589"/>
    <cellStyle name="20% - Énfasis5 8 5" xfId="1590"/>
    <cellStyle name="20% - Énfasis5 8 6" xfId="1591"/>
    <cellStyle name="20% - Énfasis5 8 7" xfId="1592"/>
    <cellStyle name="20% - Énfasis5 8 8" xfId="1593"/>
    <cellStyle name="20% - Énfasis5 9" xfId="1594"/>
    <cellStyle name="20% - Énfasis5 9 2" xfId="1595"/>
    <cellStyle name="20% - Énfasis5 9 2 2" xfId="1596"/>
    <cellStyle name="20% - Énfasis5 9 2 2 2" xfId="1597"/>
    <cellStyle name="20% - Énfasis5 9 2 2 2 2" xfId="1598"/>
    <cellStyle name="20% - Énfasis5 9 2 2 3" xfId="1599"/>
    <cellStyle name="20% - Énfasis5 9 2 3" xfId="1600"/>
    <cellStyle name="20% - Énfasis5 9 2 3 2" xfId="1601"/>
    <cellStyle name="20% - Énfasis5 9 2 4" xfId="1602"/>
    <cellStyle name="20% - Énfasis5 9 3" xfId="1603"/>
    <cellStyle name="20% - Énfasis5 9 3 2" xfId="1604"/>
    <cellStyle name="20% - Énfasis5 9 3 2 2" xfId="1605"/>
    <cellStyle name="20% - Énfasis5 9 3 3" xfId="1606"/>
    <cellStyle name="20% - Énfasis5 9 4" xfId="1607"/>
    <cellStyle name="20% - Énfasis5 9 4 2" xfId="1608"/>
    <cellStyle name="20% - Énfasis5 9 5" xfId="1609"/>
    <cellStyle name="20% - Énfasis5 9 6" xfId="1610"/>
    <cellStyle name="20% - Énfasis6 10" xfId="1611"/>
    <cellStyle name="20% - Énfasis6 10 2" xfId="1612"/>
    <cellStyle name="20% - Énfasis6 10 2 2" xfId="1613"/>
    <cellStyle name="20% - Énfasis6 10 2 2 2" xfId="1614"/>
    <cellStyle name="20% - Énfasis6 10 2 2 2 2" xfId="1615"/>
    <cellStyle name="20% - Énfasis6 10 2 2 3" xfId="1616"/>
    <cellStyle name="20% - Énfasis6 10 2 3" xfId="1617"/>
    <cellStyle name="20% - Énfasis6 10 2 3 2" xfId="1618"/>
    <cellStyle name="20% - Énfasis6 10 2 4" xfId="1619"/>
    <cellStyle name="20% - Énfasis6 10 3" xfId="1620"/>
    <cellStyle name="20% - Énfasis6 10 3 2" xfId="1621"/>
    <cellStyle name="20% - Énfasis6 10 3 2 2" xfId="1622"/>
    <cellStyle name="20% - Énfasis6 10 3 3" xfId="1623"/>
    <cellStyle name="20% - Énfasis6 10 4" xfId="1624"/>
    <cellStyle name="20% - Énfasis6 10 4 2" xfId="1625"/>
    <cellStyle name="20% - Énfasis6 10 5" xfId="1626"/>
    <cellStyle name="20% - Énfasis6 10 6" xfId="1627"/>
    <cellStyle name="20% - Énfasis6 11" xfId="1628"/>
    <cellStyle name="20% - Énfasis6 11 2" xfId="1629"/>
    <cellStyle name="20% - Énfasis6 11 2 2" xfId="1630"/>
    <cellStyle name="20% - Énfasis6 11 2 2 2" xfId="1631"/>
    <cellStyle name="20% - Énfasis6 11 2 2 2 2" xfId="1632"/>
    <cellStyle name="20% - Énfasis6 11 2 2 3" xfId="1633"/>
    <cellStyle name="20% - Énfasis6 11 2 3" xfId="1634"/>
    <cellStyle name="20% - Énfasis6 11 2 3 2" xfId="1635"/>
    <cellStyle name="20% - Énfasis6 11 2 4" xfId="1636"/>
    <cellStyle name="20% - Énfasis6 11 3" xfId="1637"/>
    <cellStyle name="20% - Énfasis6 11 3 2" xfId="1638"/>
    <cellStyle name="20% - Énfasis6 11 3 2 2" xfId="1639"/>
    <cellStyle name="20% - Énfasis6 11 3 3" xfId="1640"/>
    <cellStyle name="20% - Énfasis6 11 4" xfId="1641"/>
    <cellStyle name="20% - Énfasis6 11 4 2" xfId="1642"/>
    <cellStyle name="20% - Énfasis6 11 5" xfId="1643"/>
    <cellStyle name="20% - Énfasis6 11 6" xfId="1644"/>
    <cellStyle name="20% - Énfasis6 12" xfId="1645"/>
    <cellStyle name="20% - Énfasis6 12 2" xfId="1646"/>
    <cellStyle name="20% - Énfasis6 12 2 2" xfId="1647"/>
    <cellStyle name="20% - Énfasis6 12 2 2 2" xfId="1648"/>
    <cellStyle name="20% - Énfasis6 12 2 2 2 2" xfId="1649"/>
    <cellStyle name="20% - Énfasis6 12 2 2 3" xfId="1650"/>
    <cellStyle name="20% - Énfasis6 12 2 3" xfId="1651"/>
    <cellStyle name="20% - Énfasis6 12 2 3 2" xfId="1652"/>
    <cellStyle name="20% - Énfasis6 12 2 4" xfId="1653"/>
    <cellStyle name="20% - Énfasis6 12 3" xfId="1654"/>
    <cellStyle name="20% - Énfasis6 12 3 2" xfId="1655"/>
    <cellStyle name="20% - Énfasis6 12 3 2 2" xfId="1656"/>
    <cellStyle name="20% - Énfasis6 12 3 3" xfId="1657"/>
    <cellStyle name="20% - Énfasis6 12 4" xfId="1658"/>
    <cellStyle name="20% - Énfasis6 12 4 2" xfId="1659"/>
    <cellStyle name="20% - Énfasis6 12 5" xfId="1660"/>
    <cellStyle name="20% - Énfasis6 12 6" xfId="1661"/>
    <cellStyle name="20% - Énfasis6 13" xfId="1662"/>
    <cellStyle name="20% - Énfasis6 13 2" xfId="1663"/>
    <cellStyle name="20% - Énfasis6 13 2 2" xfId="1664"/>
    <cellStyle name="20% - Énfasis6 13 2 2 2" xfId="1665"/>
    <cellStyle name="20% - Énfasis6 13 2 2 2 2" xfId="1666"/>
    <cellStyle name="20% - Énfasis6 13 2 2 3" xfId="1667"/>
    <cellStyle name="20% - Énfasis6 13 2 3" xfId="1668"/>
    <cellStyle name="20% - Énfasis6 13 2 3 2" xfId="1669"/>
    <cellStyle name="20% - Énfasis6 13 2 4" xfId="1670"/>
    <cellStyle name="20% - Énfasis6 13 3" xfId="1671"/>
    <cellStyle name="20% - Énfasis6 13 3 2" xfId="1672"/>
    <cellStyle name="20% - Énfasis6 13 3 2 2" xfId="1673"/>
    <cellStyle name="20% - Énfasis6 13 3 3" xfId="1674"/>
    <cellStyle name="20% - Énfasis6 13 4" xfId="1675"/>
    <cellStyle name="20% - Énfasis6 13 4 2" xfId="1676"/>
    <cellStyle name="20% - Énfasis6 13 5" xfId="1677"/>
    <cellStyle name="20% - Énfasis6 13 6" xfId="1678"/>
    <cellStyle name="20% - Énfasis6 14" xfId="1679"/>
    <cellStyle name="20% - Énfasis6 14 2" xfId="1680"/>
    <cellStyle name="20% - Énfasis6 15" xfId="1681"/>
    <cellStyle name="20% - Énfasis6 15 2" xfId="1682"/>
    <cellStyle name="20% - Énfasis6 16" xfId="1683"/>
    <cellStyle name="20% - Énfasis6 16 2" xfId="1684"/>
    <cellStyle name="20% - Énfasis6 17" xfId="1685"/>
    <cellStyle name="20% - Énfasis6 18" xfId="1686"/>
    <cellStyle name="20% - Énfasis6 19" xfId="1687"/>
    <cellStyle name="20% - Énfasis6 2" xfId="1688"/>
    <cellStyle name="20% - Énfasis6 2 10" xfId="1689"/>
    <cellStyle name="20% - Énfasis6 2 11" xfId="1690"/>
    <cellStyle name="20% - Énfasis6 2 12" xfId="1691"/>
    <cellStyle name="20% - Énfasis6 2 13" xfId="1692"/>
    <cellStyle name="20% - Énfasis6 2 14" xfId="1693"/>
    <cellStyle name="20% - Énfasis6 2 15" xfId="1694"/>
    <cellStyle name="20% - Énfasis6 2 2" xfId="1695"/>
    <cellStyle name="20% - Énfasis6 2 2 10" xfId="1696"/>
    <cellStyle name="20% - Énfasis6 2 2 11" xfId="1697"/>
    <cellStyle name="20% - Énfasis6 2 2 12" xfId="1698"/>
    <cellStyle name="20% - Énfasis6 2 2 2" xfId="1699"/>
    <cellStyle name="20% - Énfasis6 2 2 2 2" xfId="1700"/>
    <cellStyle name="20% - Énfasis6 2 2 2 2 2" xfId="1701"/>
    <cellStyle name="20% - Énfasis6 2 2 2 3" xfId="1702"/>
    <cellStyle name="20% - Énfasis6 2 2 3" xfId="1703"/>
    <cellStyle name="20% - Énfasis6 2 2 3 2" xfId="1704"/>
    <cellStyle name="20% - Énfasis6 2 2 4" xfId="1705"/>
    <cellStyle name="20% - Énfasis6 2 2 5" xfId="1706"/>
    <cellStyle name="20% - Énfasis6 2 2 6" xfId="1707"/>
    <cellStyle name="20% - Énfasis6 2 2 7" xfId="1708"/>
    <cellStyle name="20% - Énfasis6 2 2 8" xfId="1709"/>
    <cellStyle name="20% - Énfasis6 2 2 9" xfId="1710"/>
    <cellStyle name="20% - Énfasis6 2 3" xfId="1711"/>
    <cellStyle name="20% - Énfasis6 2 3 2" xfId="1712"/>
    <cellStyle name="20% - Énfasis6 2 3 2 2" xfId="1713"/>
    <cellStyle name="20% - Énfasis6 2 3 3" xfId="1714"/>
    <cellStyle name="20% - Énfasis6 2 4" xfId="1715"/>
    <cellStyle name="20% - Énfasis6 2 4 2" xfId="1716"/>
    <cellStyle name="20% - Énfasis6 2 5" xfId="1717"/>
    <cellStyle name="20% - Énfasis6 2 6" xfId="1718"/>
    <cellStyle name="20% - Énfasis6 2 7" xfId="1719"/>
    <cellStyle name="20% - Énfasis6 2 8" xfId="1720"/>
    <cellStyle name="20% - Énfasis6 2 9" xfId="1721"/>
    <cellStyle name="20% - Énfasis6 20" xfId="1722"/>
    <cellStyle name="20% - Énfasis6 21" xfId="1723"/>
    <cellStyle name="20% - Énfasis6 22" xfId="1724"/>
    <cellStyle name="20% - Énfasis6 23" xfId="1725"/>
    <cellStyle name="20% - Énfasis6 24" xfId="1726"/>
    <cellStyle name="20% - Énfasis6 25" xfId="1727"/>
    <cellStyle name="20% - Énfasis6 26" xfId="1728"/>
    <cellStyle name="20% - Énfasis6 27" xfId="1729"/>
    <cellStyle name="20% - Énfasis6 28" xfId="1730"/>
    <cellStyle name="20% - Énfasis6 29" xfId="1731"/>
    <cellStyle name="20% - Énfasis6 3" xfId="1732"/>
    <cellStyle name="20% - Énfasis6 3 10" xfId="1733"/>
    <cellStyle name="20% - Énfasis6 3 11" xfId="1734"/>
    <cellStyle name="20% - Énfasis6 3 12" xfId="1735"/>
    <cellStyle name="20% - Énfasis6 3 13" xfId="1736"/>
    <cellStyle name="20% - Énfasis6 3 2" xfId="1737"/>
    <cellStyle name="20% - Énfasis6 3 2 2" xfId="1738"/>
    <cellStyle name="20% - Énfasis6 3 2 2 2" xfId="1739"/>
    <cellStyle name="20% - Énfasis6 3 2 2 2 2" xfId="1740"/>
    <cellStyle name="20% - Énfasis6 3 2 2 3" xfId="1741"/>
    <cellStyle name="20% - Énfasis6 3 2 3" xfId="1742"/>
    <cellStyle name="20% - Énfasis6 3 2 3 2" xfId="1743"/>
    <cellStyle name="20% - Énfasis6 3 2 4" xfId="1744"/>
    <cellStyle name="20% - Énfasis6 3 3" xfId="1745"/>
    <cellStyle name="20% - Énfasis6 3 3 2" xfId="1746"/>
    <cellStyle name="20% - Énfasis6 3 3 2 2" xfId="1747"/>
    <cellStyle name="20% - Énfasis6 3 3 3" xfId="1748"/>
    <cellStyle name="20% - Énfasis6 3 4" xfId="1749"/>
    <cellStyle name="20% - Énfasis6 3 4 2" xfId="1750"/>
    <cellStyle name="20% - Énfasis6 3 5" xfId="1751"/>
    <cellStyle name="20% - Énfasis6 3 6" xfId="1752"/>
    <cellStyle name="20% - Énfasis6 3 7" xfId="1753"/>
    <cellStyle name="20% - Énfasis6 3 8" xfId="1754"/>
    <cellStyle name="20% - Énfasis6 3 9" xfId="1755"/>
    <cellStyle name="20% - Énfasis6 30" xfId="1756"/>
    <cellStyle name="20% - Énfasis6 31" xfId="1757"/>
    <cellStyle name="20% - Énfasis6 32" xfId="1758"/>
    <cellStyle name="20% - Énfasis6 33" xfId="1759"/>
    <cellStyle name="20% - Énfasis6 34" xfId="1760"/>
    <cellStyle name="20% - Énfasis6 35" xfId="1761"/>
    <cellStyle name="20% - Énfasis6 36" xfId="1762"/>
    <cellStyle name="20% - Énfasis6 37" xfId="1763"/>
    <cellStyle name="20% - Énfasis6 38" xfId="1764"/>
    <cellStyle name="20% - Énfasis6 39" xfId="1765"/>
    <cellStyle name="20% - Énfasis6 4" xfId="1766"/>
    <cellStyle name="20% - Énfasis6 4 2" xfId="1767"/>
    <cellStyle name="20% - Énfasis6 4 2 2" xfId="1768"/>
    <cellStyle name="20% - Énfasis6 4 2 2 2" xfId="1769"/>
    <cellStyle name="20% - Énfasis6 4 2 2 2 2" xfId="1770"/>
    <cellStyle name="20% - Énfasis6 4 2 2 3" xfId="1771"/>
    <cellStyle name="20% - Énfasis6 4 2 3" xfId="1772"/>
    <cellStyle name="20% - Énfasis6 4 2 3 2" xfId="1773"/>
    <cellStyle name="20% - Énfasis6 4 2 4" xfId="1774"/>
    <cellStyle name="20% - Énfasis6 4 3" xfId="1775"/>
    <cellStyle name="20% - Énfasis6 4 3 2" xfId="1776"/>
    <cellStyle name="20% - Énfasis6 4 3 2 2" xfId="1777"/>
    <cellStyle name="20% - Énfasis6 4 3 3" xfId="1778"/>
    <cellStyle name="20% - Énfasis6 4 4" xfId="1779"/>
    <cellStyle name="20% - Énfasis6 4 4 2" xfId="1780"/>
    <cellStyle name="20% - Énfasis6 4 5" xfId="1781"/>
    <cellStyle name="20% - Énfasis6 4 6" xfId="1782"/>
    <cellStyle name="20% - Énfasis6 4 7" xfId="1783"/>
    <cellStyle name="20% - Énfasis6 4 8" xfId="1784"/>
    <cellStyle name="20% - Énfasis6 40" xfId="1785"/>
    <cellStyle name="20% - Énfasis6 41" xfId="1786"/>
    <cellStyle name="20% - Énfasis6 42" xfId="1787"/>
    <cellStyle name="20% - Énfasis6 43" xfId="1788"/>
    <cellStyle name="20% - Énfasis6 44" xfId="1789"/>
    <cellStyle name="20% - Énfasis6 45" xfId="1790"/>
    <cellStyle name="20% - Énfasis6 46" xfId="1791"/>
    <cellStyle name="20% - Énfasis6 47" xfId="1792"/>
    <cellStyle name="20% - Énfasis6 48" xfId="1793"/>
    <cellStyle name="20% - Énfasis6 49" xfId="1794"/>
    <cellStyle name="20% - Énfasis6 5" xfId="1795"/>
    <cellStyle name="20% - Énfasis6 5 2" xfId="1796"/>
    <cellStyle name="20% - Énfasis6 5 2 2" xfId="1797"/>
    <cellStyle name="20% - Énfasis6 5 2 2 2" xfId="1798"/>
    <cellStyle name="20% - Énfasis6 5 2 2 2 2" xfId="1799"/>
    <cellStyle name="20% - Énfasis6 5 2 2 3" xfId="1800"/>
    <cellStyle name="20% - Énfasis6 5 2 3" xfId="1801"/>
    <cellStyle name="20% - Énfasis6 5 2 3 2" xfId="1802"/>
    <cellStyle name="20% - Énfasis6 5 2 4" xfId="1803"/>
    <cellStyle name="20% - Énfasis6 5 3" xfId="1804"/>
    <cellStyle name="20% - Énfasis6 5 3 2" xfId="1805"/>
    <cellStyle name="20% - Énfasis6 5 3 2 2" xfId="1806"/>
    <cellStyle name="20% - Énfasis6 5 3 3" xfId="1807"/>
    <cellStyle name="20% - Énfasis6 5 4" xfId="1808"/>
    <cellStyle name="20% - Énfasis6 5 4 2" xfId="1809"/>
    <cellStyle name="20% - Énfasis6 5 5" xfId="1810"/>
    <cellStyle name="20% - Énfasis6 5 6" xfId="1811"/>
    <cellStyle name="20% - Énfasis6 5 7" xfId="1812"/>
    <cellStyle name="20% - Énfasis6 5 8" xfId="1813"/>
    <cellStyle name="20% - Énfasis6 50" xfId="1814"/>
    <cellStyle name="20% - Énfasis6 51" xfId="1815"/>
    <cellStyle name="20% - Énfasis6 52" xfId="1816"/>
    <cellStyle name="20% - Énfasis6 53" xfId="1817"/>
    <cellStyle name="20% - Énfasis6 54" xfId="1818"/>
    <cellStyle name="20% - Énfasis6 55" xfId="1819"/>
    <cellStyle name="20% - Énfasis6 56" xfId="1820"/>
    <cellStyle name="20% - Énfasis6 57" xfId="1821"/>
    <cellStyle name="20% - Énfasis6 58" xfId="1822"/>
    <cellStyle name="20% - Énfasis6 59" xfId="1823"/>
    <cellStyle name="20% - Énfasis6 6" xfId="1824"/>
    <cellStyle name="20% - Énfasis6 6 2" xfId="1825"/>
    <cellStyle name="20% - Énfasis6 6 2 2" xfId="1826"/>
    <cellStyle name="20% - Énfasis6 6 2 2 2" xfId="1827"/>
    <cellStyle name="20% - Énfasis6 6 2 2 2 2" xfId="1828"/>
    <cellStyle name="20% - Énfasis6 6 2 2 3" xfId="1829"/>
    <cellStyle name="20% - Énfasis6 6 2 3" xfId="1830"/>
    <cellStyle name="20% - Énfasis6 6 2 3 2" xfId="1831"/>
    <cellStyle name="20% - Énfasis6 6 2 4" xfId="1832"/>
    <cellStyle name="20% - Énfasis6 6 3" xfId="1833"/>
    <cellStyle name="20% - Énfasis6 6 3 2" xfId="1834"/>
    <cellStyle name="20% - Énfasis6 6 3 2 2" xfId="1835"/>
    <cellStyle name="20% - Énfasis6 6 3 3" xfId="1836"/>
    <cellStyle name="20% - Énfasis6 6 4" xfId="1837"/>
    <cellStyle name="20% - Énfasis6 6 4 2" xfId="1838"/>
    <cellStyle name="20% - Énfasis6 6 5" xfId="1839"/>
    <cellStyle name="20% - Énfasis6 6 6" xfId="1840"/>
    <cellStyle name="20% - Énfasis6 6 7" xfId="1841"/>
    <cellStyle name="20% - Énfasis6 6 8" xfId="1842"/>
    <cellStyle name="20% - Énfasis6 60" xfId="1843"/>
    <cellStyle name="20% - Énfasis6 61" xfId="1844"/>
    <cellStyle name="20% - Énfasis6 7" xfId="1845"/>
    <cellStyle name="20% - Énfasis6 7 2" xfId="1846"/>
    <cellStyle name="20% - Énfasis6 7 2 2" xfId="1847"/>
    <cellStyle name="20% - Énfasis6 7 2 2 2" xfId="1848"/>
    <cellStyle name="20% - Énfasis6 7 2 2 2 2" xfId="1849"/>
    <cellStyle name="20% - Énfasis6 7 2 2 3" xfId="1850"/>
    <cellStyle name="20% - Énfasis6 7 2 3" xfId="1851"/>
    <cellStyle name="20% - Énfasis6 7 2 3 2" xfId="1852"/>
    <cellStyle name="20% - Énfasis6 7 2 4" xfId="1853"/>
    <cellStyle name="20% - Énfasis6 7 3" xfId="1854"/>
    <cellStyle name="20% - Énfasis6 7 3 2" xfId="1855"/>
    <cellStyle name="20% - Énfasis6 7 3 2 2" xfId="1856"/>
    <cellStyle name="20% - Énfasis6 7 3 3" xfId="1857"/>
    <cellStyle name="20% - Énfasis6 7 4" xfId="1858"/>
    <cellStyle name="20% - Énfasis6 7 4 2" xfId="1859"/>
    <cellStyle name="20% - Énfasis6 7 5" xfId="1860"/>
    <cellStyle name="20% - Énfasis6 7 6" xfId="1861"/>
    <cellStyle name="20% - Énfasis6 7 7" xfId="1862"/>
    <cellStyle name="20% - Énfasis6 7 8" xfId="1863"/>
    <cellStyle name="20% - Énfasis6 8" xfId="1864"/>
    <cellStyle name="20% - Énfasis6 8 2" xfId="1865"/>
    <cellStyle name="20% - Énfasis6 8 2 2" xfId="1866"/>
    <cellStyle name="20% - Énfasis6 8 2 2 2" xfId="1867"/>
    <cellStyle name="20% - Énfasis6 8 2 2 2 2" xfId="1868"/>
    <cellStyle name="20% - Énfasis6 8 2 2 3" xfId="1869"/>
    <cellStyle name="20% - Énfasis6 8 2 3" xfId="1870"/>
    <cellStyle name="20% - Énfasis6 8 2 3 2" xfId="1871"/>
    <cellStyle name="20% - Énfasis6 8 2 4" xfId="1872"/>
    <cellStyle name="20% - Énfasis6 8 3" xfId="1873"/>
    <cellStyle name="20% - Énfasis6 8 3 2" xfId="1874"/>
    <cellStyle name="20% - Énfasis6 8 3 2 2" xfId="1875"/>
    <cellStyle name="20% - Énfasis6 8 3 3" xfId="1876"/>
    <cellStyle name="20% - Énfasis6 8 4" xfId="1877"/>
    <cellStyle name="20% - Énfasis6 8 4 2" xfId="1878"/>
    <cellStyle name="20% - Énfasis6 8 5" xfId="1879"/>
    <cellStyle name="20% - Énfasis6 8 6" xfId="1880"/>
    <cellStyle name="20% - Énfasis6 8 7" xfId="1881"/>
    <cellStyle name="20% - Énfasis6 8 8" xfId="1882"/>
    <cellStyle name="20% - Énfasis6 9" xfId="1883"/>
    <cellStyle name="20% - Énfasis6 9 2" xfId="1884"/>
    <cellStyle name="20% - Énfasis6 9 2 2" xfId="1885"/>
    <cellStyle name="20% - Énfasis6 9 2 2 2" xfId="1886"/>
    <cellStyle name="20% - Énfasis6 9 2 2 2 2" xfId="1887"/>
    <cellStyle name="20% - Énfasis6 9 2 2 3" xfId="1888"/>
    <cellStyle name="20% - Énfasis6 9 2 3" xfId="1889"/>
    <cellStyle name="20% - Énfasis6 9 2 3 2" xfId="1890"/>
    <cellStyle name="20% - Énfasis6 9 2 4" xfId="1891"/>
    <cellStyle name="20% - Énfasis6 9 3" xfId="1892"/>
    <cellStyle name="20% - Énfasis6 9 3 2" xfId="1893"/>
    <cellStyle name="20% - Énfasis6 9 3 2 2" xfId="1894"/>
    <cellStyle name="20% - Énfasis6 9 3 3" xfId="1895"/>
    <cellStyle name="20% - Énfasis6 9 4" xfId="1896"/>
    <cellStyle name="20% - Énfasis6 9 4 2" xfId="1897"/>
    <cellStyle name="20% - Énfasis6 9 5" xfId="1898"/>
    <cellStyle name="20% - Énfasis6 9 6" xfId="1899"/>
    <cellStyle name="20% - Έμφαση1" xfId="1900"/>
    <cellStyle name="20% - Έμφαση2" xfId="1901"/>
    <cellStyle name="20% - Έμφαση3" xfId="1902"/>
    <cellStyle name="20% - Έμφαση4" xfId="1903"/>
    <cellStyle name="20% - Έμφαση5" xfId="1904"/>
    <cellStyle name="20% - Έμφαση6" xfId="1905"/>
    <cellStyle name="20% - Акцент1" xfId="1906"/>
    <cellStyle name="20% - Акцент1 2" xfId="1907"/>
    <cellStyle name="20% - Акцент2" xfId="1908"/>
    <cellStyle name="20% - Акцент2 2" xfId="1909"/>
    <cellStyle name="20% - Акцент3" xfId="1910"/>
    <cellStyle name="20% - Акцент3 2" xfId="1911"/>
    <cellStyle name="20% - Акцент4" xfId="1912"/>
    <cellStyle name="20% - Акцент4 2" xfId="1913"/>
    <cellStyle name="20% - Акцент5" xfId="1914"/>
    <cellStyle name="20% - Акцент6" xfId="1915"/>
    <cellStyle name="20% - Акцент6 2" xfId="1916"/>
    <cellStyle name="2decimal" xfId="1917"/>
    <cellStyle name="2mitP" xfId="1918"/>
    <cellStyle name="2ohneP" xfId="1919"/>
    <cellStyle name="3 indents" xfId="1920"/>
    <cellStyle name="3 indents 2" xfId="1921"/>
    <cellStyle name="3 indents 3" xfId="1922"/>
    <cellStyle name="3mitP" xfId="1923"/>
    <cellStyle name="3mitP 2" xfId="1924"/>
    <cellStyle name="3mitP_WEOInput" xfId="1925"/>
    <cellStyle name="3ohneP" xfId="1926"/>
    <cellStyle name="3ohneP 2" xfId="1927"/>
    <cellStyle name="3ohneP_WEOInput" xfId="1928"/>
    <cellStyle name="4 indents" xfId="1929"/>
    <cellStyle name="4 indents 2" xfId="1930"/>
    <cellStyle name="4 indents 3" xfId="1931"/>
    <cellStyle name="40 % - Accent1" xfId="1932"/>
    <cellStyle name="40 % - Accent2" xfId="1933"/>
    <cellStyle name="40 % - Accent3" xfId="1934"/>
    <cellStyle name="40 % - Accent4" xfId="1935"/>
    <cellStyle name="40 % - Accent5" xfId="1936"/>
    <cellStyle name="40 % - Accent6" xfId="1937"/>
    <cellStyle name="40% - ANZg 1" xfId="1938"/>
    <cellStyle name="40% - ANZg 2" xfId="1939"/>
    <cellStyle name="40% - ANZg 3" xfId="1940"/>
    <cellStyle name="40% - ANZg 4" xfId="1941"/>
    <cellStyle name="40% - ANZg 5" xfId="1942"/>
    <cellStyle name="40% - ANZg 6" xfId="1943"/>
    <cellStyle name="40% - Accent1" xfId="1944"/>
    <cellStyle name="40% - Accent1 2" xfId="1945"/>
    <cellStyle name="40% - Accent1 2 2" xfId="1946"/>
    <cellStyle name="40% - Accent1 3" xfId="1947"/>
    <cellStyle name="40% - Accent2" xfId="1948"/>
    <cellStyle name="40% - Accent2 2" xfId="1949"/>
    <cellStyle name="40% - Accent2 2 2" xfId="1950"/>
    <cellStyle name="40% - Accent2 3" xfId="1951"/>
    <cellStyle name="40% - Accent3" xfId="1952"/>
    <cellStyle name="40% - Accent3 2" xfId="1953"/>
    <cellStyle name="40% - Accent3 2 2" xfId="1954"/>
    <cellStyle name="40% - Accent3 3" xfId="1955"/>
    <cellStyle name="40% - Accent4" xfId="1956"/>
    <cellStyle name="40% - Accent4 2" xfId="1957"/>
    <cellStyle name="40% - Accent4 2 2" xfId="1958"/>
    <cellStyle name="40% - Accent4 3" xfId="1959"/>
    <cellStyle name="40% - Accent5" xfId="1960"/>
    <cellStyle name="40% - Accent5 2" xfId="1961"/>
    <cellStyle name="40% - Accent5 2 2" xfId="1962"/>
    <cellStyle name="40% - Accent5 3" xfId="1963"/>
    <cellStyle name="40% - Accent6" xfId="1964"/>
    <cellStyle name="40% - Accent6 2" xfId="1965"/>
    <cellStyle name="40% - Accent6 2 2" xfId="1966"/>
    <cellStyle name="40% - Accent6 3" xfId="1967"/>
    <cellStyle name="40% - akcent 1" xfId="1968"/>
    <cellStyle name="40% - akcent 2" xfId="1969"/>
    <cellStyle name="40% - akcent 3" xfId="1970"/>
    <cellStyle name="40% - akcent 4" xfId="1971"/>
    <cellStyle name="40% - akcent 5" xfId="1972"/>
    <cellStyle name="40% - akcent 6" xfId="1973"/>
    <cellStyle name="40% - Akzent1" xfId="1974"/>
    <cellStyle name="40% - Akzent1 2" xfId="1975"/>
    <cellStyle name="40% - Akzent2" xfId="1976"/>
    <cellStyle name="40% - Akzent2 2" xfId="1977"/>
    <cellStyle name="40% - Akzent3" xfId="1978"/>
    <cellStyle name="40% - Akzent3 2" xfId="1979"/>
    <cellStyle name="40% - Akzent4" xfId="1980"/>
    <cellStyle name="40% - Akzent4 2" xfId="1981"/>
    <cellStyle name="40% - Akzent5" xfId="1982"/>
    <cellStyle name="40% - Akzent5 2" xfId="1983"/>
    <cellStyle name="40% - Akzent6" xfId="1984"/>
    <cellStyle name="40% - Akzent6 2" xfId="1985"/>
    <cellStyle name="40% - Énfasis1 10" xfId="1986"/>
    <cellStyle name="40% - Énfasis1 10 2" xfId="1987"/>
    <cellStyle name="40% - Énfasis1 10 2 2" xfId="1988"/>
    <cellStyle name="40% - Énfasis1 10 2 2 2" xfId="1989"/>
    <cellStyle name="40% - Énfasis1 10 2 2 2 2" xfId="1990"/>
    <cellStyle name="40% - Énfasis1 10 2 2 3" xfId="1991"/>
    <cellStyle name="40% - Énfasis1 10 2 3" xfId="1992"/>
    <cellStyle name="40% - Énfasis1 10 2 3 2" xfId="1993"/>
    <cellStyle name="40% - Énfasis1 10 2 4" xfId="1994"/>
    <cellStyle name="40% - Énfasis1 10 3" xfId="1995"/>
    <cellStyle name="40% - Énfasis1 10 3 2" xfId="1996"/>
    <cellStyle name="40% - Énfasis1 10 3 2 2" xfId="1997"/>
    <cellStyle name="40% - Énfasis1 10 3 3" xfId="1998"/>
    <cellStyle name="40% - Énfasis1 10 4" xfId="1999"/>
    <cellStyle name="40% - Énfasis1 10 4 2" xfId="2000"/>
    <cellStyle name="40% - Énfasis1 10 5" xfId="2001"/>
    <cellStyle name="40% - Énfasis1 10 6" xfId="2002"/>
    <cellStyle name="40% - Énfasis1 11" xfId="2003"/>
    <cellStyle name="40% - Énfasis1 11 2" xfId="2004"/>
    <cellStyle name="40% - Énfasis1 11 2 2" xfId="2005"/>
    <cellStyle name="40% - Énfasis1 11 2 2 2" xfId="2006"/>
    <cellStyle name="40% - Énfasis1 11 2 2 2 2" xfId="2007"/>
    <cellStyle name="40% - Énfasis1 11 2 2 3" xfId="2008"/>
    <cellStyle name="40% - Énfasis1 11 2 3" xfId="2009"/>
    <cellStyle name="40% - Énfasis1 11 2 3 2" xfId="2010"/>
    <cellStyle name="40% - Énfasis1 11 2 4" xfId="2011"/>
    <cellStyle name="40% - Énfasis1 11 3" xfId="2012"/>
    <cellStyle name="40% - Énfasis1 11 3 2" xfId="2013"/>
    <cellStyle name="40% - Énfasis1 11 3 2 2" xfId="2014"/>
    <cellStyle name="40% - Énfasis1 11 3 3" xfId="2015"/>
    <cellStyle name="40% - Énfasis1 11 4" xfId="2016"/>
    <cellStyle name="40% - Énfasis1 11 4 2" xfId="2017"/>
    <cellStyle name="40% - Énfasis1 11 5" xfId="2018"/>
    <cellStyle name="40% - Énfasis1 11 6" xfId="2019"/>
    <cellStyle name="40% - Énfasis1 12" xfId="2020"/>
    <cellStyle name="40% - Énfasis1 12 2" xfId="2021"/>
    <cellStyle name="40% - Énfasis1 12 2 2" xfId="2022"/>
    <cellStyle name="40% - Énfasis1 12 2 2 2" xfId="2023"/>
    <cellStyle name="40% - Énfasis1 12 2 2 2 2" xfId="2024"/>
    <cellStyle name="40% - Énfasis1 12 2 2 3" xfId="2025"/>
    <cellStyle name="40% - Énfasis1 12 2 3" xfId="2026"/>
    <cellStyle name="40% - Énfasis1 12 2 3 2" xfId="2027"/>
    <cellStyle name="40% - Énfasis1 12 2 4" xfId="2028"/>
    <cellStyle name="40% - Énfasis1 12 3" xfId="2029"/>
    <cellStyle name="40% - Énfasis1 12 3 2" xfId="2030"/>
    <cellStyle name="40% - Énfasis1 12 3 2 2" xfId="2031"/>
    <cellStyle name="40% - Énfasis1 12 3 3" xfId="2032"/>
    <cellStyle name="40% - Énfasis1 12 4" xfId="2033"/>
    <cellStyle name="40% - Énfasis1 12 4 2" xfId="2034"/>
    <cellStyle name="40% - Énfasis1 12 5" xfId="2035"/>
    <cellStyle name="40% - Énfasis1 12 6" xfId="2036"/>
    <cellStyle name="40% - Énfasis1 13" xfId="2037"/>
    <cellStyle name="40% - Énfasis1 13 2" xfId="2038"/>
    <cellStyle name="40% - Énfasis1 13 2 2" xfId="2039"/>
    <cellStyle name="40% - Énfasis1 13 2 2 2" xfId="2040"/>
    <cellStyle name="40% - Énfasis1 13 2 2 2 2" xfId="2041"/>
    <cellStyle name="40% - Énfasis1 13 2 2 3" xfId="2042"/>
    <cellStyle name="40% - Énfasis1 13 2 3" xfId="2043"/>
    <cellStyle name="40% - Énfasis1 13 2 3 2" xfId="2044"/>
    <cellStyle name="40% - Énfasis1 13 2 4" xfId="2045"/>
    <cellStyle name="40% - Énfasis1 13 3" xfId="2046"/>
    <cellStyle name="40% - Énfasis1 13 3 2" xfId="2047"/>
    <cellStyle name="40% - Énfasis1 13 3 2 2" xfId="2048"/>
    <cellStyle name="40% - Énfasis1 13 3 3" xfId="2049"/>
    <cellStyle name="40% - Énfasis1 13 4" xfId="2050"/>
    <cellStyle name="40% - Énfasis1 13 4 2" xfId="2051"/>
    <cellStyle name="40% - Énfasis1 13 5" xfId="2052"/>
    <cellStyle name="40% - Énfasis1 13 6" xfId="2053"/>
    <cellStyle name="40% - Énfasis1 14" xfId="2054"/>
    <cellStyle name="40% - Énfasis1 14 2" xfId="2055"/>
    <cellStyle name="40% - Énfasis1 15" xfId="2056"/>
    <cellStyle name="40% - Énfasis1 15 2" xfId="2057"/>
    <cellStyle name="40% - Énfasis1 16" xfId="2058"/>
    <cellStyle name="40% - Énfasis1 16 2" xfId="2059"/>
    <cellStyle name="40% - Énfasis1 17" xfId="2060"/>
    <cellStyle name="40% - Énfasis1 18" xfId="2061"/>
    <cellStyle name="40% - Énfasis1 19" xfId="2062"/>
    <cellStyle name="40% - Énfasis1 2" xfId="2063"/>
    <cellStyle name="40% - Énfasis1 2 10" xfId="2064"/>
    <cellStyle name="40% - Énfasis1 2 11" xfId="2065"/>
    <cellStyle name="40% - Énfasis1 2 12" xfId="2066"/>
    <cellStyle name="40% - Énfasis1 2 13" xfId="2067"/>
    <cellStyle name="40% - Énfasis1 2 14" xfId="2068"/>
    <cellStyle name="40% - Énfasis1 2 15" xfId="2069"/>
    <cellStyle name="40% - Énfasis1 2 2" xfId="2070"/>
    <cellStyle name="40% - Énfasis1 2 2 10" xfId="2071"/>
    <cellStyle name="40% - Énfasis1 2 2 11" xfId="2072"/>
    <cellStyle name="40% - Énfasis1 2 2 12" xfId="2073"/>
    <cellStyle name="40% - Énfasis1 2 2 2" xfId="2074"/>
    <cellStyle name="40% - Énfasis1 2 2 2 2" xfId="2075"/>
    <cellStyle name="40% - Énfasis1 2 2 2 2 2" xfId="2076"/>
    <cellStyle name="40% - Énfasis1 2 2 2 3" xfId="2077"/>
    <cellStyle name="40% - Énfasis1 2 2 3" xfId="2078"/>
    <cellStyle name="40% - Énfasis1 2 2 3 2" xfId="2079"/>
    <cellStyle name="40% - Énfasis1 2 2 4" xfId="2080"/>
    <cellStyle name="40% - Énfasis1 2 2 5" xfId="2081"/>
    <cellStyle name="40% - Énfasis1 2 2 6" xfId="2082"/>
    <cellStyle name="40% - Énfasis1 2 2 7" xfId="2083"/>
    <cellStyle name="40% - Énfasis1 2 2 8" xfId="2084"/>
    <cellStyle name="40% - Énfasis1 2 2 9" xfId="2085"/>
    <cellStyle name="40% - Énfasis1 2 3" xfId="2086"/>
    <cellStyle name="40% - Énfasis1 2 3 2" xfId="2087"/>
    <cellStyle name="40% - Énfasis1 2 3 2 2" xfId="2088"/>
    <cellStyle name="40% - Énfasis1 2 3 3" xfId="2089"/>
    <cellStyle name="40% - Énfasis1 2 4" xfId="2090"/>
    <cellStyle name="40% - Énfasis1 2 4 2" xfId="2091"/>
    <cellStyle name="40% - Énfasis1 2 5" xfId="2092"/>
    <cellStyle name="40% - Énfasis1 2 6" xfId="2093"/>
    <cellStyle name="40% - Énfasis1 2 7" xfId="2094"/>
    <cellStyle name="40% - Énfasis1 2 8" xfId="2095"/>
    <cellStyle name="40% - Énfasis1 2 9" xfId="2096"/>
    <cellStyle name="40% - Énfasis1 20" xfId="2097"/>
    <cellStyle name="40% - Énfasis1 21" xfId="2098"/>
    <cellStyle name="40% - Énfasis1 22" xfId="2099"/>
    <cellStyle name="40% - Énfasis1 23" xfId="2100"/>
    <cellStyle name="40% - Énfasis1 24" xfId="2101"/>
    <cellStyle name="40% - Énfasis1 25" xfId="2102"/>
    <cellStyle name="40% - Énfasis1 26" xfId="2103"/>
    <cellStyle name="40% - Énfasis1 27" xfId="2104"/>
    <cellStyle name="40% - Énfasis1 28" xfId="2105"/>
    <cellStyle name="40% - Énfasis1 29" xfId="2106"/>
    <cellStyle name="40% - Énfasis1 3" xfId="2107"/>
    <cellStyle name="40% - Énfasis1 3 10" xfId="2108"/>
    <cellStyle name="40% - Énfasis1 3 11" xfId="2109"/>
    <cellStyle name="40% - Énfasis1 3 12" xfId="2110"/>
    <cellStyle name="40% - Énfasis1 3 13" xfId="2111"/>
    <cellStyle name="40% - Énfasis1 3 2" xfId="2112"/>
    <cellStyle name="40% - Énfasis1 3 2 2" xfId="2113"/>
    <cellStyle name="40% - Énfasis1 3 2 2 2" xfId="2114"/>
    <cellStyle name="40% - Énfasis1 3 2 2 2 2" xfId="2115"/>
    <cellStyle name="40% - Énfasis1 3 2 2 3" xfId="2116"/>
    <cellStyle name="40% - Énfasis1 3 2 3" xfId="2117"/>
    <cellStyle name="40% - Énfasis1 3 2 3 2" xfId="2118"/>
    <cellStyle name="40% - Énfasis1 3 2 4" xfId="2119"/>
    <cellStyle name="40% - Énfasis1 3 3" xfId="2120"/>
    <cellStyle name="40% - Énfasis1 3 3 2" xfId="2121"/>
    <cellStyle name="40% - Énfasis1 3 3 2 2" xfId="2122"/>
    <cellStyle name="40% - Énfasis1 3 3 3" xfId="2123"/>
    <cellStyle name="40% - Énfasis1 3 4" xfId="2124"/>
    <cellStyle name="40% - Énfasis1 3 4 2" xfId="2125"/>
    <cellStyle name="40% - Énfasis1 3 5" xfId="2126"/>
    <cellStyle name="40% - Énfasis1 3 6" xfId="2127"/>
    <cellStyle name="40% - Énfasis1 3 7" xfId="2128"/>
    <cellStyle name="40% - Énfasis1 3 8" xfId="2129"/>
    <cellStyle name="40% - Énfasis1 3 9" xfId="2130"/>
    <cellStyle name="40% - Énfasis1 30" xfId="2131"/>
    <cellStyle name="40% - Énfasis1 31" xfId="2132"/>
    <cellStyle name="40% - Énfasis1 32" xfId="2133"/>
    <cellStyle name="40% - Énfasis1 33" xfId="2134"/>
    <cellStyle name="40% - Énfasis1 34" xfId="2135"/>
    <cellStyle name="40% - Énfasis1 35" xfId="2136"/>
    <cellStyle name="40% - Énfasis1 36" xfId="2137"/>
    <cellStyle name="40% - Énfasis1 37" xfId="2138"/>
    <cellStyle name="40% - Énfasis1 38" xfId="2139"/>
    <cellStyle name="40% - Énfasis1 39" xfId="2140"/>
    <cellStyle name="40% - Énfasis1 4" xfId="2141"/>
    <cellStyle name="40% - Énfasis1 4 2" xfId="2142"/>
    <cellStyle name="40% - Énfasis1 4 2 2" xfId="2143"/>
    <cellStyle name="40% - Énfasis1 4 2 2 2" xfId="2144"/>
    <cellStyle name="40% - Énfasis1 4 2 2 2 2" xfId="2145"/>
    <cellStyle name="40% - Énfasis1 4 2 2 3" xfId="2146"/>
    <cellStyle name="40% - Énfasis1 4 2 3" xfId="2147"/>
    <cellStyle name="40% - Énfasis1 4 2 3 2" xfId="2148"/>
    <cellStyle name="40% - Énfasis1 4 2 4" xfId="2149"/>
    <cellStyle name="40% - Énfasis1 4 3" xfId="2150"/>
    <cellStyle name="40% - Énfasis1 4 3 2" xfId="2151"/>
    <cellStyle name="40% - Énfasis1 4 3 2 2" xfId="2152"/>
    <cellStyle name="40% - Énfasis1 4 3 3" xfId="2153"/>
    <cellStyle name="40% - Énfasis1 4 4" xfId="2154"/>
    <cellStyle name="40% - Énfasis1 4 4 2" xfId="2155"/>
    <cellStyle name="40% - Énfasis1 4 5" xfId="2156"/>
    <cellStyle name="40% - Énfasis1 4 6" xfId="2157"/>
    <cellStyle name="40% - Énfasis1 4 7" xfId="2158"/>
    <cellStyle name="40% - Énfasis1 4 8" xfId="2159"/>
    <cellStyle name="40% - Énfasis1 40" xfId="2160"/>
    <cellStyle name="40% - Énfasis1 41" xfId="2161"/>
    <cellStyle name="40% - Énfasis1 42" xfId="2162"/>
    <cellStyle name="40% - Énfasis1 43" xfId="2163"/>
    <cellStyle name="40% - Énfasis1 44" xfId="2164"/>
    <cellStyle name="40% - Énfasis1 45" xfId="2165"/>
    <cellStyle name="40% - Énfasis1 46" xfId="2166"/>
    <cellStyle name="40% - Énfasis1 47" xfId="2167"/>
    <cellStyle name="40% - Énfasis1 48" xfId="2168"/>
    <cellStyle name="40% - Énfasis1 49" xfId="2169"/>
    <cellStyle name="40% - Énfasis1 5" xfId="2170"/>
    <cellStyle name="40% - Énfasis1 5 2" xfId="2171"/>
    <cellStyle name="40% - Énfasis1 5 2 2" xfId="2172"/>
    <cellStyle name="40% - Énfasis1 5 2 2 2" xfId="2173"/>
    <cellStyle name="40% - Énfasis1 5 2 2 2 2" xfId="2174"/>
    <cellStyle name="40% - Énfasis1 5 2 2 3" xfId="2175"/>
    <cellStyle name="40% - Énfasis1 5 2 3" xfId="2176"/>
    <cellStyle name="40% - Énfasis1 5 2 3 2" xfId="2177"/>
    <cellStyle name="40% - Énfasis1 5 2 4" xfId="2178"/>
    <cellStyle name="40% - Énfasis1 5 3" xfId="2179"/>
    <cellStyle name="40% - Énfasis1 5 3 2" xfId="2180"/>
    <cellStyle name="40% - Énfasis1 5 3 2 2" xfId="2181"/>
    <cellStyle name="40% - Énfasis1 5 3 3" xfId="2182"/>
    <cellStyle name="40% - Énfasis1 5 4" xfId="2183"/>
    <cellStyle name="40% - Énfasis1 5 4 2" xfId="2184"/>
    <cellStyle name="40% - Énfasis1 5 5" xfId="2185"/>
    <cellStyle name="40% - Énfasis1 5 6" xfId="2186"/>
    <cellStyle name="40% - Énfasis1 5 7" xfId="2187"/>
    <cellStyle name="40% - Énfasis1 5 8" xfId="2188"/>
    <cellStyle name="40% - Énfasis1 50" xfId="2189"/>
    <cellStyle name="40% - Énfasis1 51" xfId="2190"/>
    <cellStyle name="40% - Énfasis1 52" xfId="2191"/>
    <cellStyle name="40% - Énfasis1 53" xfId="2192"/>
    <cellStyle name="40% - Énfasis1 54" xfId="2193"/>
    <cellStyle name="40% - Énfasis1 55" xfId="2194"/>
    <cellStyle name="40% - Énfasis1 56" xfId="2195"/>
    <cellStyle name="40% - Énfasis1 57" xfId="2196"/>
    <cellStyle name="40% - Énfasis1 58" xfId="2197"/>
    <cellStyle name="40% - Énfasis1 59" xfId="2198"/>
    <cellStyle name="40% - Énfasis1 6" xfId="2199"/>
    <cellStyle name="40% - Énfasis1 6 2" xfId="2200"/>
    <cellStyle name="40% - Énfasis1 6 2 2" xfId="2201"/>
    <cellStyle name="40% - Énfasis1 6 2 2 2" xfId="2202"/>
    <cellStyle name="40% - Énfasis1 6 2 2 2 2" xfId="2203"/>
    <cellStyle name="40% - Énfasis1 6 2 2 3" xfId="2204"/>
    <cellStyle name="40% - Énfasis1 6 2 3" xfId="2205"/>
    <cellStyle name="40% - Énfasis1 6 2 3 2" xfId="2206"/>
    <cellStyle name="40% - Énfasis1 6 2 4" xfId="2207"/>
    <cellStyle name="40% - Énfasis1 6 3" xfId="2208"/>
    <cellStyle name="40% - Énfasis1 6 3 2" xfId="2209"/>
    <cellStyle name="40% - Énfasis1 6 3 2 2" xfId="2210"/>
    <cellStyle name="40% - Énfasis1 6 3 3" xfId="2211"/>
    <cellStyle name="40% - Énfasis1 6 4" xfId="2212"/>
    <cellStyle name="40% - Énfasis1 6 4 2" xfId="2213"/>
    <cellStyle name="40% - Énfasis1 6 5" xfId="2214"/>
    <cellStyle name="40% - Énfasis1 6 6" xfId="2215"/>
    <cellStyle name="40% - Énfasis1 6 7" xfId="2216"/>
    <cellStyle name="40% - Énfasis1 6 8" xfId="2217"/>
    <cellStyle name="40% - Énfasis1 60" xfId="2218"/>
    <cellStyle name="40% - Énfasis1 61" xfId="2219"/>
    <cellStyle name="40% - Énfasis1 7" xfId="2220"/>
    <cellStyle name="40% - Énfasis1 7 2" xfId="2221"/>
    <cellStyle name="40% - Énfasis1 7 2 2" xfId="2222"/>
    <cellStyle name="40% - Énfasis1 7 2 2 2" xfId="2223"/>
    <cellStyle name="40% - Énfasis1 7 2 2 2 2" xfId="2224"/>
    <cellStyle name="40% - Énfasis1 7 2 2 3" xfId="2225"/>
    <cellStyle name="40% - Énfasis1 7 2 3" xfId="2226"/>
    <cellStyle name="40% - Énfasis1 7 2 3 2" xfId="2227"/>
    <cellStyle name="40% - Énfasis1 7 2 4" xfId="2228"/>
    <cellStyle name="40% - Énfasis1 7 3" xfId="2229"/>
    <cellStyle name="40% - Énfasis1 7 3 2" xfId="2230"/>
    <cellStyle name="40% - Énfasis1 7 3 2 2" xfId="2231"/>
    <cellStyle name="40% - Énfasis1 7 3 3" xfId="2232"/>
    <cellStyle name="40% - Énfasis1 7 4" xfId="2233"/>
    <cellStyle name="40% - Énfasis1 7 4 2" xfId="2234"/>
    <cellStyle name="40% - Énfasis1 7 5" xfId="2235"/>
    <cellStyle name="40% - Énfasis1 7 6" xfId="2236"/>
    <cellStyle name="40% - Énfasis1 7 7" xfId="2237"/>
    <cellStyle name="40% - Énfasis1 7 8" xfId="2238"/>
    <cellStyle name="40% - Énfasis1 8" xfId="2239"/>
    <cellStyle name="40% - Énfasis1 8 2" xfId="2240"/>
    <cellStyle name="40% - Énfasis1 8 2 2" xfId="2241"/>
    <cellStyle name="40% - Énfasis1 8 2 2 2" xfId="2242"/>
    <cellStyle name="40% - Énfasis1 8 2 2 2 2" xfId="2243"/>
    <cellStyle name="40% - Énfasis1 8 2 2 3" xfId="2244"/>
    <cellStyle name="40% - Énfasis1 8 2 3" xfId="2245"/>
    <cellStyle name="40% - Énfasis1 8 2 3 2" xfId="2246"/>
    <cellStyle name="40% - Énfasis1 8 2 4" xfId="2247"/>
    <cellStyle name="40% - Énfasis1 8 3" xfId="2248"/>
    <cellStyle name="40% - Énfasis1 8 3 2" xfId="2249"/>
    <cellStyle name="40% - Énfasis1 8 3 2 2" xfId="2250"/>
    <cellStyle name="40% - Énfasis1 8 3 3" xfId="2251"/>
    <cellStyle name="40% - Énfasis1 8 4" xfId="2252"/>
    <cellStyle name="40% - Énfasis1 8 4 2" xfId="2253"/>
    <cellStyle name="40% - Énfasis1 8 5" xfId="2254"/>
    <cellStyle name="40% - Énfasis1 8 6" xfId="2255"/>
    <cellStyle name="40% - Énfasis1 8 7" xfId="2256"/>
    <cellStyle name="40% - Énfasis1 8 8" xfId="2257"/>
    <cellStyle name="40% - Énfasis1 9" xfId="2258"/>
    <cellStyle name="40% - Énfasis1 9 2" xfId="2259"/>
    <cellStyle name="40% - Énfasis1 9 2 2" xfId="2260"/>
    <cellStyle name="40% - Énfasis1 9 2 2 2" xfId="2261"/>
    <cellStyle name="40% - Énfasis1 9 2 2 2 2" xfId="2262"/>
    <cellStyle name="40% - Énfasis1 9 2 2 3" xfId="2263"/>
    <cellStyle name="40% - Énfasis1 9 2 3" xfId="2264"/>
    <cellStyle name="40% - Énfasis1 9 2 3 2" xfId="2265"/>
    <cellStyle name="40% - Énfasis1 9 2 4" xfId="2266"/>
    <cellStyle name="40% - Énfasis1 9 3" xfId="2267"/>
    <cellStyle name="40% - Énfasis1 9 3 2" xfId="2268"/>
    <cellStyle name="40% - Énfasis1 9 3 2 2" xfId="2269"/>
    <cellStyle name="40% - Énfasis1 9 3 3" xfId="2270"/>
    <cellStyle name="40% - Énfasis1 9 4" xfId="2271"/>
    <cellStyle name="40% - Énfasis1 9 4 2" xfId="2272"/>
    <cellStyle name="40% - Énfasis1 9 5" xfId="2273"/>
    <cellStyle name="40% - Énfasis1 9 6" xfId="2274"/>
    <cellStyle name="40% - Énfasis2 10" xfId="2275"/>
    <cellStyle name="40% - Énfasis2 10 2" xfId="2276"/>
    <cellStyle name="40% - Énfasis2 10 2 2" xfId="2277"/>
    <cellStyle name="40% - Énfasis2 10 2 2 2" xfId="2278"/>
    <cellStyle name="40% - Énfasis2 10 2 2 2 2" xfId="2279"/>
    <cellStyle name="40% - Énfasis2 10 2 2 3" xfId="2280"/>
    <cellStyle name="40% - Énfasis2 10 2 3" xfId="2281"/>
    <cellStyle name="40% - Énfasis2 10 2 3 2" xfId="2282"/>
    <cellStyle name="40% - Énfasis2 10 2 4" xfId="2283"/>
    <cellStyle name="40% - Énfasis2 10 3" xfId="2284"/>
    <cellStyle name="40% - Énfasis2 10 3 2" xfId="2285"/>
    <cellStyle name="40% - Énfasis2 10 3 2 2" xfId="2286"/>
    <cellStyle name="40% - Énfasis2 10 3 3" xfId="2287"/>
    <cellStyle name="40% - Énfasis2 10 4" xfId="2288"/>
    <cellStyle name="40% - Énfasis2 10 4 2" xfId="2289"/>
    <cellStyle name="40% - Énfasis2 10 5" xfId="2290"/>
    <cellStyle name="40% - Énfasis2 10 6" xfId="2291"/>
    <cellStyle name="40% - Énfasis2 11" xfId="2292"/>
    <cellStyle name="40% - Énfasis2 11 2" xfId="2293"/>
    <cellStyle name="40% - Énfasis2 11 2 2" xfId="2294"/>
    <cellStyle name="40% - Énfasis2 11 2 2 2" xfId="2295"/>
    <cellStyle name="40% - Énfasis2 11 2 2 2 2" xfId="2296"/>
    <cellStyle name="40% - Énfasis2 11 2 2 3" xfId="2297"/>
    <cellStyle name="40% - Énfasis2 11 2 3" xfId="2298"/>
    <cellStyle name="40% - Énfasis2 11 2 3 2" xfId="2299"/>
    <cellStyle name="40% - Énfasis2 11 2 4" xfId="2300"/>
    <cellStyle name="40% - Énfasis2 11 3" xfId="2301"/>
    <cellStyle name="40% - Énfasis2 11 3 2" xfId="2302"/>
    <cellStyle name="40% - Énfasis2 11 3 2 2" xfId="2303"/>
    <cellStyle name="40% - Énfasis2 11 3 3" xfId="2304"/>
    <cellStyle name="40% - Énfasis2 11 4" xfId="2305"/>
    <cellStyle name="40% - Énfasis2 11 4 2" xfId="2306"/>
    <cellStyle name="40% - Énfasis2 11 5" xfId="2307"/>
    <cellStyle name="40% - Énfasis2 11 6" xfId="2308"/>
    <cellStyle name="40% - Énfasis2 12" xfId="2309"/>
    <cellStyle name="40% - Énfasis2 12 2" xfId="2310"/>
    <cellStyle name="40% - Énfasis2 12 2 2" xfId="2311"/>
    <cellStyle name="40% - Énfasis2 12 2 2 2" xfId="2312"/>
    <cellStyle name="40% - Énfasis2 12 2 2 2 2" xfId="2313"/>
    <cellStyle name="40% - Énfasis2 12 2 2 3" xfId="2314"/>
    <cellStyle name="40% - Énfasis2 12 2 3" xfId="2315"/>
    <cellStyle name="40% - Énfasis2 12 2 3 2" xfId="2316"/>
    <cellStyle name="40% - Énfasis2 12 2 4" xfId="2317"/>
    <cellStyle name="40% - Énfasis2 12 3" xfId="2318"/>
    <cellStyle name="40% - Énfasis2 12 3 2" xfId="2319"/>
    <cellStyle name="40% - Énfasis2 12 3 2 2" xfId="2320"/>
    <cellStyle name="40% - Énfasis2 12 3 3" xfId="2321"/>
    <cellStyle name="40% - Énfasis2 12 4" xfId="2322"/>
    <cellStyle name="40% - Énfasis2 12 4 2" xfId="2323"/>
    <cellStyle name="40% - Énfasis2 12 5" xfId="2324"/>
    <cellStyle name="40% - Énfasis2 12 6" xfId="2325"/>
    <cellStyle name="40% - Énfasis2 13" xfId="2326"/>
    <cellStyle name="40% - Énfasis2 13 2" xfId="2327"/>
    <cellStyle name="40% - Énfasis2 13 2 2" xfId="2328"/>
    <cellStyle name="40% - Énfasis2 13 2 2 2" xfId="2329"/>
    <cellStyle name="40% - Énfasis2 13 2 2 2 2" xfId="2330"/>
    <cellStyle name="40% - Énfasis2 13 2 2 3" xfId="2331"/>
    <cellStyle name="40% - Énfasis2 13 2 3" xfId="2332"/>
    <cellStyle name="40% - Énfasis2 13 2 3 2" xfId="2333"/>
    <cellStyle name="40% - Énfasis2 13 2 4" xfId="2334"/>
    <cellStyle name="40% - Énfasis2 13 3" xfId="2335"/>
    <cellStyle name="40% - Énfasis2 13 3 2" xfId="2336"/>
    <cellStyle name="40% - Énfasis2 13 3 2 2" xfId="2337"/>
    <cellStyle name="40% - Énfasis2 13 3 3" xfId="2338"/>
    <cellStyle name="40% - Énfasis2 13 4" xfId="2339"/>
    <cellStyle name="40% - Énfasis2 13 4 2" xfId="2340"/>
    <cellStyle name="40% - Énfasis2 13 5" xfId="2341"/>
    <cellStyle name="40% - Énfasis2 13 6" xfId="2342"/>
    <cellStyle name="40% - Énfasis2 14" xfId="2343"/>
    <cellStyle name="40% - Énfasis2 14 2" xfId="2344"/>
    <cellStyle name="40% - Énfasis2 15" xfId="2345"/>
    <cellStyle name="40% - Énfasis2 16" xfId="2346"/>
    <cellStyle name="40% - Énfasis2 17" xfId="2347"/>
    <cellStyle name="40% - Énfasis2 18" xfId="2348"/>
    <cellStyle name="40% - Énfasis2 19" xfId="2349"/>
    <cellStyle name="40% - Énfasis2 2" xfId="2350"/>
    <cellStyle name="40% - Énfasis2 2 10" xfId="2351"/>
    <cellStyle name="40% - Énfasis2 2 11" xfId="2352"/>
    <cellStyle name="40% - Énfasis2 2 12" xfId="2353"/>
    <cellStyle name="40% - Énfasis2 2 13" xfId="2354"/>
    <cellStyle name="40% - Énfasis2 2 14" xfId="2355"/>
    <cellStyle name="40% - Énfasis2 2 15" xfId="2356"/>
    <cellStyle name="40% - Énfasis2 2 2" xfId="2357"/>
    <cellStyle name="40% - Énfasis2 2 2 10" xfId="2358"/>
    <cellStyle name="40% - Énfasis2 2 2 11" xfId="2359"/>
    <cellStyle name="40% - Énfasis2 2 2 12" xfId="2360"/>
    <cellStyle name="40% - Énfasis2 2 2 2" xfId="2361"/>
    <cellStyle name="40% - Énfasis2 2 2 2 2" xfId="2362"/>
    <cellStyle name="40% - Énfasis2 2 2 2 2 2" xfId="2363"/>
    <cellStyle name="40% - Énfasis2 2 2 2 3" xfId="2364"/>
    <cellStyle name="40% - Énfasis2 2 2 3" xfId="2365"/>
    <cellStyle name="40% - Énfasis2 2 2 3 2" xfId="2366"/>
    <cellStyle name="40% - Énfasis2 2 2 4" xfId="2367"/>
    <cellStyle name="40% - Énfasis2 2 2 5" xfId="2368"/>
    <cellStyle name="40% - Énfasis2 2 2 6" xfId="2369"/>
    <cellStyle name="40% - Énfasis2 2 2 7" xfId="2370"/>
    <cellStyle name="40% - Énfasis2 2 2 8" xfId="2371"/>
    <cellStyle name="40% - Énfasis2 2 2 9" xfId="2372"/>
    <cellStyle name="40% - Énfasis2 2 3" xfId="2373"/>
    <cellStyle name="40% - Énfasis2 2 3 2" xfId="2374"/>
    <cellStyle name="40% - Énfasis2 2 3 2 2" xfId="2375"/>
    <cellStyle name="40% - Énfasis2 2 3 3" xfId="2376"/>
    <cellStyle name="40% - Énfasis2 2 4" xfId="2377"/>
    <cellStyle name="40% - Énfasis2 2 4 2" xfId="2378"/>
    <cellStyle name="40% - Énfasis2 2 5" xfId="2379"/>
    <cellStyle name="40% - Énfasis2 2 6" xfId="2380"/>
    <cellStyle name="40% - Énfasis2 2 7" xfId="2381"/>
    <cellStyle name="40% - Énfasis2 2 8" xfId="2382"/>
    <cellStyle name="40% - Énfasis2 2 9" xfId="2383"/>
    <cellStyle name="40% - Énfasis2 20" xfId="2384"/>
    <cellStyle name="40% - Énfasis2 21" xfId="2385"/>
    <cellStyle name="40% - Énfasis2 22" xfId="2386"/>
    <cellStyle name="40% - Énfasis2 23" xfId="2387"/>
    <cellStyle name="40% - Énfasis2 24" xfId="2388"/>
    <cellStyle name="40% - Énfasis2 25" xfId="2389"/>
    <cellStyle name="40% - Énfasis2 26" xfId="2390"/>
    <cellStyle name="40% - Énfasis2 27" xfId="2391"/>
    <cellStyle name="40% - Énfasis2 28" xfId="2392"/>
    <cellStyle name="40% - Énfasis2 29" xfId="2393"/>
    <cellStyle name="40% - Énfasis2 3" xfId="2394"/>
    <cellStyle name="40% - Énfasis2 3 10" xfId="2395"/>
    <cellStyle name="40% - Énfasis2 3 11" xfId="2396"/>
    <cellStyle name="40% - Énfasis2 3 12" xfId="2397"/>
    <cellStyle name="40% - Énfasis2 3 13" xfId="2398"/>
    <cellStyle name="40% - Énfasis2 3 2" xfId="2399"/>
    <cellStyle name="40% - Énfasis2 3 2 2" xfId="2400"/>
    <cellStyle name="40% - Énfasis2 3 2 2 2" xfId="2401"/>
    <cellStyle name="40% - Énfasis2 3 2 2 2 2" xfId="2402"/>
    <cellStyle name="40% - Énfasis2 3 2 2 3" xfId="2403"/>
    <cellStyle name="40% - Énfasis2 3 2 3" xfId="2404"/>
    <cellStyle name="40% - Énfasis2 3 2 3 2" xfId="2405"/>
    <cellStyle name="40% - Énfasis2 3 2 4" xfId="2406"/>
    <cellStyle name="40% - Énfasis2 3 3" xfId="2407"/>
    <cellStyle name="40% - Énfasis2 3 3 2" xfId="2408"/>
    <cellStyle name="40% - Énfasis2 3 3 2 2" xfId="2409"/>
    <cellStyle name="40% - Énfasis2 3 3 3" xfId="2410"/>
    <cellStyle name="40% - Énfasis2 3 4" xfId="2411"/>
    <cellStyle name="40% - Énfasis2 3 4 2" xfId="2412"/>
    <cellStyle name="40% - Énfasis2 3 5" xfId="2413"/>
    <cellStyle name="40% - Énfasis2 3 6" xfId="2414"/>
    <cellStyle name="40% - Énfasis2 3 7" xfId="2415"/>
    <cellStyle name="40% - Énfasis2 3 8" xfId="2416"/>
    <cellStyle name="40% - Énfasis2 3 9" xfId="2417"/>
    <cellStyle name="40% - Énfasis2 30" xfId="2418"/>
    <cellStyle name="40% - Énfasis2 31" xfId="2419"/>
    <cellStyle name="40% - Énfasis2 32" xfId="2420"/>
    <cellStyle name="40% - Énfasis2 33" xfId="2421"/>
    <cellStyle name="40% - Énfasis2 34" xfId="2422"/>
    <cellStyle name="40% - Énfasis2 35" xfId="2423"/>
    <cellStyle name="40% - Énfasis2 36" xfId="2424"/>
    <cellStyle name="40% - Énfasis2 37" xfId="2425"/>
    <cellStyle name="40% - Énfasis2 38" xfId="2426"/>
    <cellStyle name="40% - Énfasis2 39" xfId="2427"/>
    <cellStyle name="40% - Énfasis2 4" xfId="2428"/>
    <cellStyle name="40% - Énfasis2 4 2" xfId="2429"/>
    <cellStyle name="40% - Énfasis2 4 2 2" xfId="2430"/>
    <cellStyle name="40% - Énfasis2 4 2 2 2" xfId="2431"/>
    <cellStyle name="40% - Énfasis2 4 2 2 2 2" xfId="2432"/>
    <cellStyle name="40% - Énfasis2 4 2 2 3" xfId="2433"/>
    <cellStyle name="40% - Énfasis2 4 2 3" xfId="2434"/>
    <cellStyle name="40% - Énfasis2 4 2 3 2" xfId="2435"/>
    <cellStyle name="40% - Énfasis2 4 2 4" xfId="2436"/>
    <cellStyle name="40% - Énfasis2 4 3" xfId="2437"/>
    <cellStyle name="40% - Énfasis2 4 3 2" xfId="2438"/>
    <cellStyle name="40% - Énfasis2 4 3 2 2" xfId="2439"/>
    <cellStyle name="40% - Énfasis2 4 3 3" xfId="2440"/>
    <cellStyle name="40% - Énfasis2 4 4" xfId="2441"/>
    <cellStyle name="40% - Énfasis2 4 4 2" xfId="2442"/>
    <cellStyle name="40% - Énfasis2 4 5" xfId="2443"/>
    <cellStyle name="40% - Énfasis2 4 6" xfId="2444"/>
    <cellStyle name="40% - Énfasis2 4 7" xfId="2445"/>
    <cellStyle name="40% - Énfasis2 4 8" xfId="2446"/>
    <cellStyle name="40% - Énfasis2 40" xfId="2447"/>
    <cellStyle name="40% - Énfasis2 41" xfId="2448"/>
    <cellStyle name="40% - Énfasis2 42" xfId="2449"/>
    <cellStyle name="40% - Énfasis2 43" xfId="2450"/>
    <cellStyle name="40% - Énfasis2 44" xfId="2451"/>
    <cellStyle name="40% - Énfasis2 45" xfId="2452"/>
    <cellStyle name="40% - Énfasis2 46" xfId="2453"/>
    <cellStyle name="40% - Énfasis2 47" xfId="2454"/>
    <cellStyle name="40% - Énfasis2 48" xfId="2455"/>
    <cellStyle name="40% - Énfasis2 49" xfId="2456"/>
    <cellStyle name="40% - Énfasis2 5" xfId="2457"/>
    <cellStyle name="40% - Énfasis2 5 2" xfId="2458"/>
    <cellStyle name="40% - Énfasis2 5 2 2" xfId="2459"/>
    <cellStyle name="40% - Énfasis2 5 2 2 2" xfId="2460"/>
    <cellStyle name="40% - Énfasis2 5 2 2 2 2" xfId="2461"/>
    <cellStyle name="40% - Énfasis2 5 2 2 3" xfId="2462"/>
    <cellStyle name="40% - Énfasis2 5 2 3" xfId="2463"/>
    <cellStyle name="40% - Énfasis2 5 2 3 2" xfId="2464"/>
    <cellStyle name="40% - Énfasis2 5 2 4" xfId="2465"/>
    <cellStyle name="40% - Énfasis2 5 3" xfId="2466"/>
    <cellStyle name="40% - Énfasis2 5 3 2" xfId="2467"/>
    <cellStyle name="40% - Énfasis2 5 3 2 2" xfId="2468"/>
    <cellStyle name="40% - Énfasis2 5 3 3" xfId="2469"/>
    <cellStyle name="40% - Énfasis2 5 4" xfId="2470"/>
    <cellStyle name="40% - Énfasis2 5 4 2" xfId="2471"/>
    <cellStyle name="40% - Énfasis2 5 5" xfId="2472"/>
    <cellStyle name="40% - Énfasis2 5 6" xfId="2473"/>
    <cellStyle name="40% - Énfasis2 5 7" xfId="2474"/>
    <cellStyle name="40% - Énfasis2 5 8" xfId="2475"/>
    <cellStyle name="40% - Énfasis2 50" xfId="2476"/>
    <cellStyle name="40% - Énfasis2 51" xfId="2477"/>
    <cellStyle name="40% - Énfasis2 52" xfId="2478"/>
    <cellStyle name="40% - Énfasis2 53" xfId="2479"/>
    <cellStyle name="40% - Énfasis2 54" xfId="2480"/>
    <cellStyle name="40% - Énfasis2 55" xfId="2481"/>
    <cellStyle name="40% - Énfasis2 56" xfId="2482"/>
    <cellStyle name="40% - Énfasis2 57" xfId="2483"/>
    <cellStyle name="40% - Énfasis2 58" xfId="2484"/>
    <cellStyle name="40% - Énfasis2 59" xfId="2485"/>
    <cellStyle name="40% - Énfasis2 6" xfId="2486"/>
    <cellStyle name="40% - Énfasis2 6 2" xfId="2487"/>
    <cellStyle name="40% - Énfasis2 6 2 2" xfId="2488"/>
    <cellStyle name="40% - Énfasis2 6 2 2 2" xfId="2489"/>
    <cellStyle name="40% - Énfasis2 6 2 2 2 2" xfId="2490"/>
    <cellStyle name="40% - Énfasis2 6 2 2 3" xfId="2491"/>
    <cellStyle name="40% - Énfasis2 6 2 3" xfId="2492"/>
    <cellStyle name="40% - Énfasis2 6 2 3 2" xfId="2493"/>
    <cellStyle name="40% - Énfasis2 6 2 4" xfId="2494"/>
    <cellStyle name="40% - Énfasis2 6 3" xfId="2495"/>
    <cellStyle name="40% - Énfasis2 6 3 2" xfId="2496"/>
    <cellStyle name="40% - Énfasis2 6 3 2 2" xfId="2497"/>
    <cellStyle name="40% - Énfasis2 6 3 3" xfId="2498"/>
    <cellStyle name="40% - Énfasis2 6 4" xfId="2499"/>
    <cellStyle name="40% - Énfasis2 6 4 2" xfId="2500"/>
    <cellStyle name="40% - Énfasis2 6 5" xfId="2501"/>
    <cellStyle name="40% - Énfasis2 6 6" xfId="2502"/>
    <cellStyle name="40% - Énfasis2 6 7" xfId="2503"/>
    <cellStyle name="40% - Énfasis2 6 8" xfId="2504"/>
    <cellStyle name="40% - Énfasis2 60" xfId="2505"/>
    <cellStyle name="40% - Énfasis2 61" xfId="2506"/>
    <cellStyle name="40% - Énfasis2 7" xfId="2507"/>
    <cellStyle name="40% - Énfasis2 7 2" xfId="2508"/>
    <cellStyle name="40% - Énfasis2 7 2 2" xfId="2509"/>
    <cellStyle name="40% - Énfasis2 7 2 2 2" xfId="2510"/>
    <cellStyle name="40% - Énfasis2 7 2 2 2 2" xfId="2511"/>
    <cellStyle name="40% - Énfasis2 7 2 2 3" xfId="2512"/>
    <cellStyle name="40% - Énfasis2 7 2 3" xfId="2513"/>
    <cellStyle name="40% - Énfasis2 7 2 3 2" xfId="2514"/>
    <cellStyle name="40% - Énfasis2 7 2 4" xfId="2515"/>
    <cellStyle name="40% - Énfasis2 7 3" xfId="2516"/>
    <cellStyle name="40% - Énfasis2 7 3 2" xfId="2517"/>
    <cellStyle name="40% - Énfasis2 7 3 2 2" xfId="2518"/>
    <cellStyle name="40% - Énfasis2 7 3 3" xfId="2519"/>
    <cellStyle name="40% - Énfasis2 7 4" xfId="2520"/>
    <cellStyle name="40% - Énfasis2 7 4 2" xfId="2521"/>
    <cellStyle name="40% - Énfasis2 7 5" xfId="2522"/>
    <cellStyle name="40% - Énfasis2 7 6" xfId="2523"/>
    <cellStyle name="40% - Énfasis2 7 7" xfId="2524"/>
    <cellStyle name="40% - Énfasis2 7 8" xfId="2525"/>
    <cellStyle name="40% - Énfasis2 8" xfId="2526"/>
    <cellStyle name="40% - Énfasis2 8 2" xfId="2527"/>
    <cellStyle name="40% - Énfasis2 8 2 2" xfId="2528"/>
    <cellStyle name="40% - Énfasis2 8 2 2 2" xfId="2529"/>
    <cellStyle name="40% - Énfasis2 8 2 2 2 2" xfId="2530"/>
    <cellStyle name="40% - Énfasis2 8 2 2 3" xfId="2531"/>
    <cellStyle name="40% - Énfasis2 8 2 3" xfId="2532"/>
    <cellStyle name="40% - Énfasis2 8 2 3 2" xfId="2533"/>
    <cellStyle name="40% - Énfasis2 8 2 4" xfId="2534"/>
    <cellStyle name="40% - Énfasis2 8 3" xfId="2535"/>
    <cellStyle name="40% - Énfasis2 8 3 2" xfId="2536"/>
    <cellStyle name="40% - Énfasis2 8 3 2 2" xfId="2537"/>
    <cellStyle name="40% - Énfasis2 8 3 3" xfId="2538"/>
    <cellStyle name="40% - Énfasis2 8 4" xfId="2539"/>
    <cellStyle name="40% - Énfasis2 8 4 2" xfId="2540"/>
    <cellStyle name="40% - Énfasis2 8 5" xfId="2541"/>
    <cellStyle name="40% - Énfasis2 8 6" xfId="2542"/>
    <cellStyle name="40% - Énfasis2 8 7" xfId="2543"/>
    <cellStyle name="40% - Énfasis2 8 8" xfId="2544"/>
    <cellStyle name="40% - Énfasis2 9" xfId="2545"/>
    <cellStyle name="40% - Énfasis2 9 2" xfId="2546"/>
    <cellStyle name="40% - Énfasis2 9 2 2" xfId="2547"/>
    <cellStyle name="40% - Énfasis2 9 2 2 2" xfId="2548"/>
    <cellStyle name="40% - Énfasis2 9 2 2 2 2" xfId="2549"/>
    <cellStyle name="40% - Énfasis2 9 2 2 3" xfId="2550"/>
    <cellStyle name="40% - Énfasis2 9 2 3" xfId="2551"/>
    <cellStyle name="40% - Énfasis2 9 2 3 2" xfId="2552"/>
    <cellStyle name="40% - Énfasis2 9 2 4" xfId="2553"/>
    <cellStyle name="40% - Énfasis2 9 3" xfId="2554"/>
    <cellStyle name="40% - Énfasis2 9 3 2" xfId="2555"/>
    <cellStyle name="40% - Énfasis2 9 3 2 2" xfId="2556"/>
    <cellStyle name="40% - Énfasis2 9 3 3" xfId="2557"/>
    <cellStyle name="40% - Énfasis2 9 4" xfId="2558"/>
    <cellStyle name="40% - Énfasis2 9 4 2" xfId="2559"/>
    <cellStyle name="40% - Énfasis2 9 5" xfId="2560"/>
    <cellStyle name="40% - Énfasis2 9 6" xfId="2561"/>
    <cellStyle name="40% - Énfasis3 10" xfId="2562"/>
    <cellStyle name="40% - Énfasis3 10 2" xfId="2563"/>
    <cellStyle name="40% - Énfasis3 10 2 2" xfId="2564"/>
    <cellStyle name="40% - Énfasis3 10 2 2 2" xfId="2565"/>
    <cellStyle name="40% - Énfasis3 10 2 2 2 2" xfId="2566"/>
    <cellStyle name="40% - Énfasis3 10 2 2 3" xfId="2567"/>
    <cellStyle name="40% - Énfasis3 10 2 3" xfId="2568"/>
    <cellStyle name="40% - Énfasis3 10 2 3 2" xfId="2569"/>
    <cellStyle name="40% - Énfasis3 10 2 4" xfId="2570"/>
    <cellStyle name="40% - Énfasis3 10 3" xfId="2571"/>
    <cellStyle name="40% - Énfasis3 10 3 2" xfId="2572"/>
    <cellStyle name="40% - Énfasis3 10 3 2 2" xfId="2573"/>
    <cellStyle name="40% - Énfasis3 10 3 3" xfId="2574"/>
    <cellStyle name="40% - Énfasis3 10 4" xfId="2575"/>
    <cellStyle name="40% - Énfasis3 10 4 2" xfId="2576"/>
    <cellStyle name="40% - Énfasis3 10 5" xfId="2577"/>
    <cellStyle name="40% - Énfasis3 10 6" xfId="2578"/>
    <cellStyle name="40% - Énfasis3 11" xfId="2579"/>
    <cellStyle name="40% - Énfasis3 11 2" xfId="2580"/>
    <cellStyle name="40% - Énfasis3 11 2 2" xfId="2581"/>
    <cellStyle name="40% - Énfasis3 11 2 2 2" xfId="2582"/>
    <cellStyle name="40% - Énfasis3 11 2 2 2 2" xfId="2583"/>
    <cellStyle name="40% - Énfasis3 11 2 2 3" xfId="2584"/>
    <cellStyle name="40% - Énfasis3 11 2 3" xfId="2585"/>
    <cellStyle name="40% - Énfasis3 11 2 3 2" xfId="2586"/>
    <cellStyle name="40% - Énfasis3 11 2 4" xfId="2587"/>
    <cellStyle name="40% - Énfasis3 11 3" xfId="2588"/>
    <cellStyle name="40% - Énfasis3 11 3 2" xfId="2589"/>
    <cellStyle name="40% - Énfasis3 11 3 2 2" xfId="2590"/>
    <cellStyle name="40% - Énfasis3 11 3 3" xfId="2591"/>
    <cellStyle name="40% - Énfasis3 11 4" xfId="2592"/>
    <cellStyle name="40% - Énfasis3 11 4 2" xfId="2593"/>
    <cellStyle name="40% - Énfasis3 11 5" xfId="2594"/>
    <cellStyle name="40% - Énfasis3 11 6" xfId="2595"/>
    <cellStyle name="40% - Énfasis3 12" xfId="2596"/>
    <cellStyle name="40% - Énfasis3 12 2" xfId="2597"/>
    <cellStyle name="40% - Énfasis3 12 2 2" xfId="2598"/>
    <cellStyle name="40% - Énfasis3 12 2 2 2" xfId="2599"/>
    <cellStyle name="40% - Énfasis3 12 2 2 2 2" xfId="2600"/>
    <cellStyle name="40% - Énfasis3 12 2 2 3" xfId="2601"/>
    <cellStyle name="40% - Énfasis3 12 2 3" xfId="2602"/>
    <cellStyle name="40% - Énfasis3 12 2 3 2" xfId="2603"/>
    <cellStyle name="40% - Énfasis3 12 2 4" xfId="2604"/>
    <cellStyle name="40% - Énfasis3 12 3" xfId="2605"/>
    <cellStyle name="40% - Énfasis3 12 3 2" xfId="2606"/>
    <cellStyle name="40% - Énfasis3 12 3 2 2" xfId="2607"/>
    <cellStyle name="40% - Énfasis3 12 3 3" xfId="2608"/>
    <cellStyle name="40% - Énfasis3 12 4" xfId="2609"/>
    <cellStyle name="40% - Énfasis3 12 4 2" xfId="2610"/>
    <cellStyle name="40% - Énfasis3 12 5" xfId="2611"/>
    <cellStyle name="40% - Énfasis3 12 6" xfId="2612"/>
    <cellStyle name="40% - Énfasis3 13" xfId="2613"/>
    <cellStyle name="40% - Énfasis3 13 2" xfId="2614"/>
    <cellStyle name="40% - Énfasis3 13 2 2" xfId="2615"/>
    <cellStyle name="40% - Énfasis3 13 2 2 2" xfId="2616"/>
    <cellStyle name="40% - Énfasis3 13 2 2 2 2" xfId="2617"/>
    <cellStyle name="40% - Énfasis3 13 2 2 3" xfId="2618"/>
    <cellStyle name="40% - Énfasis3 13 2 3" xfId="2619"/>
    <cellStyle name="40% - Énfasis3 13 2 3 2" xfId="2620"/>
    <cellStyle name="40% - Énfasis3 13 2 4" xfId="2621"/>
    <cellStyle name="40% - Énfasis3 13 3" xfId="2622"/>
    <cellStyle name="40% - Énfasis3 13 3 2" xfId="2623"/>
    <cellStyle name="40% - Énfasis3 13 3 2 2" xfId="2624"/>
    <cellStyle name="40% - Énfasis3 13 3 3" xfId="2625"/>
    <cellStyle name="40% - Énfasis3 13 4" xfId="2626"/>
    <cellStyle name="40% - Énfasis3 13 4 2" xfId="2627"/>
    <cellStyle name="40% - Énfasis3 13 5" xfId="2628"/>
    <cellStyle name="40% - Énfasis3 13 6" xfId="2629"/>
    <cellStyle name="40% - Énfasis3 14" xfId="2630"/>
    <cellStyle name="40% - Énfasis3 14 2" xfId="2631"/>
    <cellStyle name="40% - Énfasis3 15" xfId="2632"/>
    <cellStyle name="40% - Énfasis3 15 2" xfId="2633"/>
    <cellStyle name="40% - Énfasis3 16" xfId="2634"/>
    <cellStyle name="40% - Énfasis3 16 2" xfId="2635"/>
    <cellStyle name="40% - Énfasis3 17" xfId="2636"/>
    <cellStyle name="40% - Énfasis3 18" xfId="2637"/>
    <cellStyle name="40% - Énfasis3 19" xfId="2638"/>
    <cellStyle name="40% - Énfasis3 2" xfId="2639"/>
    <cellStyle name="40% - Énfasis3 2 10" xfId="2640"/>
    <cellStyle name="40% - Énfasis3 2 11" xfId="2641"/>
    <cellStyle name="40% - Énfasis3 2 12" xfId="2642"/>
    <cellStyle name="40% - Énfasis3 2 13" xfId="2643"/>
    <cellStyle name="40% - Énfasis3 2 14" xfId="2644"/>
    <cellStyle name="40% - Énfasis3 2 15" xfId="2645"/>
    <cellStyle name="40% - Énfasis3 2 2" xfId="2646"/>
    <cellStyle name="40% - Énfasis3 2 2 10" xfId="2647"/>
    <cellStyle name="40% - Énfasis3 2 2 11" xfId="2648"/>
    <cellStyle name="40% - Énfasis3 2 2 12" xfId="2649"/>
    <cellStyle name="40% - Énfasis3 2 2 2" xfId="2650"/>
    <cellStyle name="40% - Énfasis3 2 2 2 2" xfId="2651"/>
    <cellStyle name="40% - Énfasis3 2 2 2 2 2" xfId="2652"/>
    <cellStyle name="40% - Énfasis3 2 2 2 3" xfId="2653"/>
    <cellStyle name="40% - Énfasis3 2 2 3" xfId="2654"/>
    <cellStyle name="40% - Énfasis3 2 2 3 2" xfId="2655"/>
    <cellStyle name="40% - Énfasis3 2 2 4" xfId="2656"/>
    <cellStyle name="40% - Énfasis3 2 2 5" xfId="2657"/>
    <cellStyle name="40% - Énfasis3 2 2 6" xfId="2658"/>
    <cellStyle name="40% - Énfasis3 2 2 7" xfId="2659"/>
    <cellStyle name="40% - Énfasis3 2 2 8" xfId="2660"/>
    <cellStyle name="40% - Énfasis3 2 2 9" xfId="2661"/>
    <cellStyle name="40% - Énfasis3 2 3" xfId="2662"/>
    <cellStyle name="40% - Énfasis3 2 3 2" xfId="2663"/>
    <cellStyle name="40% - Énfasis3 2 3 2 2" xfId="2664"/>
    <cellStyle name="40% - Énfasis3 2 3 3" xfId="2665"/>
    <cellStyle name="40% - Énfasis3 2 4" xfId="2666"/>
    <cellStyle name="40% - Énfasis3 2 4 2" xfId="2667"/>
    <cellStyle name="40% - Énfasis3 2 5" xfId="2668"/>
    <cellStyle name="40% - Énfasis3 2 6" xfId="2669"/>
    <cellStyle name="40% - Énfasis3 2 7" xfId="2670"/>
    <cellStyle name="40% - Énfasis3 2 8" xfId="2671"/>
    <cellStyle name="40% - Énfasis3 2 9" xfId="2672"/>
    <cellStyle name="40% - Énfasis3 20" xfId="2673"/>
    <cellStyle name="40% - Énfasis3 21" xfId="2674"/>
    <cellStyle name="40% - Énfasis3 22" xfId="2675"/>
    <cellStyle name="40% - Énfasis3 23" xfId="2676"/>
    <cellStyle name="40% - Énfasis3 24" xfId="2677"/>
    <cellStyle name="40% - Énfasis3 25" xfId="2678"/>
    <cellStyle name="40% - Énfasis3 26" xfId="2679"/>
    <cellStyle name="40% - Énfasis3 27" xfId="2680"/>
    <cellStyle name="40% - Énfasis3 28" xfId="2681"/>
    <cellStyle name="40% - Énfasis3 29" xfId="2682"/>
    <cellStyle name="40% - Énfasis3 3" xfId="2683"/>
    <cellStyle name="40% - Énfasis3 3 10" xfId="2684"/>
    <cellStyle name="40% - Énfasis3 3 11" xfId="2685"/>
    <cellStyle name="40% - Énfasis3 3 12" xfId="2686"/>
    <cellStyle name="40% - Énfasis3 3 13" xfId="2687"/>
    <cellStyle name="40% - Énfasis3 3 2" xfId="2688"/>
    <cellStyle name="40% - Énfasis3 3 2 2" xfId="2689"/>
    <cellStyle name="40% - Énfasis3 3 2 2 2" xfId="2690"/>
    <cellStyle name="40% - Énfasis3 3 2 2 2 2" xfId="2691"/>
    <cellStyle name="40% - Énfasis3 3 2 2 3" xfId="2692"/>
    <cellStyle name="40% - Énfasis3 3 2 3" xfId="2693"/>
    <cellStyle name="40% - Énfasis3 3 2 3 2" xfId="2694"/>
    <cellStyle name="40% - Énfasis3 3 2 4" xfId="2695"/>
    <cellStyle name="40% - Énfasis3 3 3" xfId="2696"/>
    <cellStyle name="40% - Énfasis3 3 3 2" xfId="2697"/>
    <cellStyle name="40% - Énfasis3 3 3 2 2" xfId="2698"/>
    <cellStyle name="40% - Énfasis3 3 3 3" xfId="2699"/>
    <cellStyle name="40% - Énfasis3 3 4" xfId="2700"/>
    <cellStyle name="40% - Énfasis3 3 4 2" xfId="2701"/>
    <cellStyle name="40% - Énfasis3 3 5" xfId="2702"/>
    <cellStyle name="40% - Énfasis3 3 6" xfId="2703"/>
    <cellStyle name="40% - Énfasis3 3 7" xfId="2704"/>
    <cellStyle name="40% - Énfasis3 3 8" xfId="2705"/>
    <cellStyle name="40% - Énfasis3 3 9" xfId="2706"/>
    <cellStyle name="40% - Énfasis3 30" xfId="2707"/>
    <cellStyle name="40% - Énfasis3 31" xfId="2708"/>
    <cellStyle name="40% - Énfasis3 32" xfId="2709"/>
    <cellStyle name="40% - Énfasis3 33" xfId="2710"/>
    <cellStyle name="40% - Énfasis3 34" xfId="2711"/>
    <cellStyle name="40% - Énfasis3 35" xfId="2712"/>
    <cellStyle name="40% - Énfasis3 36" xfId="2713"/>
    <cellStyle name="40% - Énfasis3 37" xfId="2714"/>
    <cellStyle name="40% - Énfasis3 38" xfId="2715"/>
    <cellStyle name="40% - Énfasis3 39" xfId="2716"/>
    <cellStyle name="40% - Énfasis3 4" xfId="2717"/>
    <cellStyle name="40% - Énfasis3 4 2" xfId="2718"/>
    <cellStyle name="40% - Énfasis3 4 2 2" xfId="2719"/>
    <cellStyle name="40% - Énfasis3 4 2 2 2" xfId="2720"/>
    <cellStyle name="40% - Énfasis3 4 2 2 2 2" xfId="2721"/>
    <cellStyle name="40% - Énfasis3 4 2 2 3" xfId="2722"/>
    <cellStyle name="40% - Énfasis3 4 2 3" xfId="2723"/>
    <cellStyle name="40% - Énfasis3 4 2 3 2" xfId="2724"/>
    <cellStyle name="40% - Énfasis3 4 2 4" xfId="2725"/>
    <cellStyle name="40% - Énfasis3 4 3" xfId="2726"/>
    <cellStyle name="40% - Énfasis3 4 3 2" xfId="2727"/>
    <cellStyle name="40% - Énfasis3 4 3 2 2" xfId="2728"/>
    <cellStyle name="40% - Énfasis3 4 3 3" xfId="2729"/>
    <cellStyle name="40% - Énfasis3 4 4" xfId="2730"/>
    <cellStyle name="40% - Énfasis3 4 4 2" xfId="2731"/>
    <cellStyle name="40% - Énfasis3 4 5" xfId="2732"/>
    <cellStyle name="40% - Énfasis3 4 6" xfId="2733"/>
    <cellStyle name="40% - Énfasis3 4 7" xfId="2734"/>
    <cellStyle name="40% - Énfasis3 4 8" xfId="2735"/>
    <cellStyle name="40% - Énfasis3 40" xfId="2736"/>
    <cellStyle name="40% - Énfasis3 41" xfId="2737"/>
    <cellStyle name="40% - Énfasis3 42" xfId="2738"/>
    <cellStyle name="40% - Énfasis3 43" xfId="2739"/>
    <cellStyle name="40% - Énfasis3 44" xfId="2740"/>
    <cellStyle name="40% - Énfasis3 45" xfId="2741"/>
    <cellStyle name="40% - Énfasis3 46" xfId="2742"/>
    <cellStyle name="40% - Énfasis3 47" xfId="2743"/>
    <cellStyle name="40% - Énfasis3 48" xfId="2744"/>
    <cellStyle name="40% - Énfasis3 49" xfId="2745"/>
    <cellStyle name="40% - Énfasis3 5" xfId="2746"/>
    <cellStyle name="40% - Énfasis3 5 2" xfId="2747"/>
    <cellStyle name="40% - Énfasis3 5 2 2" xfId="2748"/>
    <cellStyle name="40% - Énfasis3 5 2 2 2" xfId="2749"/>
    <cellStyle name="40% - Énfasis3 5 2 2 2 2" xfId="2750"/>
    <cellStyle name="40% - Énfasis3 5 2 2 3" xfId="2751"/>
    <cellStyle name="40% - Énfasis3 5 2 3" xfId="2752"/>
    <cellStyle name="40% - Énfasis3 5 2 3 2" xfId="2753"/>
    <cellStyle name="40% - Énfasis3 5 2 4" xfId="2754"/>
    <cellStyle name="40% - Énfasis3 5 3" xfId="2755"/>
    <cellStyle name="40% - Énfasis3 5 3 2" xfId="2756"/>
    <cellStyle name="40% - Énfasis3 5 3 2 2" xfId="2757"/>
    <cellStyle name="40% - Énfasis3 5 3 3" xfId="2758"/>
    <cellStyle name="40% - Énfasis3 5 4" xfId="2759"/>
    <cellStyle name="40% - Énfasis3 5 4 2" xfId="2760"/>
    <cellStyle name="40% - Énfasis3 5 5" xfId="2761"/>
    <cellStyle name="40% - Énfasis3 5 6" xfId="2762"/>
    <cellStyle name="40% - Énfasis3 5 7" xfId="2763"/>
    <cellStyle name="40% - Énfasis3 5 8" xfId="2764"/>
    <cellStyle name="40% - Énfasis3 50" xfId="2765"/>
    <cellStyle name="40% - Énfasis3 51" xfId="2766"/>
    <cellStyle name="40% - Énfasis3 52" xfId="2767"/>
    <cellStyle name="40% - Énfasis3 53" xfId="2768"/>
    <cellStyle name="40% - Énfasis3 54" xfId="2769"/>
    <cellStyle name="40% - Énfasis3 55" xfId="2770"/>
    <cellStyle name="40% - Énfasis3 56" xfId="2771"/>
    <cellStyle name="40% - Énfasis3 57" xfId="2772"/>
    <cellStyle name="40% - Énfasis3 58" xfId="2773"/>
    <cellStyle name="40% - Énfasis3 59" xfId="2774"/>
    <cellStyle name="40% - Énfasis3 6" xfId="2775"/>
    <cellStyle name="40% - Énfasis3 6 2" xfId="2776"/>
    <cellStyle name="40% - Énfasis3 6 2 2" xfId="2777"/>
    <cellStyle name="40% - Énfasis3 6 2 2 2" xfId="2778"/>
    <cellStyle name="40% - Énfasis3 6 2 2 2 2" xfId="2779"/>
    <cellStyle name="40% - Énfasis3 6 2 2 3" xfId="2780"/>
    <cellStyle name="40% - Énfasis3 6 2 3" xfId="2781"/>
    <cellStyle name="40% - Énfasis3 6 2 3 2" xfId="2782"/>
    <cellStyle name="40% - Énfasis3 6 2 4" xfId="2783"/>
    <cellStyle name="40% - Énfasis3 6 3" xfId="2784"/>
    <cellStyle name="40% - Énfasis3 6 3 2" xfId="2785"/>
    <cellStyle name="40% - Énfasis3 6 3 2 2" xfId="2786"/>
    <cellStyle name="40% - Énfasis3 6 3 3" xfId="2787"/>
    <cellStyle name="40% - Énfasis3 6 4" xfId="2788"/>
    <cellStyle name="40% - Énfasis3 6 4 2" xfId="2789"/>
    <cellStyle name="40% - Énfasis3 6 5" xfId="2790"/>
    <cellStyle name="40% - Énfasis3 6 6" xfId="2791"/>
    <cellStyle name="40% - Énfasis3 6 7" xfId="2792"/>
    <cellStyle name="40% - Énfasis3 6 8" xfId="2793"/>
    <cellStyle name="40% - Énfasis3 60" xfId="2794"/>
    <cellStyle name="40% - Énfasis3 61" xfId="2795"/>
    <cellStyle name="40% - Énfasis3 7" xfId="2796"/>
    <cellStyle name="40% - Énfasis3 7 2" xfId="2797"/>
    <cellStyle name="40% - Énfasis3 7 2 2" xfId="2798"/>
    <cellStyle name="40% - Énfasis3 7 2 2 2" xfId="2799"/>
    <cellStyle name="40% - Énfasis3 7 2 2 2 2" xfId="2800"/>
    <cellStyle name="40% - Énfasis3 7 2 2 3" xfId="2801"/>
    <cellStyle name="40% - Énfasis3 7 2 3" xfId="2802"/>
    <cellStyle name="40% - Énfasis3 7 2 3 2" xfId="2803"/>
    <cellStyle name="40% - Énfasis3 7 2 4" xfId="2804"/>
    <cellStyle name="40% - Énfasis3 7 3" xfId="2805"/>
    <cellStyle name="40% - Énfasis3 7 3 2" xfId="2806"/>
    <cellStyle name="40% - Énfasis3 7 3 2 2" xfId="2807"/>
    <cellStyle name="40% - Énfasis3 7 3 3" xfId="2808"/>
    <cellStyle name="40% - Énfasis3 7 4" xfId="2809"/>
    <cellStyle name="40% - Énfasis3 7 4 2" xfId="2810"/>
    <cellStyle name="40% - Énfasis3 7 5" xfId="2811"/>
    <cellStyle name="40% - Énfasis3 7 6" xfId="2812"/>
    <cellStyle name="40% - Énfasis3 7 7" xfId="2813"/>
    <cellStyle name="40% - Énfasis3 7 8" xfId="2814"/>
    <cellStyle name="40% - Énfasis3 8" xfId="2815"/>
    <cellStyle name="40% - Énfasis3 8 2" xfId="2816"/>
    <cellStyle name="40% - Énfasis3 8 2 2" xfId="2817"/>
    <cellStyle name="40% - Énfasis3 8 2 2 2" xfId="2818"/>
    <cellStyle name="40% - Énfasis3 8 2 2 2 2" xfId="2819"/>
    <cellStyle name="40% - Énfasis3 8 2 2 3" xfId="2820"/>
    <cellStyle name="40% - Énfasis3 8 2 3" xfId="2821"/>
    <cellStyle name="40% - Énfasis3 8 2 3 2" xfId="2822"/>
    <cellStyle name="40% - Énfasis3 8 2 4" xfId="2823"/>
    <cellStyle name="40% - Énfasis3 8 3" xfId="2824"/>
    <cellStyle name="40% - Énfasis3 8 3 2" xfId="2825"/>
    <cellStyle name="40% - Énfasis3 8 3 2 2" xfId="2826"/>
    <cellStyle name="40% - Énfasis3 8 3 3" xfId="2827"/>
    <cellStyle name="40% - Énfasis3 8 4" xfId="2828"/>
    <cellStyle name="40% - Énfasis3 8 4 2" xfId="2829"/>
    <cellStyle name="40% - Énfasis3 8 5" xfId="2830"/>
    <cellStyle name="40% - Énfasis3 8 6" xfId="2831"/>
    <cellStyle name="40% - Énfasis3 8 7" xfId="2832"/>
    <cellStyle name="40% - Énfasis3 8 8" xfId="2833"/>
    <cellStyle name="40% - Énfasis3 9" xfId="2834"/>
    <cellStyle name="40% - Énfasis3 9 2" xfId="2835"/>
    <cellStyle name="40% - Énfasis3 9 2 2" xfId="2836"/>
    <cellStyle name="40% - Énfasis3 9 2 2 2" xfId="2837"/>
    <cellStyle name="40% - Énfasis3 9 2 2 2 2" xfId="2838"/>
    <cellStyle name="40% - Énfasis3 9 2 2 3" xfId="2839"/>
    <cellStyle name="40% - Énfasis3 9 2 3" xfId="2840"/>
    <cellStyle name="40% - Énfasis3 9 2 3 2" xfId="2841"/>
    <cellStyle name="40% - Énfasis3 9 2 4" xfId="2842"/>
    <cellStyle name="40% - Énfasis3 9 3" xfId="2843"/>
    <cellStyle name="40% - Énfasis3 9 3 2" xfId="2844"/>
    <cellStyle name="40% - Énfasis3 9 3 2 2" xfId="2845"/>
    <cellStyle name="40% - Énfasis3 9 3 3" xfId="2846"/>
    <cellStyle name="40% - Énfasis3 9 4" xfId="2847"/>
    <cellStyle name="40% - Énfasis3 9 4 2" xfId="2848"/>
    <cellStyle name="40% - Énfasis3 9 5" xfId="2849"/>
    <cellStyle name="40% - Énfasis3 9 6" xfId="2850"/>
    <cellStyle name="40% - Énfasis4 10" xfId="2851"/>
    <cellStyle name="40% - Énfasis4 10 2" xfId="2852"/>
    <cellStyle name="40% - Énfasis4 10 2 2" xfId="2853"/>
    <cellStyle name="40% - Énfasis4 10 2 2 2" xfId="2854"/>
    <cellStyle name="40% - Énfasis4 10 2 2 2 2" xfId="2855"/>
    <cellStyle name="40% - Énfasis4 10 2 2 3" xfId="2856"/>
    <cellStyle name="40% - Énfasis4 10 2 3" xfId="2857"/>
    <cellStyle name="40% - Énfasis4 10 2 3 2" xfId="2858"/>
    <cellStyle name="40% - Énfasis4 10 2 4" xfId="2859"/>
    <cellStyle name="40% - Énfasis4 10 3" xfId="2860"/>
    <cellStyle name="40% - Énfasis4 10 3 2" xfId="2861"/>
    <cellStyle name="40% - Énfasis4 10 3 2 2" xfId="2862"/>
    <cellStyle name="40% - Énfasis4 10 3 3" xfId="2863"/>
    <cellStyle name="40% - Énfasis4 10 4" xfId="2864"/>
    <cellStyle name="40% - Énfasis4 10 4 2" xfId="2865"/>
    <cellStyle name="40% - Énfasis4 10 5" xfId="2866"/>
    <cellStyle name="40% - Énfasis4 10 6" xfId="2867"/>
    <cellStyle name="40% - Énfasis4 11" xfId="2868"/>
    <cellStyle name="40% - Énfasis4 11 2" xfId="2869"/>
    <cellStyle name="40% - Énfasis4 11 2 2" xfId="2870"/>
    <cellStyle name="40% - Énfasis4 11 2 2 2" xfId="2871"/>
    <cellStyle name="40% - Énfasis4 11 2 2 2 2" xfId="2872"/>
    <cellStyle name="40% - Énfasis4 11 2 2 3" xfId="2873"/>
    <cellStyle name="40% - Énfasis4 11 2 3" xfId="2874"/>
    <cellStyle name="40% - Énfasis4 11 2 3 2" xfId="2875"/>
    <cellStyle name="40% - Énfasis4 11 2 4" xfId="2876"/>
    <cellStyle name="40% - Énfasis4 11 3" xfId="2877"/>
    <cellStyle name="40% - Énfasis4 11 3 2" xfId="2878"/>
    <cellStyle name="40% - Énfasis4 11 3 2 2" xfId="2879"/>
    <cellStyle name="40% - Énfasis4 11 3 3" xfId="2880"/>
    <cellStyle name="40% - Énfasis4 11 4" xfId="2881"/>
    <cellStyle name="40% - Énfasis4 11 4 2" xfId="2882"/>
    <cellStyle name="40% - Énfasis4 11 5" xfId="2883"/>
    <cellStyle name="40% - Énfasis4 11 6" xfId="2884"/>
    <cellStyle name="40% - Énfasis4 12" xfId="2885"/>
    <cellStyle name="40% - Énfasis4 12 2" xfId="2886"/>
    <cellStyle name="40% - Énfasis4 12 2 2" xfId="2887"/>
    <cellStyle name="40% - Énfasis4 12 2 2 2" xfId="2888"/>
    <cellStyle name="40% - Énfasis4 12 2 2 2 2" xfId="2889"/>
    <cellStyle name="40% - Énfasis4 12 2 2 3" xfId="2890"/>
    <cellStyle name="40% - Énfasis4 12 2 3" xfId="2891"/>
    <cellStyle name="40% - Énfasis4 12 2 3 2" xfId="2892"/>
    <cellStyle name="40% - Énfasis4 12 2 4" xfId="2893"/>
    <cellStyle name="40% - Énfasis4 12 3" xfId="2894"/>
    <cellStyle name="40% - Énfasis4 12 3 2" xfId="2895"/>
    <cellStyle name="40% - Énfasis4 12 3 2 2" xfId="2896"/>
    <cellStyle name="40% - Énfasis4 12 3 3" xfId="2897"/>
    <cellStyle name="40% - Énfasis4 12 4" xfId="2898"/>
    <cellStyle name="40% - Énfasis4 12 4 2" xfId="2899"/>
    <cellStyle name="40% - Énfasis4 12 5" xfId="2900"/>
    <cellStyle name="40% - Énfasis4 12 6" xfId="2901"/>
    <cellStyle name="40% - Énfasis4 13" xfId="2902"/>
    <cellStyle name="40% - Énfasis4 13 2" xfId="2903"/>
    <cellStyle name="40% - Énfasis4 13 2 2" xfId="2904"/>
    <cellStyle name="40% - Énfasis4 13 2 2 2" xfId="2905"/>
    <cellStyle name="40% - Énfasis4 13 2 2 2 2" xfId="2906"/>
    <cellStyle name="40% - Énfasis4 13 2 2 3" xfId="2907"/>
    <cellStyle name="40% - Énfasis4 13 2 3" xfId="2908"/>
    <cellStyle name="40% - Énfasis4 13 2 3 2" xfId="2909"/>
    <cellStyle name="40% - Énfasis4 13 2 4" xfId="2910"/>
    <cellStyle name="40% - Énfasis4 13 3" xfId="2911"/>
    <cellStyle name="40% - Énfasis4 13 3 2" xfId="2912"/>
    <cellStyle name="40% - Énfasis4 13 3 2 2" xfId="2913"/>
    <cellStyle name="40% - Énfasis4 13 3 3" xfId="2914"/>
    <cellStyle name="40% - Énfasis4 13 4" xfId="2915"/>
    <cellStyle name="40% - Énfasis4 13 4 2" xfId="2916"/>
    <cellStyle name="40% - Énfasis4 13 5" xfId="2917"/>
    <cellStyle name="40% - Énfasis4 13 6" xfId="2918"/>
    <cellStyle name="40% - Énfasis4 14" xfId="2919"/>
    <cellStyle name="40% - Énfasis4 14 2" xfId="2920"/>
    <cellStyle name="40% - Énfasis4 15" xfId="2921"/>
    <cellStyle name="40% - Énfasis4 15 2" xfId="2922"/>
    <cellStyle name="40% - Énfasis4 16" xfId="2923"/>
    <cellStyle name="40% - Énfasis4 16 2" xfId="2924"/>
    <cellStyle name="40% - Énfasis4 17" xfId="2925"/>
    <cellStyle name="40% - Énfasis4 18" xfId="2926"/>
    <cellStyle name="40% - Énfasis4 19" xfId="2927"/>
    <cellStyle name="40% - Énfasis4 2" xfId="2928"/>
    <cellStyle name="40% - Énfasis4 2 10" xfId="2929"/>
    <cellStyle name="40% - Énfasis4 2 11" xfId="2930"/>
    <cellStyle name="40% - Énfasis4 2 12" xfId="2931"/>
    <cellStyle name="40% - Énfasis4 2 13" xfId="2932"/>
    <cellStyle name="40% - Énfasis4 2 14" xfId="2933"/>
    <cellStyle name="40% - Énfasis4 2 15" xfId="2934"/>
    <cellStyle name="40% - Énfasis4 2 2" xfId="2935"/>
    <cellStyle name="40% - Énfasis4 2 2 10" xfId="2936"/>
    <cellStyle name="40% - Énfasis4 2 2 11" xfId="2937"/>
    <cellStyle name="40% - Énfasis4 2 2 12" xfId="2938"/>
    <cellStyle name="40% - Énfasis4 2 2 2" xfId="2939"/>
    <cellStyle name="40% - Énfasis4 2 2 2 2" xfId="2940"/>
    <cellStyle name="40% - Énfasis4 2 2 2 2 2" xfId="2941"/>
    <cellStyle name="40% - Énfasis4 2 2 2 3" xfId="2942"/>
    <cellStyle name="40% - Énfasis4 2 2 3" xfId="2943"/>
    <cellStyle name="40% - Énfasis4 2 2 3 2" xfId="2944"/>
    <cellStyle name="40% - Énfasis4 2 2 4" xfId="2945"/>
    <cellStyle name="40% - Énfasis4 2 2 5" xfId="2946"/>
    <cellStyle name="40% - Énfasis4 2 2 6" xfId="2947"/>
    <cellStyle name="40% - Énfasis4 2 2 7" xfId="2948"/>
    <cellStyle name="40% - Énfasis4 2 2 8" xfId="2949"/>
    <cellStyle name="40% - Énfasis4 2 2 9" xfId="2950"/>
    <cellStyle name="40% - Énfasis4 2 3" xfId="2951"/>
    <cellStyle name="40% - Énfasis4 2 3 2" xfId="2952"/>
    <cellStyle name="40% - Énfasis4 2 3 2 2" xfId="2953"/>
    <cellStyle name="40% - Énfasis4 2 3 3" xfId="2954"/>
    <cellStyle name="40% - Énfasis4 2 4" xfId="2955"/>
    <cellStyle name="40% - Énfasis4 2 4 2" xfId="2956"/>
    <cellStyle name="40% - Énfasis4 2 5" xfId="2957"/>
    <cellStyle name="40% - Énfasis4 2 6" xfId="2958"/>
    <cellStyle name="40% - Énfasis4 2 7" xfId="2959"/>
    <cellStyle name="40% - Énfasis4 2 8" xfId="2960"/>
    <cellStyle name="40% - Énfasis4 2 9" xfId="2961"/>
    <cellStyle name="40% - Énfasis4 20" xfId="2962"/>
    <cellStyle name="40% - Énfasis4 21" xfId="2963"/>
    <cellStyle name="40% - Énfasis4 22" xfId="2964"/>
    <cellStyle name="40% - Énfasis4 23" xfId="2965"/>
    <cellStyle name="40% - Énfasis4 24" xfId="2966"/>
    <cellStyle name="40% - Énfasis4 25" xfId="2967"/>
    <cellStyle name="40% - Énfasis4 26" xfId="2968"/>
    <cellStyle name="40% - Énfasis4 27" xfId="2969"/>
    <cellStyle name="40% - Énfasis4 28" xfId="2970"/>
    <cellStyle name="40% - Énfasis4 29" xfId="2971"/>
    <cellStyle name="40% - Énfasis4 3" xfId="2972"/>
    <cellStyle name="40% - Énfasis4 3 10" xfId="2973"/>
    <cellStyle name="40% - Énfasis4 3 11" xfId="2974"/>
    <cellStyle name="40% - Énfasis4 3 12" xfId="2975"/>
    <cellStyle name="40% - Énfasis4 3 13" xfId="2976"/>
    <cellStyle name="40% - Énfasis4 3 2" xfId="2977"/>
    <cellStyle name="40% - Énfasis4 3 2 2" xfId="2978"/>
    <cellStyle name="40% - Énfasis4 3 2 2 2" xfId="2979"/>
    <cellStyle name="40% - Énfasis4 3 2 2 2 2" xfId="2980"/>
    <cellStyle name="40% - Énfasis4 3 2 2 3" xfId="2981"/>
    <cellStyle name="40% - Énfasis4 3 2 3" xfId="2982"/>
    <cellStyle name="40% - Énfasis4 3 2 3 2" xfId="2983"/>
    <cellStyle name="40% - Énfasis4 3 2 4" xfId="2984"/>
    <cellStyle name="40% - Énfasis4 3 3" xfId="2985"/>
    <cellStyle name="40% - Énfasis4 3 3 2" xfId="2986"/>
    <cellStyle name="40% - Énfasis4 3 3 2 2" xfId="2987"/>
    <cellStyle name="40% - Énfasis4 3 3 3" xfId="2988"/>
    <cellStyle name="40% - Énfasis4 3 4" xfId="2989"/>
    <cellStyle name="40% - Énfasis4 3 4 2" xfId="2990"/>
    <cellStyle name="40% - Énfasis4 3 5" xfId="2991"/>
    <cellStyle name="40% - Énfasis4 3 6" xfId="2992"/>
    <cellStyle name="40% - Énfasis4 3 7" xfId="2993"/>
    <cellStyle name="40% - Énfasis4 3 8" xfId="2994"/>
    <cellStyle name="40% - Énfasis4 3 9" xfId="2995"/>
    <cellStyle name="40% - Énfasis4 30" xfId="2996"/>
    <cellStyle name="40% - Énfasis4 31" xfId="2997"/>
    <cellStyle name="40% - Énfasis4 32" xfId="2998"/>
    <cellStyle name="40% - Énfasis4 33" xfId="2999"/>
    <cellStyle name="40% - Énfasis4 34" xfId="3000"/>
    <cellStyle name="40% - Énfasis4 35" xfId="3001"/>
    <cellStyle name="40% - Énfasis4 36" xfId="3002"/>
    <cellStyle name="40% - Énfasis4 37" xfId="3003"/>
    <cellStyle name="40% - Énfasis4 38" xfId="3004"/>
    <cellStyle name="40% - Énfasis4 39" xfId="3005"/>
    <cellStyle name="40% - Énfasis4 4" xfId="3006"/>
    <cellStyle name="40% - Énfasis4 4 2" xfId="3007"/>
    <cellStyle name="40% - Énfasis4 4 2 2" xfId="3008"/>
    <cellStyle name="40% - Énfasis4 4 2 2 2" xfId="3009"/>
    <cellStyle name="40% - Énfasis4 4 2 2 2 2" xfId="3010"/>
    <cellStyle name="40% - Énfasis4 4 2 2 3" xfId="3011"/>
    <cellStyle name="40% - Énfasis4 4 2 3" xfId="3012"/>
    <cellStyle name="40% - Énfasis4 4 2 3 2" xfId="3013"/>
    <cellStyle name="40% - Énfasis4 4 2 4" xfId="3014"/>
    <cellStyle name="40% - Énfasis4 4 3" xfId="3015"/>
    <cellStyle name="40% - Énfasis4 4 3 2" xfId="3016"/>
    <cellStyle name="40% - Énfasis4 4 3 2 2" xfId="3017"/>
    <cellStyle name="40% - Énfasis4 4 3 3" xfId="3018"/>
    <cellStyle name="40% - Énfasis4 4 4" xfId="3019"/>
    <cellStyle name="40% - Énfasis4 4 4 2" xfId="3020"/>
    <cellStyle name="40% - Énfasis4 4 5" xfId="3021"/>
    <cellStyle name="40% - Énfasis4 4 6" xfId="3022"/>
    <cellStyle name="40% - Énfasis4 4 7" xfId="3023"/>
    <cellStyle name="40% - Énfasis4 4 8" xfId="3024"/>
    <cellStyle name="40% - Énfasis4 40" xfId="3025"/>
    <cellStyle name="40% - Énfasis4 41" xfId="3026"/>
    <cellStyle name="40% - Énfasis4 42" xfId="3027"/>
    <cellStyle name="40% - Énfasis4 43" xfId="3028"/>
    <cellStyle name="40% - Énfasis4 44" xfId="3029"/>
    <cellStyle name="40% - Énfasis4 45" xfId="3030"/>
    <cellStyle name="40% - Énfasis4 46" xfId="3031"/>
    <cellStyle name="40% - Énfasis4 47" xfId="3032"/>
    <cellStyle name="40% - Énfasis4 48" xfId="3033"/>
    <cellStyle name="40% - Énfasis4 49" xfId="3034"/>
    <cellStyle name="40% - Énfasis4 5" xfId="3035"/>
    <cellStyle name="40% - Énfasis4 5 2" xfId="3036"/>
    <cellStyle name="40% - Énfasis4 5 2 2" xfId="3037"/>
    <cellStyle name="40% - Énfasis4 5 2 2 2" xfId="3038"/>
    <cellStyle name="40% - Énfasis4 5 2 2 2 2" xfId="3039"/>
    <cellStyle name="40% - Énfasis4 5 2 2 3" xfId="3040"/>
    <cellStyle name="40% - Énfasis4 5 2 3" xfId="3041"/>
    <cellStyle name="40% - Énfasis4 5 2 3 2" xfId="3042"/>
    <cellStyle name="40% - Énfasis4 5 2 4" xfId="3043"/>
    <cellStyle name="40% - Énfasis4 5 3" xfId="3044"/>
    <cellStyle name="40% - Énfasis4 5 3 2" xfId="3045"/>
    <cellStyle name="40% - Énfasis4 5 3 2 2" xfId="3046"/>
    <cellStyle name="40% - Énfasis4 5 3 3" xfId="3047"/>
    <cellStyle name="40% - Énfasis4 5 4" xfId="3048"/>
    <cellStyle name="40% - Énfasis4 5 4 2" xfId="3049"/>
    <cellStyle name="40% - Énfasis4 5 5" xfId="3050"/>
    <cellStyle name="40% - Énfasis4 5 6" xfId="3051"/>
    <cellStyle name="40% - Énfasis4 5 7" xfId="3052"/>
    <cellStyle name="40% - Énfasis4 5 8" xfId="3053"/>
    <cellStyle name="40% - Énfasis4 50" xfId="3054"/>
    <cellStyle name="40% - Énfasis4 51" xfId="3055"/>
    <cellStyle name="40% - Énfasis4 52" xfId="3056"/>
    <cellStyle name="40% - Énfasis4 53" xfId="3057"/>
    <cellStyle name="40% - Énfasis4 54" xfId="3058"/>
    <cellStyle name="40% - Énfasis4 55" xfId="3059"/>
    <cellStyle name="40% - Énfasis4 56" xfId="3060"/>
    <cellStyle name="40% - Énfasis4 57" xfId="3061"/>
    <cellStyle name="40% - Énfasis4 58" xfId="3062"/>
    <cellStyle name="40% - Énfasis4 59" xfId="3063"/>
    <cellStyle name="40% - Énfasis4 6" xfId="3064"/>
    <cellStyle name="40% - Énfasis4 6 2" xfId="3065"/>
    <cellStyle name="40% - Énfasis4 6 2 2" xfId="3066"/>
    <cellStyle name="40% - Énfasis4 6 2 2 2" xfId="3067"/>
    <cellStyle name="40% - Énfasis4 6 2 2 2 2" xfId="3068"/>
    <cellStyle name="40% - Énfasis4 6 2 2 3" xfId="3069"/>
    <cellStyle name="40% - Énfasis4 6 2 3" xfId="3070"/>
    <cellStyle name="40% - Énfasis4 6 2 3 2" xfId="3071"/>
    <cellStyle name="40% - Énfasis4 6 2 4" xfId="3072"/>
    <cellStyle name="40% - Énfasis4 6 3" xfId="3073"/>
    <cellStyle name="40% - Énfasis4 6 3 2" xfId="3074"/>
    <cellStyle name="40% - Énfasis4 6 3 2 2" xfId="3075"/>
    <cellStyle name="40% - Énfasis4 6 3 3" xfId="3076"/>
    <cellStyle name="40% - Énfasis4 6 4" xfId="3077"/>
    <cellStyle name="40% - Énfasis4 6 4 2" xfId="3078"/>
    <cellStyle name="40% - Énfasis4 6 5" xfId="3079"/>
    <cellStyle name="40% - Énfasis4 6 6" xfId="3080"/>
    <cellStyle name="40% - Énfasis4 6 7" xfId="3081"/>
    <cellStyle name="40% - Énfasis4 6 8" xfId="3082"/>
    <cellStyle name="40% - Énfasis4 60" xfId="3083"/>
    <cellStyle name="40% - Énfasis4 61" xfId="3084"/>
    <cellStyle name="40% - Énfasis4 7" xfId="3085"/>
    <cellStyle name="40% - Énfasis4 7 2" xfId="3086"/>
    <cellStyle name="40% - Énfasis4 7 2 2" xfId="3087"/>
    <cellStyle name="40% - Énfasis4 7 2 2 2" xfId="3088"/>
    <cellStyle name="40% - Énfasis4 7 2 2 2 2" xfId="3089"/>
    <cellStyle name="40% - Énfasis4 7 2 2 3" xfId="3090"/>
    <cellStyle name="40% - Énfasis4 7 2 3" xfId="3091"/>
    <cellStyle name="40% - Énfasis4 7 2 3 2" xfId="3092"/>
    <cellStyle name="40% - Énfasis4 7 2 4" xfId="3093"/>
    <cellStyle name="40% - Énfasis4 7 3" xfId="3094"/>
    <cellStyle name="40% - Énfasis4 7 3 2" xfId="3095"/>
    <cellStyle name="40% - Énfasis4 7 3 2 2" xfId="3096"/>
    <cellStyle name="40% - Énfasis4 7 3 3" xfId="3097"/>
    <cellStyle name="40% - Énfasis4 7 4" xfId="3098"/>
    <cellStyle name="40% - Énfasis4 7 4 2" xfId="3099"/>
    <cellStyle name="40% - Énfasis4 7 5" xfId="3100"/>
    <cellStyle name="40% - Énfasis4 7 6" xfId="3101"/>
    <cellStyle name="40% - Énfasis4 7 7" xfId="3102"/>
    <cellStyle name="40% - Énfasis4 7 8" xfId="3103"/>
    <cellStyle name="40% - Énfasis4 8" xfId="3104"/>
    <cellStyle name="40% - Énfasis4 8 2" xfId="3105"/>
    <cellStyle name="40% - Énfasis4 8 2 2" xfId="3106"/>
    <cellStyle name="40% - Énfasis4 8 2 2 2" xfId="3107"/>
    <cellStyle name="40% - Énfasis4 8 2 2 2 2" xfId="3108"/>
    <cellStyle name="40% - Énfasis4 8 2 2 3" xfId="3109"/>
    <cellStyle name="40% - Énfasis4 8 2 3" xfId="3110"/>
    <cellStyle name="40% - Énfasis4 8 2 3 2" xfId="3111"/>
    <cellStyle name="40% - Énfasis4 8 2 4" xfId="3112"/>
    <cellStyle name="40% - Énfasis4 8 3" xfId="3113"/>
    <cellStyle name="40% - Énfasis4 8 3 2" xfId="3114"/>
    <cellStyle name="40% - Énfasis4 8 3 2 2" xfId="3115"/>
    <cellStyle name="40% - Énfasis4 8 3 3" xfId="3116"/>
    <cellStyle name="40% - Énfasis4 8 4" xfId="3117"/>
    <cellStyle name="40% - Énfasis4 8 4 2" xfId="3118"/>
    <cellStyle name="40% - Énfasis4 8 5" xfId="3119"/>
    <cellStyle name="40% - Énfasis4 8 6" xfId="3120"/>
    <cellStyle name="40% - Énfasis4 8 7" xfId="3121"/>
    <cellStyle name="40% - Énfasis4 8 8" xfId="3122"/>
    <cellStyle name="40% - Énfasis4 9" xfId="3123"/>
    <cellStyle name="40% - Énfasis4 9 2" xfId="3124"/>
    <cellStyle name="40% - Énfasis4 9 2 2" xfId="3125"/>
    <cellStyle name="40% - Énfasis4 9 2 2 2" xfId="3126"/>
    <cellStyle name="40% - Énfasis4 9 2 2 2 2" xfId="3127"/>
    <cellStyle name="40% - Énfasis4 9 2 2 3" xfId="3128"/>
    <cellStyle name="40% - Énfasis4 9 2 3" xfId="3129"/>
    <cellStyle name="40% - Énfasis4 9 2 3 2" xfId="3130"/>
    <cellStyle name="40% - Énfasis4 9 2 4" xfId="3131"/>
    <cellStyle name="40% - Énfasis4 9 3" xfId="3132"/>
    <cellStyle name="40% - Énfasis4 9 3 2" xfId="3133"/>
    <cellStyle name="40% - Énfasis4 9 3 2 2" xfId="3134"/>
    <cellStyle name="40% - Énfasis4 9 3 3" xfId="3135"/>
    <cellStyle name="40% - Énfasis4 9 4" xfId="3136"/>
    <cellStyle name="40% - Énfasis4 9 4 2" xfId="3137"/>
    <cellStyle name="40% - Énfasis4 9 5" xfId="3138"/>
    <cellStyle name="40% - Énfasis4 9 6" xfId="3139"/>
    <cellStyle name="40% - Énfasis5 10" xfId="3140"/>
    <cellStyle name="40% - Énfasis5 10 2" xfId="3141"/>
    <cellStyle name="40% - Énfasis5 10 2 2" xfId="3142"/>
    <cellStyle name="40% - Énfasis5 10 2 2 2" xfId="3143"/>
    <cellStyle name="40% - Énfasis5 10 2 2 2 2" xfId="3144"/>
    <cellStyle name="40% - Énfasis5 10 2 2 3" xfId="3145"/>
    <cellStyle name="40% - Énfasis5 10 2 3" xfId="3146"/>
    <cellStyle name="40% - Énfasis5 10 2 3 2" xfId="3147"/>
    <cellStyle name="40% - Énfasis5 10 2 4" xfId="3148"/>
    <cellStyle name="40% - Énfasis5 10 3" xfId="3149"/>
    <cellStyle name="40% - Énfasis5 10 3 2" xfId="3150"/>
    <cellStyle name="40% - Énfasis5 10 3 2 2" xfId="3151"/>
    <cellStyle name="40% - Énfasis5 10 3 3" xfId="3152"/>
    <cellStyle name="40% - Énfasis5 10 4" xfId="3153"/>
    <cellStyle name="40% - Énfasis5 10 4 2" xfId="3154"/>
    <cellStyle name="40% - Énfasis5 10 5" xfId="3155"/>
    <cellStyle name="40% - Énfasis5 10 6" xfId="3156"/>
    <cellStyle name="40% - Énfasis5 11" xfId="3157"/>
    <cellStyle name="40% - Énfasis5 11 2" xfId="3158"/>
    <cellStyle name="40% - Énfasis5 11 2 2" xfId="3159"/>
    <cellStyle name="40% - Énfasis5 11 2 2 2" xfId="3160"/>
    <cellStyle name="40% - Énfasis5 11 2 2 2 2" xfId="3161"/>
    <cellStyle name="40% - Énfasis5 11 2 2 3" xfId="3162"/>
    <cellStyle name="40% - Énfasis5 11 2 3" xfId="3163"/>
    <cellStyle name="40% - Énfasis5 11 2 3 2" xfId="3164"/>
    <cellStyle name="40% - Énfasis5 11 2 4" xfId="3165"/>
    <cellStyle name="40% - Énfasis5 11 3" xfId="3166"/>
    <cellStyle name="40% - Énfasis5 11 3 2" xfId="3167"/>
    <cellStyle name="40% - Énfasis5 11 3 2 2" xfId="3168"/>
    <cellStyle name="40% - Énfasis5 11 3 3" xfId="3169"/>
    <cellStyle name="40% - Énfasis5 11 4" xfId="3170"/>
    <cellStyle name="40% - Énfasis5 11 4 2" xfId="3171"/>
    <cellStyle name="40% - Énfasis5 11 5" xfId="3172"/>
    <cellStyle name="40% - Énfasis5 11 6" xfId="3173"/>
    <cellStyle name="40% - Énfasis5 12" xfId="3174"/>
    <cellStyle name="40% - Énfasis5 12 2" xfId="3175"/>
    <cellStyle name="40% - Énfasis5 12 2 2" xfId="3176"/>
    <cellStyle name="40% - Énfasis5 12 2 2 2" xfId="3177"/>
    <cellStyle name="40% - Énfasis5 12 2 2 2 2" xfId="3178"/>
    <cellStyle name="40% - Énfasis5 12 2 2 3" xfId="3179"/>
    <cellStyle name="40% - Énfasis5 12 2 3" xfId="3180"/>
    <cellStyle name="40% - Énfasis5 12 2 3 2" xfId="3181"/>
    <cellStyle name="40% - Énfasis5 12 2 4" xfId="3182"/>
    <cellStyle name="40% - Énfasis5 12 3" xfId="3183"/>
    <cellStyle name="40% - Énfasis5 12 3 2" xfId="3184"/>
    <cellStyle name="40% - Énfasis5 12 3 2 2" xfId="3185"/>
    <cellStyle name="40% - Énfasis5 12 3 3" xfId="3186"/>
    <cellStyle name="40% - Énfasis5 12 4" xfId="3187"/>
    <cellStyle name="40% - Énfasis5 12 4 2" xfId="3188"/>
    <cellStyle name="40% - Énfasis5 12 5" xfId="3189"/>
    <cellStyle name="40% - Énfasis5 12 6" xfId="3190"/>
    <cellStyle name="40% - Énfasis5 13" xfId="3191"/>
    <cellStyle name="40% - Énfasis5 13 2" xfId="3192"/>
    <cellStyle name="40% - Énfasis5 13 2 2" xfId="3193"/>
    <cellStyle name="40% - Énfasis5 13 2 2 2" xfId="3194"/>
    <cellStyle name="40% - Énfasis5 13 2 2 2 2" xfId="3195"/>
    <cellStyle name="40% - Énfasis5 13 2 2 3" xfId="3196"/>
    <cellStyle name="40% - Énfasis5 13 2 3" xfId="3197"/>
    <cellStyle name="40% - Énfasis5 13 2 3 2" xfId="3198"/>
    <cellStyle name="40% - Énfasis5 13 2 4" xfId="3199"/>
    <cellStyle name="40% - Énfasis5 13 3" xfId="3200"/>
    <cellStyle name="40% - Énfasis5 13 3 2" xfId="3201"/>
    <cellStyle name="40% - Énfasis5 13 3 2 2" xfId="3202"/>
    <cellStyle name="40% - Énfasis5 13 3 3" xfId="3203"/>
    <cellStyle name="40% - Énfasis5 13 4" xfId="3204"/>
    <cellStyle name="40% - Énfasis5 13 4 2" xfId="3205"/>
    <cellStyle name="40% - Énfasis5 13 5" xfId="3206"/>
    <cellStyle name="40% - Énfasis5 13 6" xfId="3207"/>
    <cellStyle name="40% - Énfasis5 14" xfId="3208"/>
    <cellStyle name="40% - Énfasis5 14 2" xfId="3209"/>
    <cellStyle name="40% - Énfasis5 15" xfId="3210"/>
    <cellStyle name="40% - Énfasis5 15 2" xfId="3211"/>
    <cellStyle name="40% - Énfasis5 16" xfId="3212"/>
    <cellStyle name="40% - Énfasis5 16 2" xfId="3213"/>
    <cellStyle name="40% - Énfasis5 17" xfId="3214"/>
    <cellStyle name="40% - Énfasis5 18" xfId="3215"/>
    <cellStyle name="40% - Énfasis5 19" xfId="3216"/>
    <cellStyle name="40% - Énfasis5 2" xfId="3217"/>
    <cellStyle name="40% - Énfasis5 2 10" xfId="3218"/>
    <cellStyle name="40% - Énfasis5 2 11" xfId="3219"/>
    <cellStyle name="40% - Énfasis5 2 12" xfId="3220"/>
    <cellStyle name="40% - Énfasis5 2 13" xfId="3221"/>
    <cellStyle name="40% - Énfasis5 2 14" xfId="3222"/>
    <cellStyle name="40% - Énfasis5 2 15" xfId="3223"/>
    <cellStyle name="40% - Énfasis5 2 2" xfId="3224"/>
    <cellStyle name="40% - Énfasis5 2 2 10" xfId="3225"/>
    <cellStyle name="40% - Énfasis5 2 2 11" xfId="3226"/>
    <cellStyle name="40% - Énfasis5 2 2 12" xfId="3227"/>
    <cellStyle name="40% - Énfasis5 2 2 2" xfId="3228"/>
    <cellStyle name="40% - Énfasis5 2 2 2 2" xfId="3229"/>
    <cellStyle name="40% - Énfasis5 2 2 2 2 2" xfId="3230"/>
    <cellStyle name="40% - Énfasis5 2 2 2 3" xfId="3231"/>
    <cellStyle name="40% - Énfasis5 2 2 3" xfId="3232"/>
    <cellStyle name="40% - Énfasis5 2 2 3 2" xfId="3233"/>
    <cellStyle name="40% - Énfasis5 2 2 4" xfId="3234"/>
    <cellStyle name="40% - Énfasis5 2 2 5" xfId="3235"/>
    <cellStyle name="40% - Énfasis5 2 2 6" xfId="3236"/>
    <cellStyle name="40% - Énfasis5 2 2 7" xfId="3237"/>
    <cellStyle name="40% - Énfasis5 2 2 8" xfId="3238"/>
    <cellStyle name="40% - Énfasis5 2 2 9" xfId="3239"/>
    <cellStyle name="40% - Énfasis5 2 3" xfId="3240"/>
    <cellStyle name="40% - Énfasis5 2 3 2" xfId="3241"/>
    <cellStyle name="40% - Énfasis5 2 3 2 2" xfId="3242"/>
    <cellStyle name="40% - Énfasis5 2 3 3" xfId="3243"/>
    <cellStyle name="40% - Énfasis5 2 4" xfId="3244"/>
    <cellStyle name="40% - Énfasis5 2 4 2" xfId="3245"/>
    <cellStyle name="40% - Énfasis5 2 5" xfId="3246"/>
    <cellStyle name="40% - Énfasis5 2 6" xfId="3247"/>
    <cellStyle name="40% - Énfasis5 2 7" xfId="3248"/>
    <cellStyle name="40% - Énfasis5 2 8" xfId="3249"/>
    <cellStyle name="40% - Énfasis5 2 9" xfId="3250"/>
    <cellStyle name="40% - Énfasis5 20" xfId="3251"/>
    <cellStyle name="40% - Énfasis5 21" xfId="3252"/>
    <cellStyle name="40% - Énfasis5 22" xfId="3253"/>
    <cellStyle name="40% - Énfasis5 23" xfId="3254"/>
    <cellStyle name="40% - Énfasis5 24" xfId="3255"/>
    <cellStyle name="40% - Énfasis5 25" xfId="3256"/>
    <cellStyle name="40% - Énfasis5 26" xfId="3257"/>
    <cellStyle name="40% - Énfasis5 27" xfId="3258"/>
    <cellStyle name="40% - Énfasis5 28" xfId="3259"/>
    <cellStyle name="40% - Énfasis5 29" xfId="3260"/>
    <cellStyle name="40% - Énfasis5 3" xfId="3261"/>
    <cellStyle name="40% - Énfasis5 3 10" xfId="3262"/>
    <cellStyle name="40% - Énfasis5 3 11" xfId="3263"/>
    <cellStyle name="40% - Énfasis5 3 12" xfId="3264"/>
    <cellStyle name="40% - Énfasis5 3 13" xfId="3265"/>
    <cellStyle name="40% - Énfasis5 3 2" xfId="3266"/>
    <cellStyle name="40% - Énfasis5 3 2 2" xfId="3267"/>
    <cellStyle name="40% - Énfasis5 3 2 2 2" xfId="3268"/>
    <cellStyle name="40% - Énfasis5 3 2 2 2 2" xfId="3269"/>
    <cellStyle name="40% - Énfasis5 3 2 2 3" xfId="3270"/>
    <cellStyle name="40% - Énfasis5 3 2 3" xfId="3271"/>
    <cellStyle name="40% - Énfasis5 3 2 3 2" xfId="3272"/>
    <cellStyle name="40% - Énfasis5 3 2 4" xfId="3273"/>
    <cellStyle name="40% - Énfasis5 3 3" xfId="3274"/>
    <cellStyle name="40% - Énfasis5 3 3 2" xfId="3275"/>
    <cellStyle name="40% - Énfasis5 3 3 2 2" xfId="3276"/>
    <cellStyle name="40% - Énfasis5 3 3 3" xfId="3277"/>
    <cellStyle name="40% - Énfasis5 3 4" xfId="3278"/>
    <cellStyle name="40% - Énfasis5 3 4 2" xfId="3279"/>
    <cellStyle name="40% - Énfasis5 3 5" xfId="3280"/>
    <cellStyle name="40% - Énfasis5 3 6" xfId="3281"/>
    <cellStyle name="40% - Énfasis5 3 7" xfId="3282"/>
    <cellStyle name="40% - Énfasis5 3 8" xfId="3283"/>
    <cellStyle name="40% - Énfasis5 3 9" xfId="3284"/>
    <cellStyle name="40% - Énfasis5 30" xfId="3285"/>
    <cellStyle name="40% - Énfasis5 31" xfId="3286"/>
    <cellStyle name="40% - Énfasis5 32" xfId="3287"/>
    <cellStyle name="40% - Énfasis5 33" xfId="3288"/>
    <cellStyle name="40% - Énfasis5 34" xfId="3289"/>
    <cellStyle name="40% - Énfasis5 35" xfId="3290"/>
    <cellStyle name="40% - Énfasis5 36" xfId="3291"/>
    <cellStyle name="40% - Énfasis5 37" xfId="3292"/>
    <cellStyle name="40% - Énfasis5 38" xfId="3293"/>
    <cellStyle name="40% - Énfasis5 39" xfId="3294"/>
    <cellStyle name="40% - Énfasis5 4" xfId="3295"/>
    <cellStyle name="40% - Énfasis5 4 2" xfId="3296"/>
    <cellStyle name="40% - Énfasis5 4 2 2" xfId="3297"/>
    <cellStyle name="40% - Énfasis5 4 2 2 2" xfId="3298"/>
    <cellStyle name="40% - Énfasis5 4 2 2 2 2" xfId="3299"/>
    <cellStyle name="40% - Énfasis5 4 2 2 3" xfId="3300"/>
    <cellStyle name="40% - Énfasis5 4 2 3" xfId="3301"/>
    <cellStyle name="40% - Énfasis5 4 2 3 2" xfId="3302"/>
    <cellStyle name="40% - Énfasis5 4 2 4" xfId="3303"/>
    <cellStyle name="40% - Énfasis5 4 3" xfId="3304"/>
    <cellStyle name="40% - Énfasis5 4 3 2" xfId="3305"/>
    <cellStyle name="40% - Énfasis5 4 3 2 2" xfId="3306"/>
    <cellStyle name="40% - Énfasis5 4 3 3" xfId="3307"/>
    <cellStyle name="40% - Énfasis5 4 4" xfId="3308"/>
    <cellStyle name="40% - Énfasis5 4 4 2" xfId="3309"/>
    <cellStyle name="40% - Énfasis5 4 5" xfId="3310"/>
    <cellStyle name="40% - Énfasis5 4 6" xfId="3311"/>
    <cellStyle name="40% - Énfasis5 4 7" xfId="3312"/>
    <cellStyle name="40% - Énfasis5 4 8" xfId="3313"/>
    <cellStyle name="40% - Énfasis5 40" xfId="3314"/>
    <cellStyle name="40% - Énfasis5 41" xfId="3315"/>
    <cellStyle name="40% - Énfasis5 42" xfId="3316"/>
    <cellStyle name="40% - Énfasis5 43" xfId="3317"/>
    <cellStyle name="40% - Énfasis5 44" xfId="3318"/>
    <cellStyle name="40% - Énfasis5 45" xfId="3319"/>
    <cellStyle name="40% - Énfasis5 46" xfId="3320"/>
    <cellStyle name="40% - Énfasis5 47" xfId="3321"/>
    <cellStyle name="40% - Énfasis5 48" xfId="3322"/>
    <cellStyle name="40% - Énfasis5 49" xfId="3323"/>
    <cellStyle name="40% - Énfasis5 5" xfId="3324"/>
    <cellStyle name="40% - Énfasis5 5 2" xfId="3325"/>
    <cellStyle name="40% - Énfasis5 5 2 2" xfId="3326"/>
    <cellStyle name="40% - Énfasis5 5 2 2 2" xfId="3327"/>
    <cellStyle name="40% - Énfasis5 5 2 2 2 2" xfId="3328"/>
    <cellStyle name="40% - Énfasis5 5 2 2 3" xfId="3329"/>
    <cellStyle name="40% - Énfasis5 5 2 3" xfId="3330"/>
    <cellStyle name="40% - Énfasis5 5 2 3 2" xfId="3331"/>
    <cellStyle name="40% - Énfasis5 5 2 4" xfId="3332"/>
    <cellStyle name="40% - Énfasis5 5 3" xfId="3333"/>
    <cellStyle name="40% - Énfasis5 5 3 2" xfId="3334"/>
    <cellStyle name="40% - Énfasis5 5 3 2 2" xfId="3335"/>
    <cellStyle name="40% - Énfasis5 5 3 3" xfId="3336"/>
    <cellStyle name="40% - Énfasis5 5 4" xfId="3337"/>
    <cellStyle name="40% - Énfasis5 5 4 2" xfId="3338"/>
    <cellStyle name="40% - Énfasis5 5 5" xfId="3339"/>
    <cellStyle name="40% - Énfasis5 5 6" xfId="3340"/>
    <cellStyle name="40% - Énfasis5 5 7" xfId="3341"/>
    <cellStyle name="40% - Énfasis5 5 8" xfId="3342"/>
    <cellStyle name="40% - Énfasis5 50" xfId="3343"/>
    <cellStyle name="40% - Énfasis5 51" xfId="3344"/>
    <cellStyle name="40% - Énfasis5 52" xfId="3345"/>
    <cellStyle name="40% - Énfasis5 53" xfId="3346"/>
    <cellStyle name="40% - Énfasis5 54" xfId="3347"/>
    <cellStyle name="40% - Énfasis5 55" xfId="3348"/>
    <cellStyle name="40% - Énfasis5 56" xfId="3349"/>
    <cellStyle name="40% - Énfasis5 57" xfId="3350"/>
    <cellStyle name="40% - Énfasis5 58" xfId="3351"/>
    <cellStyle name="40% - Énfasis5 59" xfId="3352"/>
    <cellStyle name="40% - Énfasis5 6" xfId="3353"/>
    <cellStyle name="40% - Énfasis5 6 2" xfId="3354"/>
    <cellStyle name="40% - Énfasis5 6 2 2" xfId="3355"/>
    <cellStyle name="40% - Énfasis5 6 2 2 2" xfId="3356"/>
    <cellStyle name="40% - Énfasis5 6 2 2 2 2" xfId="3357"/>
    <cellStyle name="40% - Énfasis5 6 2 2 3" xfId="3358"/>
    <cellStyle name="40% - Énfasis5 6 2 3" xfId="3359"/>
    <cellStyle name="40% - Énfasis5 6 2 3 2" xfId="3360"/>
    <cellStyle name="40% - Énfasis5 6 2 4" xfId="3361"/>
    <cellStyle name="40% - Énfasis5 6 3" xfId="3362"/>
    <cellStyle name="40% - Énfasis5 6 3 2" xfId="3363"/>
    <cellStyle name="40% - Énfasis5 6 3 2 2" xfId="3364"/>
    <cellStyle name="40% - Énfasis5 6 3 3" xfId="3365"/>
    <cellStyle name="40% - Énfasis5 6 4" xfId="3366"/>
    <cellStyle name="40% - Énfasis5 6 4 2" xfId="3367"/>
    <cellStyle name="40% - Énfasis5 6 5" xfId="3368"/>
    <cellStyle name="40% - Énfasis5 6 6" xfId="3369"/>
    <cellStyle name="40% - Énfasis5 6 7" xfId="3370"/>
    <cellStyle name="40% - Énfasis5 6 8" xfId="3371"/>
    <cellStyle name="40% - Énfasis5 60" xfId="3372"/>
    <cellStyle name="40% - Énfasis5 61" xfId="3373"/>
    <cellStyle name="40% - Énfasis5 7" xfId="3374"/>
    <cellStyle name="40% - Énfasis5 7 2" xfId="3375"/>
    <cellStyle name="40% - Énfasis5 7 2 2" xfId="3376"/>
    <cellStyle name="40% - Énfasis5 7 2 2 2" xfId="3377"/>
    <cellStyle name="40% - Énfasis5 7 2 2 2 2" xfId="3378"/>
    <cellStyle name="40% - Énfasis5 7 2 2 3" xfId="3379"/>
    <cellStyle name="40% - Énfasis5 7 2 3" xfId="3380"/>
    <cellStyle name="40% - Énfasis5 7 2 3 2" xfId="3381"/>
    <cellStyle name="40% - Énfasis5 7 2 4" xfId="3382"/>
    <cellStyle name="40% - Énfasis5 7 3" xfId="3383"/>
    <cellStyle name="40% - Énfasis5 7 3 2" xfId="3384"/>
    <cellStyle name="40% - Énfasis5 7 3 2 2" xfId="3385"/>
    <cellStyle name="40% - Énfasis5 7 3 3" xfId="3386"/>
    <cellStyle name="40% - Énfasis5 7 4" xfId="3387"/>
    <cellStyle name="40% - Énfasis5 7 4 2" xfId="3388"/>
    <cellStyle name="40% - Énfasis5 7 5" xfId="3389"/>
    <cellStyle name="40% - Énfasis5 7 6" xfId="3390"/>
    <cellStyle name="40% - Énfasis5 7 7" xfId="3391"/>
    <cellStyle name="40% - Énfasis5 7 8" xfId="3392"/>
    <cellStyle name="40% - Énfasis5 8" xfId="3393"/>
    <cellStyle name="40% - Énfasis5 8 2" xfId="3394"/>
    <cellStyle name="40% - Énfasis5 8 2 2" xfId="3395"/>
    <cellStyle name="40% - Énfasis5 8 2 2 2" xfId="3396"/>
    <cellStyle name="40% - Énfasis5 8 2 2 2 2" xfId="3397"/>
    <cellStyle name="40% - Énfasis5 8 2 2 3" xfId="3398"/>
    <cellStyle name="40% - Énfasis5 8 2 3" xfId="3399"/>
    <cellStyle name="40% - Énfasis5 8 2 3 2" xfId="3400"/>
    <cellStyle name="40% - Énfasis5 8 2 4" xfId="3401"/>
    <cellStyle name="40% - Énfasis5 8 3" xfId="3402"/>
    <cellStyle name="40% - Énfasis5 8 3 2" xfId="3403"/>
    <cellStyle name="40% - Énfasis5 8 3 2 2" xfId="3404"/>
    <cellStyle name="40% - Énfasis5 8 3 3" xfId="3405"/>
    <cellStyle name="40% - Énfasis5 8 4" xfId="3406"/>
    <cellStyle name="40% - Énfasis5 8 4 2" xfId="3407"/>
    <cellStyle name="40% - Énfasis5 8 5" xfId="3408"/>
    <cellStyle name="40% - Énfasis5 8 6" xfId="3409"/>
    <cellStyle name="40% - Énfasis5 8 7" xfId="3410"/>
    <cellStyle name="40% - Énfasis5 8 8" xfId="3411"/>
    <cellStyle name="40% - Énfasis5 9" xfId="3412"/>
    <cellStyle name="40% - Énfasis5 9 2" xfId="3413"/>
    <cellStyle name="40% - Énfasis5 9 2 2" xfId="3414"/>
    <cellStyle name="40% - Énfasis5 9 2 2 2" xfId="3415"/>
    <cellStyle name="40% - Énfasis5 9 2 2 2 2" xfId="3416"/>
    <cellStyle name="40% - Énfasis5 9 2 2 3" xfId="3417"/>
    <cellStyle name="40% - Énfasis5 9 2 3" xfId="3418"/>
    <cellStyle name="40% - Énfasis5 9 2 3 2" xfId="3419"/>
    <cellStyle name="40% - Énfasis5 9 2 4" xfId="3420"/>
    <cellStyle name="40% - Énfasis5 9 3" xfId="3421"/>
    <cellStyle name="40% - Énfasis5 9 3 2" xfId="3422"/>
    <cellStyle name="40% - Énfasis5 9 3 2 2" xfId="3423"/>
    <cellStyle name="40% - Énfasis5 9 3 3" xfId="3424"/>
    <cellStyle name="40% - Énfasis5 9 4" xfId="3425"/>
    <cellStyle name="40% - Énfasis5 9 4 2" xfId="3426"/>
    <cellStyle name="40% - Énfasis5 9 5" xfId="3427"/>
    <cellStyle name="40% - Énfasis5 9 6" xfId="3428"/>
    <cellStyle name="40% - Énfasis6 10" xfId="3429"/>
    <cellStyle name="40% - Énfasis6 10 2" xfId="3430"/>
    <cellStyle name="40% - Énfasis6 10 2 2" xfId="3431"/>
    <cellStyle name="40% - Énfasis6 10 2 2 2" xfId="3432"/>
    <cellStyle name="40% - Énfasis6 10 2 2 2 2" xfId="3433"/>
    <cellStyle name="40% - Énfasis6 10 2 2 3" xfId="3434"/>
    <cellStyle name="40% - Énfasis6 10 2 3" xfId="3435"/>
    <cellStyle name="40% - Énfasis6 10 2 3 2" xfId="3436"/>
    <cellStyle name="40% - Énfasis6 10 2 4" xfId="3437"/>
    <cellStyle name="40% - Énfasis6 10 3" xfId="3438"/>
    <cellStyle name="40% - Énfasis6 10 3 2" xfId="3439"/>
    <cellStyle name="40% - Énfasis6 10 3 2 2" xfId="3440"/>
    <cellStyle name="40% - Énfasis6 10 3 3" xfId="3441"/>
    <cellStyle name="40% - Énfasis6 10 4" xfId="3442"/>
    <cellStyle name="40% - Énfasis6 10 4 2" xfId="3443"/>
    <cellStyle name="40% - Énfasis6 10 5" xfId="3444"/>
    <cellStyle name="40% - Énfasis6 10 6" xfId="3445"/>
    <cellStyle name="40% - Énfasis6 11" xfId="3446"/>
    <cellStyle name="40% - Énfasis6 11 2" xfId="3447"/>
    <cellStyle name="40% - Énfasis6 11 2 2" xfId="3448"/>
    <cellStyle name="40% - Énfasis6 11 2 2 2" xfId="3449"/>
    <cellStyle name="40% - Énfasis6 11 2 2 2 2" xfId="3450"/>
    <cellStyle name="40% - Énfasis6 11 2 2 3" xfId="3451"/>
    <cellStyle name="40% - Énfasis6 11 2 3" xfId="3452"/>
    <cellStyle name="40% - Énfasis6 11 2 3 2" xfId="3453"/>
    <cellStyle name="40% - Énfasis6 11 2 4" xfId="3454"/>
    <cellStyle name="40% - Énfasis6 11 3" xfId="3455"/>
    <cellStyle name="40% - Énfasis6 11 3 2" xfId="3456"/>
    <cellStyle name="40% - Énfasis6 11 3 2 2" xfId="3457"/>
    <cellStyle name="40% - Énfasis6 11 3 3" xfId="3458"/>
    <cellStyle name="40% - Énfasis6 11 4" xfId="3459"/>
    <cellStyle name="40% - Énfasis6 11 4 2" xfId="3460"/>
    <cellStyle name="40% - Énfasis6 11 5" xfId="3461"/>
    <cellStyle name="40% - Énfasis6 11 6" xfId="3462"/>
    <cellStyle name="40% - Énfasis6 12" xfId="3463"/>
    <cellStyle name="40% - Énfasis6 12 2" xfId="3464"/>
    <cellStyle name="40% - Énfasis6 12 2 2" xfId="3465"/>
    <cellStyle name="40% - Énfasis6 12 2 2 2" xfId="3466"/>
    <cellStyle name="40% - Énfasis6 12 2 2 2 2" xfId="3467"/>
    <cellStyle name="40% - Énfasis6 12 2 2 3" xfId="3468"/>
    <cellStyle name="40% - Énfasis6 12 2 3" xfId="3469"/>
    <cellStyle name="40% - Énfasis6 12 2 3 2" xfId="3470"/>
    <cellStyle name="40% - Énfasis6 12 2 4" xfId="3471"/>
    <cellStyle name="40% - Énfasis6 12 3" xfId="3472"/>
    <cellStyle name="40% - Énfasis6 12 3 2" xfId="3473"/>
    <cellStyle name="40% - Énfasis6 12 3 2 2" xfId="3474"/>
    <cellStyle name="40% - Énfasis6 12 3 3" xfId="3475"/>
    <cellStyle name="40% - Énfasis6 12 4" xfId="3476"/>
    <cellStyle name="40% - Énfasis6 12 4 2" xfId="3477"/>
    <cellStyle name="40% - Énfasis6 12 5" xfId="3478"/>
    <cellStyle name="40% - Énfasis6 12 6" xfId="3479"/>
    <cellStyle name="40% - Énfasis6 13" xfId="3480"/>
    <cellStyle name="40% - Énfasis6 13 2" xfId="3481"/>
    <cellStyle name="40% - Énfasis6 13 2 2" xfId="3482"/>
    <cellStyle name="40% - Énfasis6 13 2 2 2" xfId="3483"/>
    <cellStyle name="40% - Énfasis6 13 2 2 2 2" xfId="3484"/>
    <cellStyle name="40% - Énfasis6 13 2 2 3" xfId="3485"/>
    <cellStyle name="40% - Énfasis6 13 2 3" xfId="3486"/>
    <cellStyle name="40% - Énfasis6 13 2 3 2" xfId="3487"/>
    <cellStyle name="40% - Énfasis6 13 2 4" xfId="3488"/>
    <cellStyle name="40% - Énfasis6 13 3" xfId="3489"/>
    <cellStyle name="40% - Énfasis6 13 3 2" xfId="3490"/>
    <cellStyle name="40% - Énfasis6 13 3 2 2" xfId="3491"/>
    <cellStyle name="40% - Énfasis6 13 3 3" xfId="3492"/>
    <cellStyle name="40% - Énfasis6 13 4" xfId="3493"/>
    <cellStyle name="40% - Énfasis6 13 4 2" xfId="3494"/>
    <cellStyle name="40% - Énfasis6 13 5" xfId="3495"/>
    <cellStyle name="40% - Énfasis6 13 6" xfId="3496"/>
    <cellStyle name="40% - Énfasis6 14" xfId="3497"/>
    <cellStyle name="40% - Énfasis6 14 2" xfId="3498"/>
    <cellStyle name="40% - Énfasis6 15" xfId="3499"/>
    <cellStyle name="40% - Énfasis6 15 2" xfId="3500"/>
    <cellStyle name="40% - Énfasis6 16" xfId="3501"/>
    <cellStyle name="40% - Énfasis6 16 2" xfId="3502"/>
    <cellStyle name="40% - Énfasis6 17" xfId="3503"/>
    <cellStyle name="40% - Énfasis6 18" xfId="3504"/>
    <cellStyle name="40% - Énfasis6 19" xfId="3505"/>
    <cellStyle name="40% - Énfasis6 2" xfId="3506"/>
    <cellStyle name="40% - Énfasis6 2 10" xfId="3507"/>
    <cellStyle name="40% - Énfasis6 2 11" xfId="3508"/>
    <cellStyle name="40% - Énfasis6 2 12" xfId="3509"/>
    <cellStyle name="40% - Énfasis6 2 13" xfId="3510"/>
    <cellStyle name="40% - Énfasis6 2 14" xfId="3511"/>
    <cellStyle name="40% - Énfasis6 2 15" xfId="3512"/>
    <cellStyle name="40% - Énfasis6 2 2" xfId="3513"/>
    <cellStyle name="40% - Énfasis6 2 2 10" xfId="3514"/>
    <cellStyle name="40% - Énfasis6 2 2 11" xfId="3515"/>
    <cellStyle name="40% - Énfasis6 2 2 12" xfId="3516"/>
    <cellStyle name="40% - Énfasis6 2 2 2" xfId="3517"/>
    <cellStyle name="40% - Énfasis6 2 2 2 2" xfId="3518"/>
    <cellStyle name="40% - Énfasis6 2 2 2 2 2" xfId="3519"/>
    <cellStyle name="40% - Énfasis6 2 2 2 3" xfId="3520"/>
    <cellStyle name="40% - Énfasis6 2 2 3" xfId="3521"/>
    <cellStyle name="40% - Énfasis6 2 2 3 2" xfId="3522"/>
    <cellStyle name="40% - Énfasis6 2 2 4" xfId="3523"/>
    <cellStyle name="40% - Énfasis6 2 2 5" xfId="3524"/>
    <cellStyle name="40% - Énfasis6 2 2 6" xfId="3525"/>
    <cellStyle name="40% - Énfasis6 2 2 7" xfId="3526"/>
    <cellStyle name="40% - Énfasis6 2 2 8" xfId="3527"/>
    <cellStyle name="40% - Énfasis6 2 2 9" xfId="3528"/>
    <cellStyle name="40% - Énfasis6 2 3" xfId="3529"/>
    <cellStyle name="40% - Énfasis6 2 3 2" xfId="3530"/>
    <cellStyle name="40% - Énfasis6 2 3 2 2" xfId="3531"/>
    <cellStyle name="40% - Énfasis6 2 3 3" xfId="3532"/>
    <cellStyle name="40% - Énfasis6 2 4" xfId="3533"/>
    <cellStyle name="40% - Énfasis6 2 4 2" xfId="3534"/>
    <cellStyle name="40% - Énfasis6 2 5" xfId="3535"/>
    <cellStyle name="40% - Énfasis6 2 6" xfId="3536"/>
    <cellStyle name="40% - Énfasis6 2 7" xfId="3537"/>
    <cellStyle name="40% - Énfasis6 2 8" xfId="3538"/>
    <cellStyle name="40% - Énfasis6 2 9" xfId="3539"/>
    <cellStyle name="40% - Énfasis6 20" xfId="3540"/>
    <cellStyle name="40% - Énfasis6 21" xfId="3541"/>
    <cellStyle name="40% - Énfasis6 22" xfId="3542"/>
    <cellStyle name="40% - Énfasis6 23" xfId="3543"/>
    <cellStyle name="40% - Énfasis6 24" xfId="3544"/>
    <cellStyle name="40% - Énfasis6 25" xfId="3545"/>
    <cellStyle name="40% - Énfasis6 26" xfId="3546"/>
    <cellStyle name="40% - Énfasis6 27" xfId="3547"/>
    <cellStyle name="40% - Énfasis6 28" xfId="3548"/>
    <cellStyle name="40% - Énfasis6 29" xfId="3549"/>
    <cellStyle name="40% - Énfasis6 3" xfId="3550"/>
    <cellStyle name="40% - Énfasis6 3 10" xfId="3551"/>
    <cellStyle name="40% - Énfasis6 3 11" xfId="3552"/>
    <cellStyle name="40% - Énfasis6 3 12" xfId="3553"/>
    <cellStyle name="40% - Énfasis6 3 13" xfId="3554"/>
    <cellStyle name="40% - Énfasis6 3 2" xfId="3555"/>
    <cellStyle name="40% - Énfasis6 3 2 2" xfId="3556"/>
    <cellStyle name="40% - Énfasis6 3 2 2 2" xfId="3557"/>
    <cellStyle name="40% - Énfasis6 3 2 2 2 2" xfId="3558"/>
    <cellStyle name="40% - Énfasis6 3 2 2 3" xfId="3559"/>
    <cellStyle name="40% - Énfasis6 3 2 3" xfId="3560"/>
    <cellStyle name="40% - Énfasis6 3 2 3 2" xfId="3561"/>
    <cellStyle name="40% - Énfasis6 3 2 4" xfId="3562"/>
    <cellStyle name="40% - Énfasis6 3 3" xfId="3563"/>
    <cellStyle name="40% - Énfasis6 3 3 2" xfId="3564"/>
    <cellStyle name="40% - Énfasis6 3 3 2 2" xfId="3565"/>
    <cellStyle name="40% - Énfasis6 3 3 3" xfId="3566"/>
    <cellStyle name="40% - Énfasis6 3 4" xfId="3567"/>
    <cellStyle name="40% - Énfasis6 3 4 2" xfId="3568"/>
    <cellStyle name="40% - Énfasis6 3 5" xfId="3569"/>
    <cellStyle name="40% - Énfasis6 3 6" xfId="3570"/>
    <cellStyle name="40% - Énfasis6 3 7" xfId="3571"/>
    <cellStyle name="40% - Énfasis6 3 8" xfId="3572"/>
    <cellStyle name="40% - Énfasis6 3 9" xfId="3573"/>
    <cellStyle name="40% - Énfasis6 30" xfId="3574"/>
    <cellStyle name="40% - Énfasis6 31" xfId="3575"/>
    <cellStyle name="40% - Énfasis6 32" xfId="3576"/>
    <cellStyle name="40% - Énfasis6 33" xfId="3577"/>
    <cellStyle name="40% - Énfasis6 34" xfId="3578"/>
    <cellStyle name="40% - Énfasis6 35" xfId="3579"/>
    <cellStyle name="40% - Énfasis6 36" xfId="3580"/>
    <cellStyle name="40% - Énfasis6 37" xfId="3581"/>
    <cellStyle name="40% - Énfasis6 38" xfId="3582"/>
    <cellStyle name="40% - Énfasis6 39" xfId="3583"/>
    <cellStyle name="40% - Énfasis6 4" xfId="3584"/>
    <cellStyle name="40% - Énfasis6 4 2" xfId="3585"/>
    <cellStyle name="40% - Énfasis6 4 2 2" xfId="3586"/>
    <cellStyle name="40% - Énfasis6 4 2 2 2" xfId="3587"/>
    <cellStyle name="40% - Énfasis6 4 2 2 2 2" xfId="3588"/>
    <cellStyle name="40% - Énfasis6 4 2 2 3" xfId="3589"/>
    <cellStyle name="40% - Énfasis6 4 2 3" xfId="3590"/>
    <cellStyle name="40% - Énfasis6 4 2 3 2" xfId="3591"/>
    <cellStyle name="40% - Énfasis6 4 2 4" xfId="3592"/>
    <cellStyle name="40% - Énfasis6 4 3" xfId="3593"/>
    <cellStyle name="40% - Énfasis6 4 3 2" xfId="3594"/>
    <cellStyle name="40% - Énfasis6 4 3 2 2" xfId="3595"/>
    <cellStyle name="40% - Énfasis6 4 3 3" xfId="3596"/>
    <cellStyle name="40% - Énfasis6 4 4" xfId="3597"/>
    <cellStyle name="40% - Énfasis6 4 4 2" xfId="3598"/>
    <cellStyle name="40% - Énfasis6 4 5" xfId="3599"/>
    <cellStyle name="40% - Énfasis6 4 6" xfId="3600"/>
    <cellStyle name="40% - Énfasis6 4 7" xfId="3601"/>
    <cellStyle name="40% - Énfasis6 4 8" xfId="3602"/>
    <cellStyle name="40% - Énfasis6 40" xfId="3603"/>
    <cellStyle name="40% - Énfasis6 41" xfId="3604"/>
    <cellStyle name="40% - Énfasis6 42" xfId="3605"/>
    <cellStyle name="40% - Énfasis6 43" xfId="3606"/>
    <cellStyle name="40% - Énfasis6 44" xfId="3607"/>
    <cellStyle name="40% - Énfasis6 45" xfId="3608"/>
    <cellStyle name="40% - Énfasis6 46" xfId="3609"/>
    <cellStyle name="40% - Énfasis6 47" xfId="3610"/>
    <cellStyle name="40% - Énfasis6 48" xfId="3611"/>
    <cellStyle name="40% - Énfasis6 49" xfId="3612"/>
    <cellStyle name="40% - Énfasis6 5" xfId="3613"/>
    <cellStyle name="40% - Énfasis6 5 2" xfId="3614"/>
    <cellStyle name="40% - Énfasis6 5 2 2" xfId="3615"/>
    <cellStyle name="40% - Énfasis6 5 2 2 2" xfId="3616"/>
    <cellStyle name="40% - Énfasis6 5 2 2 2 2" xfId="3617"/>
    <cellStyle name="40% - Énfasis6 5 2 2 3" xfId="3618"/>
    <cellStyle name="40% - Énfasis6 5 2 3" xfId="3619"/>
    <cellStyle name="40% - Énfasis6 5 2 3 2" xfId="3620"/>
    <cellStyle name="40% - Énfasis6 5 2 4" xfId="3621"/>
    <cellStyle name="40% - Énfasis6 5 3" xfId="3622"/>
    <cellStyle name="40% - Énfasis6 5 3 2" xfId="3623"/>
    <cellStyle name="40% - Énfasis6 5 3 2 2" xfId="3624"/>
    <cellStyle name="40% - Énfasis6 5 3 3" xfId="3625"/>
    <cellStyle name="40% - Énfasis6 5 4" xfId="3626"/>
    <cellStyle name="40% - Énfasis6 5 4 2" xfId="3627"/>
    <cellStyle name="40% - Énfasis6 5 5" xfId="3628"/>
    <cellStyle name="40% - Énfasis6 5 6" xfId="3629"/>
    <cellStyle name="40% - Énfasis6 5 7" xfId="3630"/>
    <cellStyle name="40% - Énfasis6 5 8" xfId="3631"/>
    <cellStyle name="40% - Énfasis6 50" xfId="3632"/>
    <cellStyle name="40% - Énfasis6 51" xfId="3633"/>
    <cellStyle name="40% - Énfasis6 52" xfId="3634"/>
    <cellStyle name="40% - Énfasis6 53" xfId="3635"/>
    <cellStyle name="40% - Énfasis6 54" xfId="3636"/>
    <cellStyle name="40% - Énfasis6 55" xfId="3637"/>
    <cellStyle name="40% - Énfasis6 56" xfId="3638"/>
    <cellStyle name="40% - Énfasis6 57" xfId="3639"/>
    <cellStyle name="40% - Énfasis6 58" xfId="3640"/>
    <cellStyle name="40% - Énfasis6 59" xfId="3641"/>
    <cellStyle name="40% - Énfasis6 6" xfId="3642"/>
    <cellStyle name="40% - Énfasis6 6 2" xfId="3643"/>
    <cellStyle name="40% - Énfasis6 6 2 2" xfId="3644"/>
    <cellStyle name="40% - Énfasis6 6 2 2 2" xfId="3645"/>
    <cellStyle name="40% - Énfasis6 6 2 2 2 2" xfId="3646"/>
    <cellStyle name="40% - Énfasis6 6 2 2 3" xfId="3647"/>
    <cellStyle name="40% - Énfasis6 6 2 3" xfId="3648"/>
    <cellStyle name="40% - Énfasis6 6 2 3 2" xfId="3649"/>
    <cellStyle name="40% - Énfasis6 6 2 4" xfId="3650"/>
    <cellStyle name="40% - Énfasis6 6 3" xfId="3651"/>
    <cellStyle name="40% - Énfasis6 6 3 2" xfId="3652"/>
    <cellStyle name="40% - Énfasis6 6 3 2 2" xfId="3653"/>
    <cellStyle name="40% - Énfasis6 6 3 3" xfId="3654"/>
    <cellStyle name="40% - Énfasis6 6 4" xfId="3655"/>
    <cellStyle name="40% - Énfasis6 6 4 2" xfId="3656"/>
    <cellStyle name="40% - Énfasis6 6 5" xfId="3657"/>
    <cellStyle name="40% - Énfasis6 6 6" xfId="3658"/>
    <cellStyle name="40% - Énfasis6 6 7" xfId="3659"/>
    <cellStyle name="40% - Énfasis6 6 8" xfId="3660"/>
    <cellStyle name="40% - Énfasis6 60" xfId="3661"/>
    <cellStyle name="40% - Énfasis6 61" xfId="3662"/>
    <cellStyle name="40% - Énfasis6 7" xfId="3663"/>
    <cellStyle name="40% - Énfasis6 7 2" xfId="3664"/>
    <cellStyle name="40% - Énfasis6 7 2 2" xfId="3665"/>
    <cellStyle name="40% - Énfasis6 7 2 2 2" xfId="3666"/>
    <cellStyle name="40% - Énfasis6 7 2 2 2 2" xfId="3667"/>
    <cellStyle name="40% - Énfasis6 7 2 2 3" xfId="3668"/>
    <cellStyle name="40% - Énfasis6 7 2 3" xfId="3669"/>
    <cellStyle name="40% - Énfasis6 7 2 3 2" xfId="3670"/>
    <cellStyle name="40% - Énfasis6 7 2 4" xfId="3671"/>
    <cellStyle name="40% - Énfasis6 7 3" xfId="3672"/>
    <cellStyle name="40% - Énfasis6 7 3 2" xfId="3673"/>
    <cellStyle name="40% - Énfasis6 7 3 2 2" xfId="3674"/>
    <cellStyle name="40% - Énfasis6 7 3 3" xfId="3675"/>
    <cellStyle name="40% - Énfasis6 7 4" xfId="3676"/>
    <cellStyle name="40% - Énfasis6 7 4 2" xfId="3677"/>
    <cellStyle name="40% - Énfasis6 7 5" xfId="3678"/>
    <cellStyle name="40% - Énfasis6 7 6" xfId="3679"/>
    <cellStyle name="40% - Énfasis6 7 7" xfId="3680"/>
    <cellStyle name="40% - Énfasis6 7 8" xfId="3681"/>
    <cellStyle name="40% - Énfasis6 8" xfId="3682"/>
    <cellStyle name="40% - Énfasis6 8 2" xfId="3683"/>
    <cellStyle name="40% - Énfasis6 8 2 2" xfId="3684"/>
    <cellStyle name="40% - Énfasis6 8 2 2 2" xfId="3685"/>
    <cellStyle name="40% - Énfasis6 8 2 2 2 2" xfId="3686"/>
    <cellStyle name="40% - Énfasis6 8 2 2 3" xfId="3687"/>
    <cellStyle name="40% - Énfasis6 8 2 3" xfId="3688"/>
    <cellStyle name="40% - Énfasis6 8 2 3 2" xfId="3689"/>
    <cellStyle name="40% - Énfasis6 8 2 4" xfId="3690"/>
    <cellStyle name="40% - Énfasis6 8 3" xfId="3691"/>
    <cellStyle name="40% - Énfasis6 8 3 2" xfId="3692"/>
    <cellStyle name="40% - Énfasis6 8 3 2 2" xfId="3693"/>
    <cellStyle name="40% - Énfasis6 8 3 3" xfId="3694"/>
    <cellStyle name="40% - Énfasis6 8 4" xfId="3695"/>
    <cellStyle name="40% - Énfasis6 8 4 2" xfId="3696"/>
    <cellStyle name="40% - Énfasis6 8 5" xfId="3697"/>
    <cellStyle name="40% - Énfasis6 8 6" xfId="3698"/>
    <cellStyle name="40% - Énfasis6 8 7" xfId="3699"/>
    <cellStyle name="40% - Énfasis6 8 8" xfId="3700"/>
    <cellStyle name="40% - Énfasis6 9" xfId="3701"/>
    <cellStyle name="40% - Énfasis6 9 2" xfId="3702"/>
    <cellStyle name="40% - Énfasis6 9 2 2" xfId="3703"/>
    <cellStyle name="40% - Énfasis6 9 2 2 2" xfId="3704"/>
    <cellStyle name="40% - Énfasis6 9 2 2 2 2" xfId="3705"/>
    <cellStyle name="40% - Énfasis6 9 2 2 3" xfId="3706"/>
    <cellStyle name="40% - Énfasis6 9 2 3" xfId="3707"/>
    <cellStyle name="40% - Énfasis6 9 2 3 2" xfId="3708"/>
    <cellStyle name="40% - Énfasis6 9 2 4" xfId="3709"/>
    <cellStyle name="40% - Énfasis6 9 3" xfId="3710"/>
    <cellStyle name="40% - Énfasis6 9 3 2" xfId="3711"/>
    <cellStyle name="40% - Énfasis6 9 3 2 2" xfId="3712"/>
    <cellStyle name="40% - Énfasis6 9 3 3" xfId="3713"/>
    <cellStyle name="40% - Énfasis6 9 4" xfId="3714"/>
    <cellStyle name="40% - Énfasis6 9 4 2" xfId="3715"/>
    <cellStyle name="40% - Énfasis6 9 5" xfId="3716"/>
    <cellStyle name="40% - Énfasis6 9 6" xfId="3717"/>
    <cellStyle name="40% - Έμφαση1" xfId="3718"/>
    <cellStyle name="40% - Έμφαση2" xfId="3719"/>
    <cellStyle name="40% - Έμφαση3" xfId="3720"/>
    <cellStyle name="40% - Έμφαση4" xfId="3721"/>
    <cellStyle name="40% - Έμφαση5" xfId="3722"/>
    <cellStyle name="40% - Έμφαση6" xfId="3723"/>
    <cellStyle name="40% - Акцент1" xfId="3724"/>
    <cellStyle name="40% - Акцент1 2" xfId="3725"/>
    <cellStyle name="40% - Акцент2" xfId="3726"/>
    <cellStyle name="40% - Акцент3" xfId="3727"/>
    <cellStyle name="40% - Акцент3 2" xfId="3728"/>
    <cellStyle name="40% - Акцент4" xfId="3729"/>
    <cellStyle name="40% - Акцент4 2" xfId="3730"/>
    <cellStyle name="40% - Акцент5" xfId="3731"/>
    <cellStyle name="40% - Акцент5 2" xfId="3732"/>
    <cellStyle name="40% - Акцент6" xfId="3733"/>
    <cellStyle name="40% - Акцент6 2" xfId="3734"/>
    <cellStyle name="4mitP" xfId="3735"/>
    <cellStyle name="4mitP 2" xfId="3736"/>
    <cellStyle name="4mitP_WEOInput" xfId="3737"/>
    <cellStyle name="4ohneP" xfId="3738"/>
    <cellStyle name="5 indents" xfId="3739"/>
    <cellStyle name="5 indents 2" xfId="3740"/>
    <cellStyle name="5 indents 3" xfId="3741"/>
    <cellStyle name="60 % - Accent1" xfId="3742"/>
    <cellStyle name="60 % - Accent2" xfId="3743"/>
    <cellStyle name="60 % - Accent3" xfId="3744"/>
    <cellStyle name="60 % - Accent4" xfId="3745"/>
    <cellStyle name="60 % - Accent5" xfId="3746"/>
    <cellStyle name="60 % - Accent6" xfId="3747"/>
    <cellStyle name="60% - ANZg 1" xfId="3748"/>
    <cellStyle name="60% - ANZg 2" xfId="3749"/>
    <cellStyle name="60% - ANZg 3" xfId="3750"/>
    <cellStyle name="60% - ANZg 4" xfId="3751"/>
    <cellStyle name="60% - ANZg 5" xfId="3752"/>
    <cellStyle name="60% - ANZg 6" xfId="3753"/>
    <cellStyle name="60% - Accent1" xfId="3754"/>
    <cellStyle name="60% - Accent1 2" xfId="3755"/>
    <cellStyle name="60% - Accent2" xfId="3756"/>
    <cellStyle name="60% - Accent2 2" xfId="3757"/>
    <cellStyle name="60% - Accent3" xfId="3758"/>
    <cellStyle name="60% - Accent3 2" xfId="3759"/>
    <cellStyle name="60% - Accent4" xfId="3760"/>
    <cellStyle name="60% - Accent4 2" xfId="3761"/>
    <cellStyle name="60% - Accent5" xfId="3762"/>
    <cellStyle name="60% - Accent5 2" xfId="3763"/>
    <cellStyle name="60% - Accent6" xfId="3764"/>
    <cellStyle name="60% - Accent6 2" xfId="3765"/>
    <cellStyle name="60% - akcent 1" xfId="3766"/>
    <cellStyle name="60% - akcent 2" xfId="3767"/>
    <cellStyle name="60% - akcent 3" xfId="3768"/>
    <cellStyle name="60% - akcent 4" xfId="3769"/>
    <cellStyle name="60% - akcent 5" xfId="3770"/>
    <cellStyle name="60% - akcent 6" xfId="3771"/>
    <cellStyle name="60% - Akzent1" xfId="3772"/>
    <cellStyle name="60% - Akzent2" xfId="3773"/>
    <cellStyle name="60% - Akzent3" xfId="3774"/>
    <cellStyle name="60% - Akzent4" xfId="3775"/>
    <cellStyle name="60% - Akzent5" xfId="3776"/>
    <cellStyle name="60% - Akzent6" xfId="3777"/>
    <cellStyle name="60% - Énfasis1 10" xfId="3778"/>
    <cellStyle name="60% - Énfasis1 10 2" xfId="3779"/>
    <cellStyle name="60% - Énfasis1 11" xfId="3780"/>
    <cellStyle name="60% - Énfasis1 11 2" xfId="3781"/>
    <cellStyle name="60% - Énfasis1 12" xfId="3782"/>
    <cellStyle name="60% - Énfasis1 12 2" xfId="3783"/>
    <cellStyle name="60% - Énfasis1 13" xfId="3784"/>
    <cellStyle name="60% - Énfasis1 13 2" xfId="3785"/>
    <cellStyle name="60% - Énfasis1 14" xfId="3786"/>
    <cellStyle name="60% - Énfasis1 15" xfId="3787"/>
    <cellStyle name="60% - Énfasis1 15 2" xfId="3788"/>
    <cellStyle name="60% - Énfasis1 16" xfId="3789"/>
    <cellStyle name="60% - Énfasis1 16 2" xfId="3790"/>
    <cellStyle name="60% - Énfasis1 17" xfId="3791"/>
    <cellStyle name="60% - Énfasis1 18" xfId="3792"/>
    <cellStyle name="60% - Énfasis1 19" xfId="3793"/>
    <cellStyle name="60% - Énfasis1 2" xfId="3794"/>
    <cellStyle name="60% - Énfasis1 2 2" xfId="3795"/>
    <cellStyle name="60% - Énfasis1 20" xfId="3796"/>
    <cellStyle name="60% - Énfasis1 21" xfId="3797"/>
    <cellStyle name="60% - Énfasis1 22" xfId="3798"/>
    <cellStyle name="60% - Énfasis1 23" xfId="3799"/>
    <cellStyle name="60% - Énfasis1 24" xfId="3800"/>
    <cellStyle name="60% - Énfasis1 25" xfId="3801"/>
    <cellStyle name="60% - Énfasis1 26" xfId="3802"/>
    <cellStyle name="60% - Énfasis1 27" xfId="3803"/>
    <cellStyle name="60% - Énfasis1 28" xfId="3804"/>
    <cellStyle name="60% - Énfasis1 29" xfId="3805"/>
    <cellStyle name="60% - Énfasis1 3" xfId="3806"/>
    <cellStyle name="60% - Énfasis1 3 2" xfId="3807"/>
    <cellStyle name="60% - Énfasis1 30" xfId="3808"/>
    <cellStyle name="60% - Énfasis1 31" xfId="3809"/>
    <cellStyle name="60% - Énfasis1 32" xfId="3810"/>
    <cellStyle name="60% - Énfasis1 33" xfId="3811"/>
    <cellStyle name="60% - Énfasis1 34" xfId="3812"/>
    <cellStyle name="60% - Énfasis1 35" xfId="3813"/>
    <cellStyle name="60% - Énfasis1 36" xfId="3814"/>
    <cellStyle name="60% - Énfasis1 37" xfId="3815"/>
    <cellStyle name="60% - Énfasis1 38" xfId="3816"/>
    <cellStyle name="60% - Énfasis1 39" xfId="3817"/>
    <cellStyle name="60% - Énfasis1 4" xfId="3818"/>
    <cellStyle name="60% - Énfasis1 4 2" xfId="3819"/>
    <cellStyle name="60% - Énfasis1 40" xfId="3820"/>
    <cellStyle name="60% - Énfasis1 41" xfId="3821"/>
    <cellStyle name="60% - Énfasis1 42" xfId="3822"/>
    <cellStyle name="60% - Énfasis1 43" xfId="3823"/>
    <cellStyle name="60% - Énfasis1 44" xfId="3824"/>
    <cellStyle name="60% - Énfasis1 45" xfId="3825"/>
    <cellStyle name="60% - Énfasis1 46" xfId="3826"/>
    <cellStyle name="60% - Énfasis1 47" xfId="3827"/>
    <cellStyle name="60% - Énfasis1 48" xfId="3828"/>
    <cellStyle name="60% - Énfasis1 49" xfId="3829"/>
    <cellStyle name="60% - Énfasis1 5" xfId="3830"/>
    <cellStyle name="60% - Énfasis1 5 2" xfId="3831"/>
    <cellStyle name="60% - Énfasis1 50" xfId="3832"/>
    <cellStyle name="60% - Énfasis1 51" xfId="3833"/>
    <cellStyle name="60% - Énfasis1 52" xfId="3834"/>
    <cellStyle name="60% - Énfasis1 53" xfId="3835"/>
    <cellStyle name="60% - Énfasis1 54" xfId="3836"/>
    <cellStyle name="60% - Énfasis1 55" xfId="3837"/>
    <cellStyle name="60% - Énfasis1 56" xfId="3838"/>
    <cellStyle name="60% - Énfasis1 57" xfId="3839"/>
    <cellStyle name="60% - Énfasis1 58" xfId="3840"/>
    <cellStyle name="60% - Énfasis1 59" xfId="3841"/>
    <cellStyle name="60% - Énfasis1 6" xfId="3842"/>
    <cellStyle name="60% - Énfasis1 6 2" xfId="3843"/>
    <cellStyle name="60% - Énfasis1 60" xfId="3844"/>
    <cellStyle name="60% - Énfasis1 61" xfId="3845"/>
    <cellStyle name="60% - Énfasis1 7" xfId="3846"/>
    <cellStyle name="60% - Énfasis1 7 2" xfId="3847"/>
    <cellStyle name="60% - Énfasis1 8" xfId="3848"/>
    <cellStyle name="60% - Énfasis1 8 2" xfId="3849"/>
    <cellStyle name="60% - Énfasis1 9" xfId="3850"/>
    <cellStyle name="60% - Énfasis1 9 2" xfId="3851"/>
    <cellStyle name="60% - Énfasis2 10" xfId="3852"/>
    <cellStyle name="60% - Énfasis2 10 2" xfId="3853"/>
    <cellStyle name="60% - Énfasis2 11" xfId="3854"/>
    <cellStyle name="60% - Énfasis2 11 2" xfId="3855"/>
    <cellStyle name="60% - Énfasis2 12" xfId="3856"/>
    <cellStyle name="60% - Énfasis2 12 2" xfId="3857"/>
    <cellStyle name="60% - Énfasis2 13" xfId="3858"/>
    <cellStyle name="60% - Énfasis2 13 2" xfId="3859"/>
    <cellStyle name="60% - Énfasis2 14" xfId="3860"/>
    <cellStyle name="60% - Énfasis2 15" xfId="3861"/>
    <cellStyle name="60% - Énfasis2 15 2" xfId="3862"/>
    <cellStyle name="60% - Énfasis2 16" xfId="3863"/>
    <cellStyle name="60% - Énfasis2 16 2" xfId="3864"/>
    <cellStyle name="60% - Énfasis2 17" xfId="3865"/>
    <cellStyle name="60% - Énfasis2 18" xfId="3866"/>
    <cellStyle name="60% - Énfasis2 19" xfId="3867"/>
    <cellStyle name="60% - Énfasis2 2" xfId="3868"/>
    <cellStyle name="60% - Énfasis2 2 2" xfId="3869"/>
    <cellStyle name="60% - Énfasis2 20" xfId="3870"/>
    <cellStyle name="60% - Énfasis2 21" xfId="3871"/>
    <cellStyle name="60% - Énfasis2 22" xfId="3872"/>
    <cellStyle name="60% - Énfasis2 23" xfId="3873"/>
    <cellStyle name="60% - Énfasis2 24" xfId="3874"/>
    <cellStyle name="60% - Énfasis2 25" xfId="3875"/>
    <cellStyle name="60% - Énfasis2 26" xfId="3876"/>
    <cellStyle name="60% - Énfasis2 27" xfId="3877"/>
    <cellStyle name="60% - Énfasis2 28" xfId="3878"/>
    <cellStyle name="60% - Énfasis2 29" xfId="3879"/>
    <cellStyle name="60% - Énfasis2 3" xfId="3880"/>
    <cellStyle name="60% - Énfasis2 3 2" xfId="3881"/>
    <cellStyle name="60% - Énfasis2 30" xfId="3882"/>
    <cellStyle name="60% - Énfasis2 31" xfId="3883"/>
    <cellStyle name="60% - Énfasis2 32" xfId="3884"/>
    <cellStyle name="60% - Énfasis2 33" xfId="3885"/>
    <cellStyle name="60% - Énfasis2 34" xfId="3886"/>
    <cellStyle name="60% - Énfasis2 35" xfId="3887"/>
    <cellStyle name="60% - Énfasis2 36" xfId="3888"/>
    <cellStyle name="60% - Énfasis2 37" xfId="3889"/>
    <cellStyle name="60% - Énfasis2 38" xfId="3890"/>
    <cellStyle name="60% - Énfasis2 39" xfId="3891"/>
    <cellStyle name="60% - Énfasis2 4" xfId="3892"/>
    <cellStyle name="60% - Énfasis2 4 2" xfId="3893"/>
    <cellStyle name="60% - Énfasis2 40" xfId="3894"/>
    <cellStyle name="60% - Énfasis2 41" xfId="3895"/>
    <cellStyle name="60% - Énfasis2 42" xfId="3896"/>
    <cellStyle name="60% - Énfasis2 43" xfId="3897"/>
    <cellStyle name="60% - Énfasis2 44" xfId="3898"/>
    <cellStyle name="60% - Énfasis2 45" xfId="3899"/>
    <cellStyle name="60% - Énfasis2 46" xfId="3900"/>
    <cellStyle name="60% - Énfasis2 47" xfId="3901"/>
    <cellStyle name="60% - Énfasis2 48" xfId="3902"/>
    <cellStyle name="60% - Énfasis2 49" xfId="3903"/>
    <cellStyle name="60% - Énfasis2 5" xfId="3904"/>
    <cellStyle name="60% - Énfasis2 5 2" xfId="3905"/>
    <cellStyle name="60% - Énfasis2 50" xfId="3906"/>
    <cellStyle name="60% - Énfasis2 51" xfId="3907"/>
    <cellStyle name="60% - Énfasis2 52" xfId="3908"/>
    <cellStyle name="60% - Énfasis2 53" xfId="3909"/>
    <cellStyle name="60% - Énfasis2 54" xfId="3910"/>
    <cellStyle name="60% - Énfasis2 55" xfId="3911"/>
    <cellStyle name="60% - Énfasis2 56" xfId="3912"/>
    <cellStyle name="60% - Énfasis2 57" xfId="3913"/>
    <cellStyle name="60% - Énfasis2 58" xfId="3914"/>
    <cellStyle name="60% - Énfasis2 59" xfId="3915"/>
    <cellStyle name="60% - Énfasis2 6" xfId="3916"/>
    <cellStyle name="60% - Énfasis2 6 2" xfId="3917"/>
    <cellStyle name="60% - Énfasis2 60" xfId="3918"/>
    <cellStyle name="60% - Énfasis2 61" xfId="3919"/>
    <cellStyle name="60% - Énfasis2 7" xfId="3920"/>
    <cellStyle name="60% - Énfasis2 7 2" xfId="3921"/>
    <cellStyle name="60% - Énfasis2 8" xfId="3922"/>
    <cellStyle name="60% - Énfasis2 8 2" xfId="3923"/>
    <cellStyle name="60% - Énfasis2 9" xfId="3924"/>
    <cellStyle name="60% - Énfasis2 9 2" xfId="3925"/>
    <cellStyle name="60% - Énfasis3 10" xfId="3926"/>
    <cellStyle name="60% - Énfasis3 10 2" xfId="3927"/>
    <cellStyle name="60% - Énfasis3 11" xfId="3928"/>
    <cellStyle name="60% - Énfasis3 11 2" xfId="3929"/>
    <cellStyle name="60% - Énfasis3 12" xfId="3930"/>
    <cellStyle name="60% - Énfasis3 12 2" xfId="3931"/>
    <cellStyle name="60% - Énfasis3 13" xfId="3932"/>
    <cellStyle name="60% - Énfasis3 13 2" xfId="3933"/>
    <cellStyle name="60% - Énfasis3 14" xfId="3934"/>
    <cellStyle name="60% - Énfasis3 15" xfId="3935"/>
    <cellStyle name="60% - Énfasis3 15 2" xfId="3936"/>
    <cellStyle name="60% - Énfasis3 16" xfId="3937"/>
    <cellStyle name="60% - Énfasis3 16 2" xfId="3938"/>
    <cellStyle name="60% - Énfasis3 17" xfId="3939"/>
    <cellStyle name="60% - Énfasis3 18" xfId="3940"/>
    <cellStyle name="60% - Énfasis3 19" xfId="3941"/>
    <cellStyle name="60% - Énfasis3 2" xfId="3942"/>
    <cellStyle name="60% - Énfasis3 2 2" xfId="3943"/>
    <cellStyle name="60% - Énfasis3 20" xfId="3944"/>
    <cellStyle name="60% - Énfasis3 21" xfId="3945"/>
    <cellStyle name="60% - Énfasis3 22" xfId="3946"/>
    <cellStyle name="60% - Énfasis3 23" xfId="3947"/>
    <cellStyle name="60% - Énfasis3 24" xfId="3948"/>
    <cellStyle name="60% - Énfasis3 25" xfId="3949"/>
    <cellStyle name="60% - Énfasis3 26" xfId="3950"/>
    <cellStyle name="60% - Énfasis3 27" xfId="3951"/>
    <cellStyle name="60% - Énfasis3 28" xfId="3952"/>
    <cellStyle name="60% - Énfasis3 29" xfId="3953"/>
    <cellStyle name="60% - Énfasis3 3" xfId="3954"/>
    <cellStyle name="60% - Énfasis3 3 2" xfId="3955"/>
    <cellStyle name="60% - Énfasis3 30" xfId="3956"/>
    <cellStyle name="60% - Énfasis3 31" xfId="3957"/>
    <cellStyle name="60% - Énfasis3 32" xfId="3958"/>
    <cellStyle name="60% - Énfasis3 33" xfId="3959"/>
    <cellStyle name="60% - Énfasis3 34" xfId="3960"/>
    <cellStyle name="60% - Énfasis3 35" xfId="3961"/>
    <cellStyle name="60% - Énfasis3 36" xfId="3962"/>
    <cellStyle name="60% - Énfasis3 37" xfId="3963"/>
    <cellStyle name="60% - Énfasis3 38" xfId="3964"/>
    <cellStyle name="60% - Énfasis3 39" xfId="3965"/>
    <cellStyle name="60% - Énfasis3 4" xfId="3966"/>
    <cellStyle name="60% - Énfasis3 4 2" xfId="3967"/>
    <cellStyle name="60% - Énfasis3 40" xfId="3968"/>
    <cellStyle name="60% - Énfasis3 41" xfId="3969"/>
    <cellStyle name="60% - Énfasis3 42" xfId="3970"/>
    <cellStyle name="60% - Énfasis3 43" xfId="3971"/>
    <cellStyle name="60% - Énfasis3 44" xfId="3972"/>
    <cellStyle name="60% - Énfasis3 45" xfId="3973"/>
    <cellStyle name="60% - Énfasis3 46" xfId="3974"/>
    <cellStyle name="60% - Énfasis3 47" xfId="3975"/>
    <cellStyle name="60% - Énfasis3 48" xfId="3976"/>
    <cellStyle name="60% - Énfasis3 49" xfId="3977"/>
    <cellStyle name="60% - Énfasis3 5" xfId="3978"/>
    <cellStyle name="60% - Énfasis3 5 2" xfId="3979"/>
    <cellStyle name="60% - Énfasis3 50" xfId="3980"/>
    <cellStyle name="60% - Énfasis3 51" xfId="3981"/>
    <cellStyle name="60% - Énfasis3 52" xfId="3982"/>
    <cellStyle name="60% - Énfasis3 53" xfId="3983"/>
    <cellStyle name="60% - Énfasis3 54" xfId="3984"/>
    <cellStyle name="60% - Énfasis3 55" xfId="3985"/>
    <cellStyle name="60% - Énfasis3 56" xfId="3986"/>
    <cellStyle name="60% - Énfasis3 57" xfId="3987"/>
    <cellStyle name="60% - Énfasis3 58" xfId="3988"/>
    <cellStyle name="60% - Énfasis3 59" xfId="3989"/>
    <cellStyle name="60% - Énfasis3 6" xfId="3990"/>
    <cellStyle name="60% - Énfasis3 6 2" xfId="3991"/>
    <cellStyle name="60% - Énfasis3 60" xfId="3992"/>
    <cellStyle name="60% - Énfasis3 61" xfId="3993"/>
    <cellStyle name="60% - Énfasis3 7" xfId="3994"/>
    <cellStyle name="60% - Énfasis3 7 2" xfId="3995"/>
    <cellStyle name="60% - Énfasis3 8" xfId="3996"/>
    <cellStyle name="60% - Énfasis3 8 2" xfId="3997"/>
    <cellStyle name="60% - Énfasis3 9" xfId="3998"/>
    <cellStyle name="60% - Énfasis3 9 2" xfId="3999"/>
    <cellStyle name="60% - Énfasis4 10" xfId="4000"/>
    <cellStyle name="60% - Énfasis4 10 2" xfId="4001"/>
    <cellStyle name="60% - Énfasis4 11" xfId="4002"/>
    <cellStyle name="60% - Énfasis4 11 2" xfId="4003"/>
    <cellStyle name="60% - Énfasis4 12" xfId="4004"/>
    <cellStyle name="60% - Énfasis4 12 2" xfId="4005"/>
    <cellStyle name="60% - Énfasis4 13" xfId="4006"/>
    <cellStyle name="60% - Énfasis4 13 2" xfId="4007"/>
    <cellStyle name="60% - Énfasis4 14" xfId="4008"/>
    <cellStyle name="60% - Énfasis4 15" xfId="4009"/>
    <cellStyle name="60% - Énfasis4 15 2" xfId="4010"/>
    <cellStyle name="60% - Énfasis4 16" xfId="4011"/>
    <cellStyle name="60% - Énfasis4 16 2" xfId="4012"/>
    <cellStyle name="60% - Énfasis4 17" xfId="4013"/>
    <cellStyle name="60% - Énfasis4 18" xfId="4014"/>
    <cellStyle name="60% - Énfasis4 19" xfId="4015"/>
    <cellStyle name="60% - Énfasis4 2" xfId="4016"/>
    <cellStyle name="60% - Énfasis4 2 2" xfId="4017"/>
    <cellStyle name="60% - Énfasis4 20" xfId="4018"/>
    <cellStyle name="60% - Énfasis4 21" xfId="4019"/>
    <cellStyle name="60% - Énfasis4 22" xfId="4020"/>
    <cellStyle name="60% - Énfasis4 23" xfId="4021"/>
    <cellStyle name="60% - Énfasis4 24" xfId="4022"/>
    <cellStyle name="60% - Énfasis4 25" xfId="4023"/>
    <cellStyle name="60% - Énfasis4 26" xfId="4024"/>
    <cellStyle name="60% - Énfasis4 27" xfId="4025"/>
    <cellStyle name="60% - Énfasis4 28" xfId="4026"/>
    <cellStyle name="60% - Énfasis4 29" xfId="4027"/>
    <cellStyle name="60% - Énfasis4 3" xfId="4028"/>
    <cellStyle name="60% - Énfasis4 3 2" xfId="4029"/>
    <cellStyle name="60% - Énfasis4 30" xfId="4030"/>
    <cellStyle name="60% - Énfasis4 31" xfId="4031"/>
    <cellStyle name="60% - Énfasis4 32" xfId="4032"/>
    <cellStyle name="60% - Énfasis4 33" xfId="4033"/>
    <cellStyle name="60% - Énfasis4 34" xfId="4034"/>
    <cellStyle name="60% - Énfasis4 35" xfId="4035"/>
    <cellStyle name="60% - Énfasis4 36" xfId="4036"/>
    <cellStyle name="60% - Énfasis4 37" xfId="4037"/>
    <cellStyle name="60% - Énfasis4 38" xfId="4038"/>
    <cellStyle name="60% - Énfasis4 39" xfId="4039"/>
    <cellStyle name="60% - Énfasis4 4" xfId="4040"/>
    <cellStyle name="60% - Énfasis4 4 2" xfId="4041"/>
    <cellStyle name="60% - Énfasis4 40" xfId="4042"/>
    <cellStyle name="60% - Énfasis4 41" xfId="4043"/>
    <cellStyle name="60% - Énfasis4 42" xfId="4044"/>
    <cellStyle name="60% - Énfasis4 43" xfId="4045"/>
    <cellStyle name="60% - Énfasis4 44" xfId="4046"/>
    <cellStyle name="60% - Énfasis4 45" xfId="4047"/>
    <cellStyle name="60% - Énfasis4 46" xfId="4048"/>
    <cellStyle name="60% - Énfasis4 47" xfId="4049"/>
    <cellStyle name="60% - Énfasis4 48" xfId="4050"/>
    <cellStyle name="60% - Énfasis4 49" xfId="4051"/>
    <cellStyle name="60% - Énfasis4 5" xfId="4052"/>
    <cellStyle name="60% - Énfasis4 5 2" xfId="4053"/>
    <cellStyle name="60% - Énfasis4 50" xfId="4054"/>
    <cellStyle name="60% - Énfasis4 51" xfId="4055"/>
    <cellStyle name="60% - Énfasis4 52" xfId="4056"/>
    <cellStyle name="60% - Énfasis4 53" xfId="4057"/>
    <cellStyle name="60% - Énfasis4 54" xfId="4058"/>
    <cellStyle name="60% - Énfasis4 55" xfId="4059"/>
    <cellStyle name="60% - Énfasis4 56" xfId="4060"/>
    <cellStyle name="60% - Énfasis4 57" xfId="4061"/>
    <cellStyle name="60% - Énfasis4 58" xfId="4062"/>
    <cellStyle name="60% - Énfasis4 59" xfId="4063"/>
    <cellStyle name="60% - Énfasis4 6" xfId="4064"/>
    <cellStyle name="60% - Énfasis4 6 2" xfId="4065"/>
    <cellStyle name="60% - Énfasis4 60" xfId="4066"/>
    <cellStyle name="60% - Énfasis4 61" xfId="4067"/>
    <cellStyle name="60% - Énfasis4 7" xfId="4068"/>
    <cellStyle name="60% - Énfasis4 7 2" xfId="4069"/>
    <cellStyle name="60% - Énfasis4 8" xfId="4070"/>
    <cellStyle name="60% - Énfasis4 8 2" xfId="4071"/>
    <cellStyle name="60% - Énfasis4 9" xfId="4072"/>
    <cellStyle name="60% - Énfasis4 9 2" xfId="4073"/>
    <cellStyle name="60% - Énfasis5 10" xfId="4074"/>
    <cellStyle name="60% - Énfasis5 10 2" xfId="4075"/>
    <cellStyle name="60% - Énfasis5 11" xfId="4076"/>
    <cellStyle name="60% - Énfasis5 11 2" xfId="4077"/>
    <cellStyle name="60% - Énfasis5 12" xfId="4078"/>
    <cellStyle name="60% - Énfasis5 12 2" xfId="4079"/>
    <cellStyle name="60% - Énfasis5 13" xfId="4080"/>
    <cellStyle name="60% - Énfasis5 13 2" xfId="4081"/>
    <cellStyle name="60% - Énfasis5 14" xfId="4082"/>
    <cellStyle name="60% - Énfasis5 15" xfId="4083"/>
    <cellStyle name="60% - Énfasis5 15 2" xfId="4084"/>
    <cellStyle name="60% - Énfasis5 16" xfId="4085"/>
    <cellStyle name="60% - Énfasis5 16 2" xfId="4086"/>
    <cellStyle name="60% - Énfasis5 17" xfId="4087"/>
    <cellStyle name="60% - Énfasis5 18" xfId="4088"/>
    <cellStyle name="60% - Énfasis5 19" xfId="4089"/>
    <cellStyle name="60% - Énfasis5 2" xfId="4090"/>
    <cellStyle name="60% - Énfasis5 2 2" xfId="4091"/>
    <cellStyle name="60% - Énfasis5 20" xfId="4092"/>
    <cellStyle name="60% - Énfasis5 21" xfId="4093"/>
    <cellStyle name="60% - Énfasis5 22" xfId="4094"/>
    <cellStyle name="60% - Énfasis5 23" xfId="4095"/>
    <cellStyle name="60% - Énfasis5 24" xfId="4096"/>
    <cellStyle name="60% - Énfasis5 25" xfId="4097"/>
    <cellStyle name="60% - Énfasis5 26" xfId="4098"/>
    <cellStyle name="60% - Énfasis5 27" xfId="4099"/>
    <cellStyle name="60% - Énfasis5 28" xfId="4100"/>
    <cellStyle name="60% - Énfasis5 29" xfId="4101"/>
    <cellStyle name="60% - Énfasis5 3" xfId="4102"/>
    <cellStyle name="60% - Énfasis5 3 2" xfId="4103"/>
    <cellStyle name="60% - Énfasis5 30" xfId="4104"/>
    <cellStyle name="60% - Énfasis5 31" xfId="4105"/>
    <cellStyle name="60% - Énfasis5 32" xfId="4106"/>
    <cellStyle name="60% - Énfasis5 33" xfId="4107"/>
    <cellStyle name="60% - Énfasis5 34" xfId="4108"/>
    <cellStyle name="60% - Énfasis5 35" xfId="4109"/>
    <cellStyle name="60% - Énfasis5 36" xfId="4110"/>
    <cellStyle name="60% - Énfasis5 37" xfId="4111"/>
    <cellStyle name="60% - Énfasis5 38" xfId="4112"/>
    <cellStyle name="60% - Énfasis5 39" xfId="4113"/>
    <cellStyle name="60% - Énfasis5 4" xfId="4114"/>
    <cellStyle name="60% - Énfasis5 4 2" xfId="4115"/>
    <cellStyle name="60% - Énfasis5 40" xfId="4116"/>
    <cellStyle name="60% - Énfasis5 41" xfId="4117"/>
    <cellStyle name="60% - Énfasis5 42" xfId="4118"/>
    <cellStyle name="60% - Énfasis5 43" xfId="4119"/>
    <cellStyle name="60% - Énfasis5 44" xfId="4120"/>
    <cellStyle name="60% - Énfasis5 45" xfId="4121"/>
    <cellStyle name="60% - Énfasis5 46" xfId="4122"/>
    <cellStyle name="60% - Énfasis5 47" xfId="4123"/>
    <cellStyle name="60% - Énfasis5 48" xfId="4124"/>
    <cellStyle name="60% - Énfasis5 49" xfId="4125"/>
    <cellStyle name="60% - Énfasis5 5" xfId="4126"/>
    <cellStyle name="60% - Énfasis5 5 2" xfId="4127"/>
    <cellStyle name="60% - Énfasis5 50" xfId="4128"/>
    <cellStyle name="60% - Énfasis5 51" xfId="4129"/>
    <cellStyle name="60% - Énfasis5 52" xfId="4130"/>
    <cellStyle name="60% - Énfasis5 53" xfId="4131"/>
    <cellStyle name="60% - Énfasis5 54" xfId="4132"/>
    <cellStyle name="60% - Énfasis5 55" xfId="4133"/>
    <cellStyle name="60% - Énfasis5 56" xfId="4134"/>
    <cellStyle name="60% - Énfasis5 57" xfId="4135"/>
    <cellStyle name="60% - Énfasis5 58" xfId="4136"/>
    <cellStyle name="60% - Énfasis5 59" xfId="4137"/>
    <cellStyle name="60% - Énfasis5 6" xfId="4138"/>
    <cellStyle name="60% - Énfasis5 6 2" xfId="4139"/>
    <cellStyle name="60% - Énfasis5 60" xfId="4140"/>
    <cellStyle name="60% - Énfasis5 61" xfId="4141"/>
    <cellStyle name="60% - Énfasis5 7" xfId="4142"/>
    <cellStyle name="60% - Énfasis5 7 2" xfId="4143"/>
    <cellStyle name="60% - Énfasis5 8" xfId="4144"/>
    <cellStyle name="60% - Énfasis5 8 2" xfId="4145"/>
    <cellStyle name="60% - Énfasis5 9" xfId="4146"/>
    <cellStyle name="60% - Énfasis5 9 2" xfId="4147"/>
    <cellStyle name="60% - Énfasis6 10" xfId="4148"/>
    <cellStyle name="60% - Énfasis6 10 2" xfId="4149"/>
    <cellStyle name="60% - Énfasis6 11" xfId="4150"/>
    <cellStyle name="60% - Énfasis6 11 2" xfId="4151"/>
    <cellStyle name="60% - Énfasis6 12" xfId="4152"/>
    <cellStyle name="60% - Énfasis6 12 2" xfId="4153"/>
    <cellStyle name="60% - Énfasis6 13" xfId="4154"/>
    <cellStyle name="60% - Énfasis6 13 2" xfId="4155"/>
    <cellStyle name="60% - Énfasis6 14" xfId="4156"/>
    <cellStyle name="60% - Énfasis6 15" xfId="4157"/>
    <cellStyle name="60% - Énfasis6 15 2" xfId="4158"/>
    <cellStyle name="60% - Énfasis6 16" xfId="4159"/>
    <cellStyle name="60% - Énfasis6 16 2" xfId="4160"/>
    <cellStyle name="60% - Énfasis6 17" xfId="4161"/>
    <cellStyle name="60% - Énfasis6 18" xfId="4162"/>
    <cellStyle name="60% - Énfasis6 19" xfId="4163"/>
    <cellStyle name="60% - Énfasis6 2" xfId="4164"/>
    <cellStyle name="60% - Énfasis6 2 2" xfId="4165"/>
    <cellStyle name="60% - Énfasis6 20" xfId="4166"/>
    <cellStyle name="60% - Énfasis6 21" xfId="4167"/>
    <cellStyle name="60% - Énfasis6 22" xfId="4168"/>
    <cellStyle name="60% - Énfasis6 23" xfId="4169"/>
    <cellStyle name="60% - Énfasis6 24" xfId="4170"/>
    <cellStyle name="60% - Énfasis6 25" xfId="4171"/>
    <cellStyle name="60% - Énfasis6 26" xfId="4172"/>
    <cellStyle name="60% - Énfasis6 27" xfId="4173"/>
    <cellStyle name="60% - Énfasis6 28" xfId="4174"/>
    <cellStyle name="60% - Énfasis6 29" xfId="4175"/>
    <cellStyle name="60% - Énfasis6 3" xfId="4176"/>
    <cellStyle name="60% - Énfasis6 3 2" xfId="4177"/>
    <cellStyle name="60% - Énfasis6 30" xfId="4178"/>
    <cellStyle name="60% - Énfasis6 31" xfId="4179"/>
    <cellStyle name="60% - Énfasis6 32" xfId="4180"/>
    <cellStyle name="60% - Énfasis6 33" xfId="4181"/>
    <cellStyle name="60% - Énfasis6 34" xfId="4182"/>
    <cellStyle name="60% - Énfasis6 35" xfId="4183"/>
    <cellStyle name="60% - Énfasis6 36" xfId="4184"/>
    <cellStyle name="60% - Énfasis6 37" xfId="4185"/>
    <cellStyle name="60% - Énfasis6 38" xfId="4186"/>
    <cellStyle name="60% - Énfasis6 39" xfId="4187"/>
    <cellStyle name="60% - Énfasis6 4" xfId="4188"/>
    <cellStyle name="60% - Énfasis6 4 2" xfId="4189"/>
    <cellStyle name="60% - Énfasis6 40" xfId="4190"/>
    <cellStyle name="60% - Énfasis6 41" xfId="4191"/>
    <cellStyle name="60% - Énfasis6 42" xfId="4192"/>
    <cellStyle name="60% - Énfasis6 43" xfId="4193"/>
    <cellStyle name="60% - Énfasis6 44" xfId="4194"/>
    <cellStyle name="60% - Énfasis6 45" xfId="4195"/>
    <cellStyle name="60% - Énfasis6 46" xfId="4196"/>
    <cellStyle name="60% - Énfasis6 47" xfId="4197"/>
    <cellStyle name="60% - Énfasis6 48" xfId="4198"/>
    <cellStyle name="60% - Énfasis6 49" xfId="4199"/>
    <cellStyle name="60% - Énfasis6 5" xfId="4200"/>
    <cellStyle name="60% - Énfasis6 5 2" xfId="4201"/>
    <cellStyle name="60% - Énfasis6 50" xfId="4202"/>
    <cellStyle name="60% - Énfasis6 51" xfId="4203"/>
    <cellStyle name="60% - Énfasis6 52" xfId="4204"/>
    <cellStyle name="60% - Énfasis6 53" xfId="4205"/>
    <cellStyle name="60% - Énfasis6 54" xfId="4206"/>
    <cellStyle name="60% - Énfasis6 55" xfId="4207"/>
    <cellStyle name="60% - Énfasis6 56" xfId="4208"/>
    <cellStyle name="60% - Énfasis6 57" xfId="4209"/>
    <cellStyle name="60% - Énfasis6 58" xfId="4210"/>
    <cellStyle name="60% - Énfasis6 59" xfId="4211"/>
    <cellStyle name="60% - Énfasis6 6" xfId="4212"/>
    <cellStyle name="60% - Énfasis6 6 2" xfId="4213"/>
    <cellStyle name="60% - Énfasis6 60" xfId="4214"/>
    <cellStyle name="60% - Énfasis6 61" xfId="4215"/>
    <cellStyle name="60% - Énfasis6 7" xfId="4216"/>
    <cellStyle name="60% - Énfasis6 7 2" xfId="4217"/>
    <cellStyle name="60% - Énfasis6 8" xfId="4218"/>
    <cellStyle name="60% - Énfasis6 8 2" xfId="4219"/>
    <cellStyle name="60% - Énfasis6 9" xfId="4220"/>
    <cellStyle name="60% - Énfasis6 9 2" xfId="4221"/>
    <cellStyle name="60% - Έμφαση1" xfId="4222"/>
    <cellStyle name="60% - Έμφαση2" xfId="4223"/>
    <cellStyle name="60% - Έμφαση3" xfId="4224"/>
    <cellStyle name="60% - Έμφαση4" xfId="4225"/>
    <cellStyle name="60% - Έμφαση5" xfId="4226"/>
    <cellStyle name="60% - Έμφαση6" xfId="4227"/>
    <cellStyle name="60% - Акцент1" xfId="4228"/>
    <cellStyle name="60% - Акцент1 2" xfId="4229"/>
    <cellStyle name="60% - Акцент2" xfId="4230"/>
    <cellStyle name="60% - Акцент2 2" xfId="4231"/>
    <cellStyle name="60% - Акцент3" xfId="4232"/>
    <cellStyle name="60% - Акцент3 2" xfId="4233"/>
    <cellStyle name="60% - Акцент4" xfId="4234"/>
    <cellStyle name="60% - Акцент4 2" xfId="4235"/>
    <cellStyle name="60% - Акцент5" xfId="4236"/>
    <cellStyle name="60% - Акцент5 2" xfId="4237"/>
    <cellStyle name="60% - Акцент6" xfId="4238"/>
    <cellStyle name="60% - Акцент6 2" xfId="4239"/>
    <cellStyle name="6mitP" xfId="4240"/>
    <cellStyle name="6mitP 2" xfId="4241"/>
    <cellStyle name="6mitP_WEOInput" xfId="4242"/>
    <cellStyle name="6ohneP" xfId="4243"/>
    <cellStyle name="6ohneP 2" xfId="4244"/>
    <cellStyle name="6ohneP_WEOInput" xfId="4245"/>
    <cellStyle name="7mitP" xfId="4246"/>
    <cellStyle name="7mitP 2" xfId="4247"/>
    <cellStyle name="7mitP_WEOInput" xfId="4248"/>
    <cellStyle name="9mitP" xfId="4249"/>
    <cellStyle name="9mitP 2" xfId="4250"/>
    <cellStyle name="9mitP_WEOInput" xfId="4251"/>
    <cellStyle name="9ohneP" xfId="4252"/>
    <cellStyle name="9ohneP 2" xfId="4253"/>
    <cellStyle name="9ohneP_WEOInput" xfId="4254"/>
    <cellStyle name="Accent1" xfId="4255"/>
    <cellStyle name="Accent1 - 20%" xfId="4256"/>
    <cellStyle name="Accent1 - 20% 2" xfId="4257"/>
    <cellStyle name="Accent1 - 40%" xfId="4258"/>
    <cellStyle name="Accent1 - 40% 2" xfId="4259"/>
    <cellStyle name="Accent1 - 60%" xfId="4260"/>
    <cellStyle name="Accent1 - 60% 2" xfId="4261"/>
    <cellStyle name="Accent1 2" xfId="4262"/>
    <cellStyle name="Accent1 2 2" xfId="4263"/>
    <cellStyle name="Accent1 3" xfId="4264"/>
    <cellStyle name="Accent1_Proyecciones_08_04_2008" xfId="4265"/>
    <cellStyle name="Accent2" xfId="4266"/>
    <cellStyle name="Accent2 - 20%" xfId="4267"/>
    <cellStyle name="Accent2 - 20% 2" xfId="4268"/>
    <cellStyle name="Accent2 - 40%" xfId="4269"/>
    <cellStyle name="Accent2 - 40% 2" xfId="4270"/>
    <cellStyle name="Accent2 - 60%" xfId="4271"/>
    <cellStyle name="Accent2 - 60% 2" xfId="4272"/>
    <cellStyle name="Accent2 2" xfId="4273"/>
    <cellStyle name="Accent2 2 2" xfId="4274"/>
    <cellStyle name="Accent2 3" xfId="4275"/>
    <cellStyle name="Accent2_Proyecciones_08_04_2008" xfId="4276"/>
    <cellStyle name="Accent3" xfId="4277"/>
    <cellStyle name="Accent3 - 20%" xfId="4278"/>
    <cellStyle name="Accent3 - 20% 2" xfId="4279"/>
    <cellStyle name="Accent3 - 40%" xfId="4280"/>
    <cellStyle name="Accent3 - 40% 2" xfId="4281"/>
    <cellStyle name="Accent3 - 60%" xfId="4282"/>
    <cellStyle name="Accent3 - 60% 2" xfId="4283"/>
    <cellStyle name="Accent3 2" xfId="4284"/>
    <cellStyle name="Accent3 2 2" xfId="4285"/>
    <cellStyle name="Accent3 3" xfId="4286"/>
    <cellStyle name="Accent3_Proyecciones_08_04_2008" xfId="4287"/>
    <cellStyle name="Accent4" xfId="4288"/>
    <cellStyle name="Accent4 - 20%" xfId="4289"/>
    <cellStyle name="Accent4 - 20% 2" xfId="4290"/>
    <cellStyle name="Accent4 - 40%" xfId="4291"/>
    <cellStyle name="Accent4 - 40% 2" xfId="4292"/>
    <cellStyle name="Accent4 - 60%" xfId="4293"/>
    <cellStyle name="Accent4 - 60% 2" xfId="4294"/>
    <cellStyle name="Accent4 2" xfId="4295"/>
    <cellStyle name="Accent4 2 2" xfId="4296"/>
    <cellStyle name="Accent4 3" xfId="4297"/>
    <cellStyle name="Accent4_Proyecciones_08_04_2008" xfId="4298"/>
    <cellStyle name="Accent5" xfId="4299"/>
    <cellStyle name="Accent5 - 20%" xfId="4300"/>
    <cellStyle name="Accent5 - 20% 2" xfId="4301"/>
    <cellStyle name="Accent5 - 40%" xfId="4302"/>
    <cellStyle name="Accent5 - 40% 2" xfId="4303"/>
    <cellStyle name="Accent5 - 60%" xfId="4304"/>
    <cellStyle name="Accent5 - 60% 2" xfId="4305"/>
    <cellStyle name="Accent5 2" xfId="4306"/>
    <cellStyle name="Accent5 2 2" xfId="4307"/>
    <cellStyle name="Accent5 3" xfId="4308"/>
    <cellStyle name="Accent5_Proyecciones_08_04_2008" xfId="4309"/>
    <cellStyle name="Accent6" xfId="4310"/>
    <cellStyle name="Accent6 - 20%" xfId="4311"/>
    <cellStyle name="Accent6 - 20% 2" xfId="4312"/>
    <cellStyle name="Accent6 - 40%" xfId="4313"/>
    <cellStyle name="Accent6 - 40% 2" xfId="4314"/>
    <cellStyle name="Accent6 - 60%" xfId="4315"/>
    <cellStyle name="Accent6 - 60% 2" xfId="4316"/>
    <cellStyle name="Accent6 2" xfId="4317"/>
    <cellStyle name="Accent6 2 2" xfId="4318"/>
    <cellStyle name="Accent6 3" xfId="4319"/>
    <cellStyle name="Accent6_Proyecciones_08_04_2008" xfId="4320"/>
    <cellStyle name="Aeia?nnueea" xfId="4321"/>
    <cellStyle name="Ãèïåðññûëêà" xfId="4322"/>
    <cellStyle name="Akcent 1" xfId="4323"/>
    <cellStyle name="Akcent 2" xfId="4324"/>
    <cellStyle name="Akcent 3" xfId="4325"/>
    <cellStyle name="Akcent 4" xfId="4326"/>
    <cellStyle name="Akcent 5" xfId="4327"/>
    <cellStyle name="Akcent 6" xfId="4328"/>
    <cellStyle name="Akzent1" xfId="4329"/>
    <cellStyle name="Akzent2" xfId="4330"/>
    <cellStyle name="Akzent3" xfId="4331"/>
    <cellStyle name="Akzent4" xfId="4332"/>
    <cellStyle name="Akzent5" xfId="4333"/>
    <cellStyle name="Akzent6" xfId="4334"/>
    <cellStyle name="ANCLAS,REZONES Y SUS PARTES,DE FUNDICION,DE HIERRO O DE ACERO" xfId="4335"/>
    <cellStyle name="ANCLAS,REZONES Y SUS PARTES,DE FUNDICION,DE HIERRO O DE ACERO 2" xfId="4336"/>
    <cellStyle name="annee semestre" xfId="4337"/>
    <cellStyle name="annee semestre 2" xfId="4338"/>
    <cellStyle name="annee semestre 2 2" xfId="4339"/>
    <cellStyle name="annee semestre 2 2 2" xfId="4340"/>
    <cellStyle name="annee semestre 2 3" xfId="4341"/>
    <cellStyle name="annee semestre 3" xfId="4342"/>
    <cellStyle name="annee semestre 3 2" xfId="4343"/>
    <cellStyle name="annee semestre 4" xfId="4344"/>
    <cellStyle name="Array" xfId="4345"/>
    <cellStyle name="Array 2" xfId="4346"/>
    <cellStyle name="Array 2 2" xfId="4347"/>
    <cellStyle name="Array 2 3" xfId="4348"/>
    <cellStyle name="Array 2 4" xfId="4349"/>
    <cellStyle name="Array 3" xfId="4350"/>
    <cellStyle name="Array 4" xfId="4351"/>
    <cellStyle name="Array 5" xfId="4352"/>
    <cellStyle name="Array Enter" xfId="4353"/>
    <cellStyle name="Array Enter 2" xfId="4354"/>
    <cellStyle name="Array Enter 2 2" xfId="4355"/>
    <cellStyle name="Array Enter 2 2 2" xfId="4356"/>
    <cellStyle name="Array Enter 2 2 3" xfId="4357"/>
    <cellStyle name="Array Enter 2 2 4" xfId="4358"/>
    <cellStyle name="Array Enter 2 3" xfId="4359"/>
    <cellStyle name="Array Enter 2 4" xfId="4360"/>
    <cellStyle name="Array Enter 2 5" xfId="4361"/>
    <cellStyle name="Array Enter 3" xfId="4362"/>
    <cellStyle name="Array Enter 3 2" xfId="4363"/>
    <cellStyle name="Array Enter 3 3" xfId="4364"/>
    <cellStyle name="Array Enter 3 4" xfId="4365"/>
    <cellStyle name="Array Enter 4" xfId="4366"/>
    <cellStyle name="Array Enter 5" xfId="4367"/>
    <cellStyle name="Array Enter 6" xfId="4368"/>
    <cellStyle name="Array_Book3" xfId="4369"/>
    <cellStyle name="Ausgabe" xfId="4370"/>
    <cellStyle name="AutoFormat Options" xfId="4371"/>
    <cellStyle name="AVERAGE" xfId="4372"/>
    <cellStyle name="Avertissement" xfId="4373"/>
    <cellStyle name="b0let" xfId="4374"/>
    <cellStyle name="b0let 10" xfId="4375"/>
    <cellStyle name="b0let 10 2" xfId="4376"/>
    <cellStyle name="b0let 11" xfId="4377"/>
    <cellStyle name="b0let 11 2" xfId="4378"/>
    <cellStyle name="b0let 12" xfId="4379"/>
    <cellStyle name="b0let 12 2" xfId="4380"/>
    <cellStyle name="b0let 13" xfId="4381"/>
    <cellStyle name="b0let 13 2" xfId="4382"/>
    <cellStyle name="b0let 14" xfId="4383"/>
    <cellStyle name="b0let 14 2" xfId="4384"/>
    <cellStyle name="b0let 15" xfId="4385"/>
    <cellStyle name="b0let 15 2" xfId="4386"/>
    <cellStyle name="b0let 16" xfId="4387"/>
    <cellStyle name="b0let 16 2" xfId="4388"/>
    <cellStyle name="b0let 17" xfId="4389"/>
    <cellStyle name="b0let 17 2" xfId="4390"/>
    <cellStyle name="b0let 18" xfId="4391"/>
    <cellStyle name="b0let 18 2" xfId="4392"/>
    <cellStyle name="b0let 19" xfId="4393"/>
    <cellStyle name="b0let 19 2" xfId="4394"/>
    <cellStyle name="b0let 2" xfId="4395"/>
    <cellStyle name="b0let 2 2" xfId="4396"/>
    <cellStyle name="b0let 2 2 2" xfId="4397"/>
    <cellStyle name="b0let 2 3" xfId="4398"/>
    <cellStyle name="b0let 2 3 2" xfId="4399"/>
    <cellStyle name="b0let 2 4" xfId="4400"/>
    <cellStyle name="b0let 20" xfId="4401"/>
    <cellStyle name="b0let 20 2" xfId="4402"/>
    <cellStyle name="b0let 21" xfId="4403"/>
    <cellStyle name="b0let 21 2" xfId="4404"/>
    <cellStyle name="b0let 22" xfId="4405"/>
    <cellStyle name="b0let 22 2" xfId="4406"/>
    <cellStyle name="b0let 23" xfId="4407"/>
    <cellStyle name="b0let 23 2" xfId="4408"/>
    <cellStyle name="b0let 24" xfId="4409"/>
    <cellStyle name="b0let 24 2" xfId="4410"/>
    <cellStyle name="b0let 25" xfId="4411"/>
    <cellStyle name="b0let 25 2" xfId="4412"/>
    <cellStyle name="b0let 26" xfId="4413"/>
    <cellStyle name="b0let 26 2" xfId="4414"/>
    <cellStyle name="b0let 27" xfId="4415"/>
    <cellStyle name="b0let 27 2" xfId="4416"/>
    <cellStyle name="b0let 28" xfId="4417"/>
    <cellStyle name="b0let 28 2" xfId="4418"/>
    <cellStyle name="b0let 29" xfId="4419"/>
    <cellStyle name="b0let 29 2" xfId="4420"/>
    <cellStyle name="b0let 3" xfId="4421"/>
    <cellStyle name="b0let 3 2" xfId="4422"/>
    <cellStyle name="b0let 30" xfId="4423"/>
    <cellStyle name="b0let 30 2" xfId="4424"/>
    <cellStyle name="b0let 31" xfId="4425"/>
    <cellStyle name="b0let 31 2" xfId="4426"/>
    <cellStyle name="b0let 32" xfId="4427"/>
    <cellStyle name="b0let 32 2" xfId="4428"/>
    <cellStyle name="b0let 33" xfId="4429"/>
    <cellStyle name="b0let 33 2" xfId="4430"/>
    <cellStyle name="b0let 34" xfId="4431"/>
    <cellStyle name="b0let 34 2" xfId="4432"/>
    <cellStyle name="b0let 35" xfId="4433"/>
    <cellStyle name="b0let 4" xfId="4434"/>
    <cellStyle name="b0let 4 2" xfId="4435"/>
    <cellStyle name="b0let 5" xfId="4436"/>
    <cellStyle name="b0let 5 2" xfId="4437"/>
    <cellStyle name="b0let 6" xfId="4438"/>
    <cellStyle name="b0let 6 2" xfId="4439"/>
    <cellStyle name="b0let 7" xfId="4440"/>
    <cellStyle name="b0let 7 2" xfId="4441"/>
    <cellStyle name="b0let 8" xfId="4442"/>
    <cellStyle name="b0let 8 2" xfId="4443"/>
    <cellStyle name="b0let 9" xfId="4444"/>
    <cellStyle name="b0let 9 2" xfId="4445"/>
    <cellStyle name="Bad" xfId="4446"/>
    <cellStyle name="Bad 2" xfId="4447"/>
    <cellStyle name="Bad 2 2" xfId="4448"/>
    <cellStyle name="Berechnung" xfId="4449"/>
    <cellStyle name="Big" xfId="4450"/>
    <cellStyle name="Bol-Data" xfId="4451"/>
    <cellStyle name="Bol-Data 2" xfId="4452"/>
    <cellStyle name="bolet" xfId="4453"/>
    <cellStyle name="bolet 2" xfId="4454"/>
    <cellStyle name="bolet 2 2" xfId="4455"/>
    <cellStyle name="bolet 3" xfId="4456"/>
    <cellStyle name="Boletim" xfId="4457"/>
    <cellStyle name="Boletim 10" xfId="4458"/>
    <cellStyle name="Boletim 11" xfId="4459"/>
    <cellStyle name="Boletim 12" xfId="4460"/>
    <cellStyle name="Boletim 13" xfId="4461"/>
    <cellStyle name="Boletim 14" xfId="4462"/>
    <cellStyle name="Boletim 15" xfId="4463"/>
    <cellStyle name="Boletim 16" xfId="4464"/>
    <cellStyle name="Boletim 17" xfId="4465"/>
    <cellStyle name="Boletim 18" xfId="4466"/>
    <cellStyle name="Boletim 19" xfId="4467"/>
    <cellStyle name="Boletim 2" xfId="4468"/>
    <cellStyle name="Boletim 2 2" xfId="4469"/>
    <cellStyle name="Boletim 2 3" xfId="4470"/>
    <cellStyle name="Boletim 20" xfId="4471"/>
    <cellStyle name="Boletim 21" xfId="4472"/>
    <cellStyle name="Boletim 22" xfId="4473"/>
    <cellStyle name="Boletim 23" xfId="4474"/>
    <cellStyle name="Boletim 24" xfId="4475"/>
    <cellStyle name="Boletim 25" xfId="4476"/>
    <cellStyle name="Boletim 26" xfId="4477"/>
    <cellStyle name="Boletim 27" xfId="4478"/>
    <cellStyle name="Boletim 28" xfId="4479"/>
    <cellStyle name="Boletim 29" xfId="4480"/>
    <cellStyle name="Boletim 3" xfId="4481"/>
    <cellStyle name="Boletim 30" xfId="4482"/>
    <cellStyle name="Boletim 31" xfId="4483"/>
    <cellStyle name="Boletim 32" xfId="4484"/>
    <cellStyle name="Boletim 33" xfId="4485"/>
    <cellStyle name="Boletim 4" xfId="4486"/>
    <cellStyle name="Boletim 5" xfId="4487"/>
    <cellStyle name="Boletim 6" xfId="4488"/>
    <cellStyle name="Boletim 7" xfId="4489"/>
    <cellStyle name="Boletim 8" xfId="4490"/>
    <cellStyle name="Boletim 9" xfId="4491"/>
    <cellStyle name="Bolivianos" xfId="4492"/>
    <cellStyle name="bstitutes]_x000d__x000a_; The following mappings take Word for MS-DOS names, PostScript names, and TrueType_x000d__x000a_; names into account" xfId="4493"/>
    <cellStyle name="bstitutes]_x000d__x000a_; The following mappings take Word for MS-DOS names, PostScript names, and TrueType_x000d__x000a_; names into account 2" xfId="4494"/>
    <cellStyle name="bstitutes]_x000d__x000a_; The following mappings take Word for MS-DOS names, PostScript names, and TrueType_x000d__x000a_; names into account 3" xfId="4495"/>
    <cellStyle name="Buena 10" xfId="4496"/>
    <cellStyle name="Buena 10 2" xfId="4497"/>
    <cellStyle name="Buena 11" xfId="4498"/>
    <cellStyle name="Buena 11 2" xfId="4499"/>
    <cellStyle name="Buena 12" xfId="4500"/>
    <cellStyle name="Buena 12 2" xfId="4501"/>
    <cellStyle name="Buena 13" xfId="4502"/>
    <cellStyle name="Buena 13 2" xfId="4503"/>
    <cellStyle name="Buena 14" xfId="4504"/>
    <cellStyle name="Buena 15" xfId="4505"/>
    <cellStyle name="Buena 15 2" xfId="4506"/>
    <cellStyle name="Buena 16" xfId="4507"/>
    <cellStyle name="Buena 16 2" xfId="4508"/>
    <cellStyle name="Buena 17" xfId="4509"/>
    <cellStyle name="Buena 18" xfId="4510"/>
    <cellStyle name="Buena 19" xfId="4511"/>
    <cellStyle name="Buena 2" xfId="4512"/>
    <cellStyle name="Buena 2 2" xfId="4513"/>
    <cellStyle name="Buena 20" xfId="4514"/>
    <cellStyle name="Buena 21" xfId="4515"/>
    <cellStyle name="Buena 22" xfId="4516"/>
    <cellStyle name="Buena 23" xfId="4517"/>
    <cellStyle name="Buena 24" xfId="4518"/>
    <cellStyle name="Buena 25" xfId="4519"/>
    <cellStyle name="Buena 26" xfId="4520"/>
    <cellStyle name="Buena 27" xfId="4521"/>
    <cellStyle name="Buena 28" xfId="4522"/>
    <cellStyle name="Buena 29" xfId="4523"/>
    <cellStyle name="Buena 3" xfId="4524"/>
    <cellStyle name="Buena 3 2" xfId="4525"/>
    <cellStyle name="Buena 30" xfId="4526"/>
    <cellStyle name="Buena 31" xfId="4527"/>
    <cellStyle name="Buena 32" xfId="4528"/>
    <cellStyle name="Buena 33" xfId="4529"/>
    <cellStyle name="Buena 34" xfId="4530"/>
    <cellStyle name="Buena 35" xfId="4531"/>
    <cellStyle name="Buena 36" xfId="4532"/>
    <cellStyle name="Buena 37" xfId="4533"/>
    <cellStyle name="Buena 38" xfId="4534"/>
    <cellStyle name="Buena 39" xfId="4535"/>
    <cellStyle name="Buena 4" xfId="4536"/>
    <cellStyle name="Buena 4 2" xfId="4537"/>
    <cellStyle name="Buena 40" xfId="4538"/>
    <cellStyle name="Buena 41" xfId="4539"/>
    <cellStyle name="Buena 42" xfId="4540"/>
    <cellStyle name="Buena 43" xfId="4541"/>
    <cellStyle name="Buena 44" xfId="4542"/>
    <cellStyle name="Buena 45" xfId="4543"/>
    <cellStyle name="Buena 46" xfId="4544"/>
    <cellStyle name="Buena 47" xfId="4545"/>
    <cellStyle name="Buena 48" xfId="4546"/>
    <cellStyle name="Buena 49" xfId="4547"/>
    <cellStyle name="Buena 5" xfId="4548"/>
    <cellStyle name="Buena 5 2" xfId="4549"/>
    <cellStyle name="Buena 50" xfId="4550"/>
    <cellStyle name="Buena 51" xfId="4551"/>
    <cellStyle name="Buena 52" xfId="4552"/>
    <cellStyle name="Buena 53" xfId="4553"/>
    <cellStyle name="Buena 54" xfId="4554"/>
    <cellStyle name="Buena 55" xfId="4555"/>
    <cellStyle name="Buena 56" xfId="4556"/>
    <cellStyle name="Buena 57" xfId="4557"/>
    <cellStyle name="Buena 58" xfId="4558"/>
    <cellStyle name="Buena 59" xfId="4559"/>
    <cellStyle name="Buena 6" xfId="4560"/>
    <cellStyle name="Buena 6 2" xfId="4561"/>
    <cellStyle name="Buena 60" xfId="4562"/>
    <cellStyle name="Buena 61" xfId="4563"/>
    <cellStyle name="Buena 7" xfId="4564"/>
    <cellStyle name="Buena 7 2" xfId="4565"/>
    <cellStyle name="Buena 8" xfId="4566"/>
    <cellStyle name="Buena 8 2" xfId="4567"/>
    <cellStyle name="Buena 9" xfId="4568"/>
    <cellStyle name="Buena 9 2" xfId="4569"/>
    <cellStyle name="Ç¥ÁØ_¿ù°£¿ä¾àº¸°í" xfId="4570"/>
    <cellStyle name="C02_Date line" xfId="4571"/>
    <cellStyle name="C03_Col head general" xfId="4572"/>
    <cellStyle name="C04_Note col head" xfId="4573"/>
    <cellStyle name="C05_Current yr col head" xfId="4574"/>
    <cellStyle name="C05a_Parent Current col head" xfId="4575"/>
    <cellStyle name="C06_Previous yr col head" xfId="4576"/>
    <cellStyle name="C06a_Parent Previous col head" xfId="4577"/>
    <cellStyle name="C07_Group/Parent col heads" xfId="4578"/>
    <cellStyle name="C07a_Parent col heads" xfId="4579"/>
    <cellStyle name="C08_Table text" xfId="4580"/>
    <cellStyle name="C09_Text" xfId="4581"/>
    <cellStyle name="C10_Text subhead" xfId="4582"/>
    <cellStyle name="C11_Note head" xfId="4583"/>
    <cellStyle name="C12_Annotation" xfId="4584"/>
    <cellStyle name="C13_Annotation Superiors" xfId="4585"/>
    <cellStyle name="C14_Current year figs" xfId="4586"/>
    <cellStyle name="C14a_Current Year Figs 2 dec" xfId="4587"/>
    <cellStyle name="C14b_Current Year Figs 3 dec" xfId="4588"/>
    <cellStyle name="C14c_Current year %" xfId="4589"/>
    <cellStyle name="C14d_Current Year Figs 1 dec" xfId="4590"/>
    <cellStyle name="C14e_Current year (%)" xfId="4591"/>
    <cellStyle name="C15_Previous year figs" xfId="4592"/>
    <cellStyle name="C15a_Previous year figs 2 dec" xfId="4593"/>
    <cellStyle name="C15b_Prevoius Year Figs 3 dec" xfId="4594"/>
    <cellStyle name="C15c_Previous year %" xfId="4595"/>
    <cellStyle name="C15d_Previous Year Figs 1 dec" xfId="4596"/>
    <cellStyle name="C15e__Previous year (%)" xfId="4597"/>
    <cellStyle name="C16_Note_figs" xfId="4598"/>
    <cellStyle name="C17_Parent Current yr figs" xfId="4599"/>
    <cellStyle name="C18_Parent Previous yr figs" xfId="4600"/>
    <cellStyle name="C19_Regular figs" xfId="4601"/>
    <cellStyle name="C20_Note headings" xfId="4602"/>
    <cellStyle name="C21_Regular figs 1 dec" xfId="4603"/>
    <cellStyle name="C22_Running head" xfId="4604"/>
    <cellStyle name="C23_Folios" xfId="4605"/>
    <cellStyle name="Cabe‡alho 1" xfId="4606"/>
    <cellStyle name="Cabe‡alho 1 10" xfId="4607"/>
    <cellStyle name="Cabe‡alho 1 11" xfId="4608"/>
    <cellStyle name="Cabe‡alho 1 12" xfId="4609"/>
    <cellStyle name="Cabe‡alho 1 13" xfId="4610"/>
    <cellStyle name="Cabe‡alho 1 14" xfId="4611"/>
    <cellStyle name="Cabe‡alho 1 15" xfId="4612"/>
    <cellStyle name="Cabe‡alho 1 16" xfId="4613"/>
    <cellStyle name="Cabe‡alho 1 17" xfId="4614"/>
    <cellStyle name="Cabe‡alho 1 18" xfId="4615"/>
    <cellStyle name="Cabe‡alho 1 19" xfId="4616"/>
    <cellStyle name="Cabe‡alho 1 2" xfId="4617"/>
    <cellStyle name="Cabe‡alho 1 2 2" xfId="4618"/>
    <cellStyle name="Cabe‡alho 1 2 3" xfId="4619"/>
    <cellStyle name="Cabe‡alho 1 20" xfId="4620"/>
    <cellStyle name="Cabe‡alho 1 21" xfId="4621"/>
    <cellStyle name="Cabe‡alho 1 22" xfId="4622"/>
    <cellStyle name="Cabe‡alho 1 23" xfId="4623"/>
    <cellStyle name="Cabe‡alho 1 24" xfId="4624"/>
    <cellStyle name="Cabe‡alho 1 25" xfId="4625"/>
    <cellStyle name="Cabe‡alho 1 26" xfId="4626"/>
    <cellStyle name="Cabe‡alho 1 27" xfId="4627"/>
    <cellStyle name="Cabe‡alho 1 28" xfId="4628"/>
    <cellStyle name="Cabe‡alho 1 29" xfId="4629"/>
    <cellStyle name="Cabe‡alho 1 3" xfId="4630"/>
    <cellStyle name="Cabe‡alho 1 30" xfId="4631"/>
    <cellStyle name="Cabe‡alho 1 31" xfId="4632"/>
    <cellStyle name="Cabe‡alho 1 32" xfId="4633"/>
    <cellStyle name="Cabe‡alho 1 33" xfId="4634"/>
    <cellStyle name="Cabe‡alho 1 34" xfId="4635"/>
    <cellStyle name="Cabe‡alho 1 4" xfId="4636"/>
    <cellStyle name="Cabe‡alho 1 5" xfId="4637"/>
    <cellStyle name="Cabe‡alho 1 6" xfId="4638"/>
    <cellStyle name="Cabe‡alho 1 7" xfId="4639"/>
    <cellStyle name="Cabe‡alho 1 8" xfId="4640"/>
    <cellStyle name="Cabe‡alho 1 9" xfId="4641"/>
    <cellStyle name="Cabe‡alho 2" xfId="4642"/>
    <cellStyle name="Cabe‡alho 2 10" xfId="4643"/>
    <cellStyle name="Cabe‡alho 2 11" xfId="4644"/>
    <cellStyle name="Cabe‡alho 2 12" xfId="4645"/>
    <cellStyle name="Cabe‡alho 2 13" xfId="4646"/>
    <cellStyle name="Cabe‡alho 2 14" xfId="4647"/>
    <cellStyle name="Cabe‡alho 2 15" xfId="4648"/>
    <cellStyle name="Cabe‡alho 2 16" xfId="4649"/>
    <cellStyle name="Cabe‡alho 2 17" xfId="4650"/>
    <cellStyle name="Cabe‡alho 2 18" xfId="4651"/>
    <cellStyle name="Cabe‡alho 2 19" xfId="4652"/>
    <cellStyle name="Cabe‡alho 2 2" xfId="4653"/>
    <cellStyle name="Cabe‡alho 2 2 2" xfId="4654"/>
    <cellStyle name="Cabe‡alho 2 2 3" xfId="4655"/>
    <cellStyle name="Cabe‡alho 2 20" xfId="4656"/>
    <cellStyle name="Cabe‡alho 2 21" xfId="4657"/>
    <cellStyle name="Cabe‡alho 2 22" xfId="4658"/>
    <cellStyle name="Cabe‡alho 2 23" xfId="4659"/>
    <cellStyle name="Cabe‡alho 2 24" xfId="4660"/>
    <cellStyle name="Cabe‡alho 2 25" xfId="4661"/>
    <cellStyle name="Cabe‡alho 2 26" xfId="4662"/>
    <cellStyle name="Cabe‡alho 2 27" xfId="4663"/>
    <cellStyle name="Cabe‡alho 2 28" xfId="4664"/>
    <cellStyle name="Cabe‡alho 2 29" xfId="4665"/>
    <cellStyle name="Cabe‡alho 2 3" xfId="4666"/>
    <cellStyle name="Cabe‡alho 2 30" xfId="4667"/>
    <cellStyle name="Cabe‡alho 2 31" xfId="4668"/>
    <cellStyle name="Cabe‡alho 2 32" xfId="4669"/>
    <cellStyle name="Cabe‡alho 2 33" xfId="4670"/>
    <cellStyle name="Cabe‡alho 2 34" xfId="4671"/>
    <cellStyle name="Cabe‡alho 2 4" xfId="4672"/>
    <cellStyle name="Cabe‡alho 2 5" xfId="4673"/>
    <cellStyle name="Cabe‡alho 2 6" xfId="4674"/>
    <cellStyle name="Cabe‡alho 2 7" xfId="4675"/>
    <cellStyle name="Cabe‡alho 2 8" xfId="4676"/>
    <cellStyle name="Cabe‡alho 2 9" xfId="4677"/>
    <cellStyle name="Cabeçalho 1" xfId="4678"/>
    <cellStyle name="Cabeçalho 1 10" xfId="4679"/>
    <cellStyle name="Cabeçalho 1 11" xfId="4680"/>
    <cellStyle name="Cabeçalho 1 12" xfId="4681"/>
    <cellStyle name="Cabeçalho 1 13" xfId="4682"/>
    <cellStyle name="Cabeçalho 1 14" xfId="4683"/>
    <cellStyle name="Cabeçalho 1 15" xfId="4684"/>
    <cellStyle name="Cabeçalho 1 16" xfId="4685"/>
    <cellStyle name="Cabeçalho 1 17" xfId="4686"/>
    <cellStyle name="Cabeçalho 1 18" xfId="4687"/>
    <cellStyle name="Cabeçalho 1 19" xfId="4688"/>
    <cellStyle name="Cabeçalho 1 2" xfId="4689"/>
    <cellStyle name="Cabeçalho 1 2 2" xfId="4690"/>
    <cellStyle name="Cabeçalho 1 2 3" xfId="4691"/>
    <cellStyle name="Cabeçalho 1 20" xfId="4692"/>
    <cellStyle name="Cabeçalho 1 21" xfId="4693"/>
    <cellStyle name="Cabeçalho 1 22" xfId="4694"/>
    <cellStyle name="Cabeçalho 1 23" xfId="4695"/>
    <cellStyle name="Cabeçalho 1 24" xfId="4696"/>
    <cellStyle name="Cabeçalho 1 25" xfId="4697"/>
    <cellStyle name="Cabeçalho 1 26" xfId="4698"/>
    <cellStyle name="Cabeçalho 1 27" xfId="4699"/>
    <cellStyle name="Cabeçalho 1 28" xfId="4700"/>
    <cellStyle name="Cabeçalho 1 29" xfId="4701"/>
    <cellStyle name="Cabeçalho 1 3" xfId="4702"/>
    <cellStyle name="Cabeçalho 1 30" xfId="4703"/>
    <cellStyle name="Cabeçalho 1 31" xfId="4704"/>
    <cellStyle name="Cabeçalho 1 32" xfId="4705"/>
    <cellStyle name="Cabeçalho 1 33" xfId="4706"/>
    <cellStyle name="Cabeçalho 1 4" xfId="4707"/>
    <cellStyle name="Cabeçalho 1 5" xfId="4708"/>
    <cellStyle name="Cabeçalho 1 6" xfId="4709"/>
    <cellStyle name="Cabeçalho 1 7" xfId="4710"/>
    <cellStyle name="Cabeçalho 1 8" xfId="4711"/>
    <cellStyle name="Cabeçalho 1 9" xfId="4712"/>
    <cellStyle name="Cabeçalho 2" xfId="4713"/>
    <cellStyle name="Cabeçalho 2 10" xfId="4714"/>
    <cellStyle name="Cabeçalho 2 11" xfId="4715"/>
    <cellStyle name="Cabeçalho 2 12" xfId="4716"/>
    <cellStyle name="Cabeçalho 2 13" xfId="4717"/>
    <cellStyle name="Cabeçalho 2 14" xfId="4718"/>
    <cellStyle name="Cabeçalho 2 15" xfId="4719"/>
    <cellStyle name="Cabeçalho 2 16" xfId="4720"/>
    <cellStyle name="Cabeçalho 2 17" xfId="4721"/>
    <cellStyle name="Cabeçalho 2 18" xfId="4722"/>
    <cellStyle name="Cabeçalho 2 19" xfId="4723"/>
    <cellStyle name="Cabeçalho 2 2" xfId="4724"/>
    <cellStyle name="Cabeçalho 2 2 2" xfId="4725"/>
    <cellStyle name="Cabeçalho 2 2 3" xfId="4726"/>
    <cellStyle name="Cabeçalho 2 20" xfId="4727"/>
    <cellStyle name="Cabeçalho 2 21" xfId="4728"/>
    <cellStyle name="Cabeçalho 2 22" xfId="4729"/>
    <cellStyle name="Cabeçalho 2 23" xfId="4730"/>
    <cellStyle name="Cabeçalho 2 24" xfId="4731"/>
    <cellStyle name="Cabeçalho 2 25" xfId="4732"/>
    <cellStyle name="Cabeçalho 2 26" xfId="4733"/>
    <cellStyle name="Cabeçalho 2 27" xfId="4734"/>
    <cellStyle name="Cabeçalho 2 28" xfId="4735"/>
    <cellStyle name="Cabeçalho 2 29" xfId="4736"/>
    <cellStyle name="Cabeçalho 2 3" xfId="4737"/>
    <cellStyle name="Cabeçalho 2 30" xfId="4738"/>
    <cellStyle name="Cabeçalho 2 31" xfId="4739"/>
    <cellStyle name="Cabeçalho 2 32" xfId="4740"/>
    <cellStyle name="Cabeçalho 2 33" xfId="4741"/>
    <cellStyle name="Cabeçalho 2 34" xfId="4742"/>
    <cellStyle name="Cabeçalho 2 4" xfId="4743"/>
    <cellStyle name="Cabeçalho 2 5" xfId="4744"/>
    <cellStyle name="Cabeçalho 2 6" xfId="4745"/>
    <cellStyle name="Cabeçalho 2 7" xfId="4746"/>
    <cellStyle name="Cabeçalho 2 8" xfId="4747"/>
    <cellStyle name="Cabeçalho 2 9" xfId="4748"/>
    <cellStyle name="Cabecera 1" xfId="4749"/>
    <cellStyle name="Cabecera 1 2" xfId="4750"/>
    <cellStyle name="Cabecera 2" xfId="4751"/>
    <cellStyle name="Cabecera 2 2" xfId="4752"/>
    <cellStyle name="caché" xfId="4753"/>
    <cellStyle name="Calc Currency (0)" xfId="4754"/>
    <cellStyle name="Calc Currency (2)" xfId="4755"/>
    <cellStyle name="Calc Currency (2) 2" xfId="4756"/>
    <cellStyle name="Calc Percent (0)" xfId="4757"/>
    <cellStyle name="Calc Percent (1)" xfId="4758"/>
    <cellStyle name="Calc Percent (2)" xfId="4759"/>
    <cellStyle name="Calc Units (0)" xfId="4760"/>
    <cellStyle name="Calc Units (0) 2" xfId="4761"/>
    <cellStyle name="Calc Units (1)" xfId="4762"/>
    <cellStyle name="Calc Units (1) 2" xfId="4763"/>
    <cellStyle name="Calc Units (2)" xfId="4764"/>
    <cellStyle name="Calc Units (2) 2" xfId="4765"/>
    <cellStyle name="Calcul" xfId="4766"/>
    <cellStyle name="Calculation" xfId="4767"/>
    <cellStyle name="Calculation 2" xfId="4768"/>
    <cellStyle name="Calculation 2 2" xfId="4769"/>
    <cellStyle name="Calculation 2 2 2" xfId="4770"/>
    <cellStyle name="Calculation 2 3" xfId="4771"/>
    <cellStyle name="Cálculo 10" xfId="4772"/>
    <cellStyle name="Cálculo 10 2" xfId="4773"/>
    <cellStyle name="Cálculo 11" xfId="4774"/>
    <cellStyle name="Cálculo 11 2" xfId="4775"/>
    <cellStyle name="Cálculo 12" xfId="4776"/>
    <cellStyle name="Cálculo 12 2" xfId="4777"/>
    <cellStyle name="Cálculo 13" xfId="4778"/>
    <cellStyle name="Cálculo 13 2" xfId="4779"/>
    <cellStyle name="Cálculo 14" xfId="4780"/>
    <cellStyle name="Cálculo 15" xfId="4781"/>
    <cellStyle name="Cálculo 15 2" xfId="4782"/>
    <cellStyle name="Cálculo 16" xfId="4783"/>
    <cellStyle name="Cálculo 16 2" xfId="4784"/>
    <cellStyle name="Cálculo 17" xfId="4785"/>
    <cellStyle name="Cálculo 18" xfId="4786"/>
    <cellStyle name="Cálculo 19" xfId="4787"/>
    <cellStyle name="Cálculo 2" xfId="4788"/>
    <cellStyle name="Cálculo 2 10" xfId="4789"/>
    <cellStyle name="Cálculo 2 2" xfId="4790"/>
    <cellStyle name="Cálculo 2 2 2" xfId="4791"/>
    <cellStyle name="Cálculo 2 2 2 2" xfId="4792"/>
    <cellStyle name="Cálculo 2 2 2 3" xfId="4793"/>
    <cellStyle name="Cálculo 2 2 2 4" xfId="4794"/>
    <cellStyle name="Cálculo 2 2 2 5" xfId="4795"/>
    <cellStyle name="Cálculo 2 2 2 6" xfId="4796"/>
    <cellStyle name="Cálculo 2 2 2 7" xfId="4797"/>
    <cellStyle name="Cálculo 2 2 3" xfId="4798"/>
    <cellStyle name="Cálculo 2 2 3 2" xfId="4799"/>
    <cellStyle name="Cálculo 2 2 3 3" xfId="4800"/>
    <cellStyle name="Cálculo 2 2 3 4" xfId="4801"/>
    <cellStyle name="Cálculo 2 2 3 5" xfId="4802"/>
    <cellStyle name="Cálculo 2 2 3 6" xfId="4803"/>
    <cellStyle name="Cálculo 2 2 3 7" xfId="4804"/>
    <cellStyle name="Cálculo 2 2 4" xfId="4805"/>
    <cellStyle name="Cálculo 2 2 4 2" xfId="4806"/>
    <cellStyle name="Cálculo 2 2 4 3" xfId="4807"/>
    <cellStyle name="Cálculo 2 2 4 4" xfId="4808"/>
    <cellStyle name="Cálculo 2 2 4 5" xfId="4809"/>
    <cellStyle name="Cálculo 2 2 4 6" xfId="4810"/>
    <cellStyle name="Cálculo 2 2 4 7" xfId="4811"/>
    <cellStyle name="Cálculo 2 2 5" xfId="4812"/>
    <cellStyle name="Cálculo 2 2 5 2" xfId="4813"/>
    <cellStyle name="Cálculo 2 2 5 3" xfId="4814"/>
    <cellStyle name="Cálculo 2 2 5 4" xfId="4815"/>
    <cellStyle name="Cálculo 2 2 5 5" xfId="4816"/>
    <cellStyle name="Cálculo 2 2 5 6" xfId="4817"/>
    <cellStyle name="Cálculo 2 2 5 7" xfId="4818"/>
    <cellStyle name="Cálculo 2 2 6" xfId="4819"/>
    <cellStyle name="Cálculo 2 2 6 2" xfId="4820"/>
    <cellStyle name="Cálculo 2 2 6 3" xfId="4821"/>
    <cellStyle name="Cálculo 2 2 6 4" xfId="4822"/>
    <cellStyle name="Cálculo 2 2 6 5" xfId="4823"/>
    <cellStyle name="Cálculo 2 2 6 6" xfId="4824"/>
    <cellStyle name="Cálculo 2 2 6 7" xfId="4825"/>
    <cellStyle name="Cálculo 2 2 7" xfId="4826"/>
    <cellStyle name="Cálculo 2 2 7 2" xfId="4827"/>
    <cellStyle name="Cálculo 2 2 7 3" xfId="4828"/>
    <cellStyle name="Cálculo 2 2 7 4" xfId="4829"/>
    <cellStyle name="Cálculo 2 2 7 5" xfId="4830"/>
    <cellStyle name="Cálculo 2 2 7 6" xfId="4831"/>
    <cellStyle name="Cálculo 2 2 7 7" xfId="4832"/>
    <cellStyle name="Cálculo 2 2 8" xfId="4833"/>
    <cellStyle name="Cálculo 2 2 8 2" xfId="4834"/>
    <cellStyle name="Cálculo 2 2 8 3" xfId="4835"/>
    <cellStyle name="Cálculo 2 2 8 4" xfId="4836"/>
    <cellStyle name="Cálculo 2 2 8 5" xfId="4837"/>
    <cellStyle name="Cálculo 2 2 8 6" xfId="4838"/>
    <cellStyle name="Cálculo 2 2 8 7" xfId="4839"/>
    <cellStyle name="Cálculo 2 2 9" xfId="4840"/>
    <cellStyle name="Cálculo 2 3" xfId="4841"/>
    <cellStyle name="Cálculo 2 3 2" xfId="4842"/>
    <cellStyle name="Cálculo 2 3 3" xfId="4843"/>
    <cellStyle name="Cálculo 2 3 4" xfId="4844"/>
    <cellStyle name="Cálculo 2 3 5" xfId="4845"/>
    <cellStyle name="Cálculo 2 3 6" xfId="4846"/>
    <cellStyle name="Cálculo 2 3 7" xfId="4847"/>
    <cellStyle name="Cálculo 2 4" xfId="4848"/>
    <cellStyle name="Cálculo 2 4 2" xfId="4849"/>
    <cellStyle name="Cálculo 2 4 3" xfId="4850"/>
    <cellStyle name="Cálculo 2 4 4" xfId="4851"/>
    <cellStyle name="Cálculo 2 4 5" xfId="4852"/>
    <cellStyle name="Cálculo 2 4 6" xfId="4853"/>
    <cellStyle name="Cálculo 2 4 7" xfId="4854"/>
    <cellStyle name="Cálculo 2 5" xfId="4855"/>
    <cellStyle name="Cálculo 2 5 2" xfId="4856"/>
    <cellStyle name="Cálculo 2 5 3" xfId="4857"/>
    <cellStyle name="Cálculo 2 5 4" xfId="4858"/>
    <cellStyle name="Cálculo 2 5 5" xfId="4859"/>
    <cellStyle name="Cálculo 2 5 6" xfId="4860"/>
    <cellStyle name="Cálculo 2 5 7" xfId="4861"/>
    <cellStyle name="Cálculo 2 6" xfId="4862"/>
    <cellStyle name="Cálculo 2 6 2" xfId="4863"/>
    <cellStyle name="Cálculo 2 6 3" xfId="4864"/>
    <cellStyle name="Cálculo 2 6 4" xfId="4865"/>
    <cellStyle name="Cálculo 2 6 5" xfId="4866"/>
    <cellStyle name="Cálculo 2 6 6" xfId="4867"/>
    <cellStyle name="Cálculo 2 6 7" xfId="4868"/>
    <cellStyle name="Cálculo 2 7" xfId="4869"/>
    <cellStyle name="Cálculo 2 7 2" xfId="4870"/>
    <cellStyle name="Cálculo 2 7 3" xfId="4871"/>
    <cellStyle name="Cálculo 2 7 4" xfId="4872"/>
    <cellStyle name="Cálculo 2 7 5" xfId="4873"/>
    <cellStyle name="Cálculo 2 7 6" xfId="4874"/>
    <cellStyle name="Cálculo 2 7 7" xfId="4875"/>
    <cellStyle name="Cálculo 2 8" xfId="4876"/>
    <cellStyle name="Cálculo 2 8 2" xfId="4877"/>
    <cellStyle name="Cálculo 2 8 3" xfId="4878"/>
    <cellStyle name="Cálculo 2 8 4" xfId="4879"/>
    <cellStyle name="Cálculo 2 8 5" xfId="4880"/>
    <cellStyle name="Cálculo 2 8 6" xfId="4881"/>
    <cellStyle name="Cálculo 2 8 7" xfId="4882"/>
    <cellStyle name="Cálculo 2 9" xfId="4883"/>
    <cellStyle name="Cálculo 2 9 2" xfId="4884"/>
    <cellStyle name="Cálculo 2 9 3" xfId="4885"/>
    <cellStyle name="Cálculo 2 9 4" xfId="4886"/>
    <cellStyle name="Cálculo 2 9 5" xfId="4887"/>
    <cellStyle name="Cálculo 2 9 6" xfId="4888"/>
    <cellStyle name="Cálculo 2 9 7" xfId="4889"/>
    <cellStyle name="Cálculo 20" xfId="4890"/>
    <cellStyle name="Cálculo 21" xfId="4891"/>
    <cellStyle name="Cálculo 22" xfId="4892"/>
    <cellStyle name="Cálculo 23" xfId="4893"/>
    <cellStyle name="Cálculo 24" xfId="4894"/>
    <cellStyle name="Cálculo 25" xfId="4895"/>
    <cellStyle name="Cálculo 26" xfId="4896"/>
    <cellStyle name="Cálculo 27" xfId="4897"/>
    <cellStyle name="Cálculo 28" xfId="4898"/>
    <cellStyle name="Cálculo 29" xfId="4899"/>
    <cellStyle name="Cálculo 3" xfId="4900"/>
    <cellStyle name="Cálculo 3 2" xfId="4901"/>
    <cellStyle name="Cálculo 30" xfId="4902"/>
    <cellStyle name="Cálculo 31" xfId="4903"/>
    <cellStyle name="Cálculo 32" xfId="4904"/>
    <cellStyle name="Cálculo 33" xfId="4905"/>
    <cellStyle name="Cálculo 34" xfId="4906"/>
    <cellStyle name="Cálculo 35" xfId="4907"/>
    <cellStyle name="Cálculo 36" xfId="4908"/>
    <cellStyle name="Cálculo 37" xfId="4909"/>
    <cellStyle name="Cálculo 38" xfId="4910"/>
    <cellStyle name="Cálculo 39" xfId="4911"/>
    <cellStyle name="Cálculo 4" xfId="4912"/>
    <cellStyle name="Cálculo 4 2" xfId="4913"/>
    <cellStyle name="Cálculo 40" xfId="4914"/>
    <cellStyle name="Cálculo 41" xfId="4915"/>
    <cellStyle name="Cálculo 42" xfId="4916"/>
    <cellStyle name="Cálculo 43" xfId="4917"/>
    <cellStyle name="Cálculo 44" xfId="4918"/>
    <cellStyle name="Cálculo 45" xfId="4919"/>
    <cellStyle name="Cálculo 46" xfId="4920"/>
    <cellStyle name="Cálculo 47" xfId="4921"/>
    <cellStyle name="Cálculo 48" xfId="4922"/>
    <cellStyle name="Cálculo 49" xfId="4923"/>
    <cellStyle name="Cálculo 5" xfId="4924"/>
    <cellStyle name="Cálculo 5 2" xfId="4925"/>
    <cellStyle name="Cálculo 50" xfId="4926"/>
    <cellStyle name="Cálculo 51" xfId="4927"/>
    <cellStyle name="Cálculo 52" xfId="4928"/>
    <cellStyle name="Cálculo 53" xfId="4929"/>
    <cellStyle name="Cálculo 54" xfId="4930"/>
    <cellStyle name="Cálculo 55" xfId="4931"/>
    <cellStyle name="Cálculo 56" xfId="4932"/>
    <cellStyle name="Cálculo 57" xfId="4933"/>
    <cellStyle name="Cálculo 58" xfId="4934"/>
    <cellStyle name="Cálculo 59" xfId="4935"/>
    <cellStyle name="Cálculo 6" xfId="4936"/>
    <cellStyle name="Cálculo 6 2" xfId="4937"/>
    <cellStyle name="Cálculo 60" xfId="4938"/>
    <cellStyle name="Cálculo 61" xfId="4939"/>
    <cellStyle name="Cálculo 7" xfId="4940"/>
    <cellStyle name="Cálculo 7 2" xfId="4941"/>
    <cellStyle name="Cálculo 8" xfId="4942"/>
    <cellStyle name="Cálculo 8 2" xfId="4943"/>
    <cellStyle name="Cálculo 9" xfId="4944"/>
    <cellStyle name="Cálculo 9 2" xfId="4945"/>
    <cellStyle name="Capítulo" xfId="4946"/>
    <cellStyle name="Capítulo 10" xfId="4947"/>
    <cellStyle name="Capítulo 11" xfId="4948"/>
    <cellStyle name="Capítulo 12" xfId="4949"/>
    <cellStyle name="Capítulo 13" xfId="4950"/>
    <cellStyle name="Capítulo 14" xfId="4951"/>
    <cellStyle name="Capítulo 15" xfId="4952"/>
    <cellStyle name="Capítulo 16" xfId="4953"/>
    <cellStyle name="Capítulo 17" xfId="4954"/>
    <cellStyle name="Capítulo 18" xfId="4955"/>
    <cellStyle name="Capítulo 19" xfId="4956"/>
    <cellStyle name="Capítulo 2" xfId="4957"/>
    <cellStyle name="Capítulo 2 2" xfId="4958"/>
    <cellStyle name="Capítulo 2 3" xfId="4959"/>
    <cellStyle name="Capítulo 20" xfId="4960"/>
    <cellStyle name="Capítulo 21" xfId="4961"/>
    <cellStyle name="Capítulo 22" xfId="4962"/>
    <cellStyle name="Capítulo 23" xfId="4963"/>
    <cellStyle name="Capítulo 24" xfId="4964"/>
    <cellStyle name="Capítulo 25" xfId="4965"/>
    <cellStyle name="Capítulo 26" xfId="4966"/>
    <cellStyle name="Capítulo 27" xfId="4967"/>
    <cellStyle name="Capítulo 28" xfId="4968"/>
    <cellStyle name="Capítulo 29" xfId="4969"/>
    <cellStyle name="Capítulo 3" xfId="4970"/>
    <cellStyle name="Capítulo 30" xfId="4971"/>
    <cellStyle name="Capítulo 31" xfId="4972"/>
    <cellStyle name="Capítulo 32" xfId="4973"/>
    <cellStyle name="Capítulo 33" xfId="4974"/>
    <cellStyle name="Capítulo 4" xfId="4975"/>
    <cellStyle name="Capítulo 5" xfId="4976"/>
    <cellStyle name="Capítulo 6" xfId="4977"/>
    <cellStyle name="Capítulo 7" xfId="4978"/>
    <cellStyle name="Capítulo 8" xfId="4979"/>
    <cellStyle name="Capítulo 9" xfId="4980"/>
    <cellStyle name="Celda de comprobación 10" xfId="4981"/>
    <cellStyle name="Celda de comprobación 10 2" xfId="4982"/>
    <cellStyle name="Celda de comprobación 11" xfId="4983"/>
    <cellStyle name="Celda de comprobación 11 2" xfId="4984"/>
    <cellStyle name="Celda de comprobación 12" xfId="4985"/>
    <cellStyle name="Celda de comprobación 12 2" xfId="4986"/>
    <cellStyle name="Celda de comprobación 13" xfId="4987"/>
    <cellStyle name="Celda de comprobación 13 2" xfId="4988"/>
    <cellStyle name="Celda de comprobación 14" xfId="4989"/>
    <cellStyle name="Celda de comprobación 15" xfId="4990"/>
    <cellStyle name="Celda de comprobación 16" xfId="4991"/>
    <cellStyle name="Celda de comprobación 17" xfId="4992"/>
    <cellStyle name="Celda de comprobación 18" xfId="4993"/>
    <cellStyle name="Celda de comprobación 19" xfId="4994"/>
    <cellStyle name="Celda de comprobación 2" xfId="4995"/>
    <cellStyle name="Celda de comprobación 2 2" xfId="4996"/>
    <cellStyle name="Celda de comprobación 20" xfId="4997"/>
    <cellStyle name="Celda de comprobación 21" xfId="4998"/>
    <cellStyle name="Celda de comprobación 22" xfId="4999"/>
    <cellStyle name="Celda de comprobación 23" xfId="5000"/>
    <cellStyle name="Celda de comprobación 24" xfId="5001"/>
    <cellStyle name="Celda de comprobación 25" xfId="5002"/>
    <cellStyle name="Celda de comprobación 26" xfId="5003"/>
    <cellStyle name="Celda de comprobación 27" xfId="5004"/>
    <cellStyle name="Celda de comprobación 28" xfId="5005"/>
    <cellStyle name="Celda de comprobación 29" xfId="5006"/>
    <cellStyle name="Celda de comprobación 3" xfId="5007"/>
    <cellStyle name="Celda de comprobación 3 2" xfId="5008"/>
    <cellStyle name="Celda de comprobación 30" xfId="5009"/>
    <cellStyle name="Celda de comprobación 31" xfId="5010"/>
    <cellStyle name="Celda de comprobación 32" xfId="5011"/>
    <cellStyle name="Celda de comprobación 33" xfId="5012"/>
    <cellStyle name="Celda de comprobación 34" xfId="5013"/>
    <cellStyle name="Celda de comprobación 35" xfId="5014"/>
    <cellStyle name="Celda de comprobación 36" xfId="5015"/>
    <cellStyle name="Celda de comprobación 37" xfId="5016"/>
    <cellStyle name="Celda de comprobación 38" xfId="5017"/>
    <cellStyle name="Celda de comprobación 39" xfId="5018"/>
    <cellStyle name="Celda de comprobación 4" xfId="5019"/>
    <cellStyle name="Celda de comprobación 4 2" xfId="5020"/>
    <cellStyle name="Celda de comprobación 40" xfId="5021"/>
    <cellStyle name="Celda de comprobación 41" xfId="5022"/>
    <cellStyle name="Celda de comprobación 42" xfId="5023"/>
    <cellStyle name="Celda de comprobación 43" xfId="5024"/>
    <cellStyle name="Celda de comprobación 44" xfId="5025"/>
    <cellStyle name="Celda de comprobación 45" xfId="5026"/>
    <cellStyle name="Celda de comprobación 46" xfId="5027"/>
    <cellStyle name="Celda de comprobación 47" xfId="5028"/>
    <cellStyle name="Celda de comprobación 48" xfId="5029"/>
    <cellStyle name="Celda de comprobación 49" xfId="5030"/>
    <cellStyle name="Celda de comprobación 5" xfId="5031"/>
    <cellStyle name="Celda de comprobación 5 2" xfId="5032"/>
    <cellStyle name="Celda de comprobación 50" xfId="5033"/>
    <cellStyle name="Celda de comprobación 51" xfId="5034"/>
    <cellStyle name="Celda de comprobación 52" xfId="5035"/>
    <cellStyle name="Celda de comprobación 53" xfId="5036"/>
    <cellStyle name="Celda de comprobación 54" xfId="5037"/>
    <cellStyle name="Celda de comprobación 55" xfId="5038"/>
    <cellStyle name="Celda de comprobación 56" xfId="5039"/>
    <cellStyle name="Celda de comprobación 57" xfId="5040"/>
    <cellStyle name="Celda de comprobación 58" xfId="5041"/>
    <cellStyle name="Celda de comprobación 59" xfId="5042"/>
    <cellStyle name="Celda de comprobación 6" xfId="5043"/>
    <cellStyle name="Celda de comprobación 6 2" xfId="5044"/>
    <cellStyle name="Celda de comprobación 60" xfId="5045"/>
    <cellStyle name="Celda de comprobación 61" xfId="5046"/>
    <cellStyle name="Celda de comprobación 7" xfId="5047"/>
    <cellStyle name="Celda de comprobación 7 2" xfId="5048"/>
    <cellStyle name="Celda de comprobación 8" xfId="5049"/>
    <cellStyle name="Celda de comprobación 8 2" xfId="5050"/>
    <cellStyle name="Celda de comprobación 9" xfId="5051"/>
    <cellStyle name="Celda de comprobación 9 2" xfId="5052"/>
    <cellStyle name="Celda vinculada 10" xfId="5053"/>
    <cellStyle name="Celda vinculada 10 2" xfId="5054"/>
    <cellStyle name="Celda vinculada 11" xfId="5055"/>
    <cellStyle name="Celda vinculada 11 2" xfId="5056"/>
    <cellStyle name="Celda vinculada 12" xfId="5057"/>
    <cellStyle name="Celda vinculada 12 2" xfId="5058"/>
    <cellStyle name="Celda vinculada 13" xfId="5059"/>
    <cellStyle name="Celda vinculada 13 2" xfId="5060"/>
    <cellStyle name="Celda vinculada 14" xfId="5061"/>
    <cellStyle name="Celda vinculada 15" xfId="5062"/>
    <cellStyle name="Celda vinculada 15 2" xfId="5063"/>
    <cellStyle name="Celda vinculada 16" xfId="5064"/>
    <cellStyle name="Celda vinculada 16 2" xfId="5065"/>
    <cellStyle name="Celda vinculada 17" xfId="5066"/>
    <cellStyle name="Celda vinculada 18" xfId="5067"/>
    <cellStyle name="Celda vinculada 19" xfId="5068"/>
    <cellStyle name="Celda vinculada 2" xfId="5069"/>
    <cellStyle name="Celda vinculada 2 2" xfId="5070"/>
    <cellStyle name="Celda vinculada 20" xfId="5071"/>
    <cellStyle name="Celda vinculada 21" xfId="5072"/>
    <cellStyle name="Celda vinculada 22" xfId="5073"/>
    <cellStyle name="Celda vinculada 23" xfId="5074"/>
    <cellStyle name="Celda vinculada 24" xfId="5075"/>
    <cellStyle name="Celda vinculada 25" xfId="5076"/>
    <cellStyle name="Celda vinculada 26" xfId="5077"/>
    <cellStyle name="Celda vinculada 27" xfId="5078"/>
    <cellStyle name="Celda vinculada 28" xfId="5079"/>
    <cellStyle name="Celda vinculada 29" xfId="5080"/>
    <cellStyle name="Celda vinculada 3" xfId="5081"/>
    <cellStyle name="Celda vinculada 3 2" xfId="5082"/>
    <cellStyle name="Celda vinculada 30" xfId="5083"/>
    <cellStyle name="Celda vinculada 31" xfId="5084"/>
    <cellStyle name="Celda vinculada 32" xfId="5085"/>
    <cellStyle name="Celda vinculada 33" xfId="5086"/>
    <cellStyle name="Celda vinculada 34" xfId="5087"/>
    <cellStyle name="Celda vinculada 35" xfId="5088"/>
    <cellStyle name="Celda vinculada 36" xfId="5089"/>
    <cellStyle name="Celda vinculada 37" xfId="5090"/>
    <cellStyle name="Celda vinculada 38" xfId="5091"/>
    <cellStyle name="Celda vinculada 39" xfId="5092"/>
    <cellStyle name="Celda vinculada 4" xfId="5093"/>
    <cellStyle name="Celda vinculada 4 2" xfId="5094"/>
    <cellStyle name="Celda vinculada 40" xfId="5095"/>
    <cellStyle name="Celda vinculada 41" xfId="5096"/>
    <cellStyle name="Celda vinculada 42" xfId="5097"/>
    <cellStyle name="Celda vinculada 43" xfId="5098"/>
    <cellStyle name="Celda vinculada 44" xfId="5099"/>
    <cellStyle name="Celda vinculada 45" xfId="5100"/>
    <cellStyle name="Celda vinculada 46" xfId="5101"/>
    <cellStyle name="Celda vinculada 47" xfId="5102"/>
    <cellStyle name="Celda vinculada 48" xfId="5103"/>
    <cellStyle name="Celda vinculada 49" xfId="5104"/>
    <cellStyle name="Celda vinculada 5" xfId="5105"/>
    <cellStyle name="Celda vinculada 5 2" xfId="5106"/>
    <cellStyle name="Celda vinculada 50" xfId="5107"/>
    <cellStyle name="Celda vinculada 51" xfId="5108"/>
    <cellStyle name="Celda vinculada 52" xfId="5109"/>
    <cellStyle name="Celda vinculada 53" xfId="5110"/>
    <cellStyle name="Celda vinculada 54" xfId="5111"/>
    <cellStyle name="Celda vinculada 55" xfId="5112"/>
    <cellStyle name="Celda vinculada 56" xfId="5113"/>
    <cellStyle name="Celda vinculada 57" xfId="5114"/>
    <cellStyle name="Celda vinculada 58" xfId="5115"/>
    <cellStyle name="Celda vinculada 59" xfId="5116"/>
    <cellStyle name="Celda vinculada 6" xfId="5117"/>
    <cellStyle name="Celda vinculada 6 2" xfId="5118"/>
    <cellStyle name="Celda vinculada 60" xfId="5119"/>
    <cellStyle name="Celda vinculada 61" xfId="5120"/>
    <cellStyle name="Celda vinculada 7" xfId="5121"/>
    <cellStyle name="Celda vinculada 7 2" xfId="5122"/>
    <cellStyle name="Celda vinculada 8" xfId="5123"/>
    <cellStyle name="Celda vinculada 8 2" xfId="5124"/>
    <cellStyle name="Celda vinculada 9" xfId="5125"/>
    <cellStyle name="Celda vinculada 9 2" xfId="5126"/>
    <cellStyle name="Celkem" xfId="5127"/>
    <cellStyle name="cell" xfId="5128"/>
    <cellStyle name="cell 2" xfId="5129"/>
    <cellStyle name="Cellule liée" xfId="5130"/>
    <cellStyle name="Check Cell" xfId="5131"/>
    <cellStyle name="Check Cell 2" xfId="5132"/>
    <cellStyle name="Check Cell 2 2" xfId="5133"/>
    <cellStyle name="CHF" xfId="5134"/>
    <cellStyle name="CHF 2" xfId="5135"/>
    <cellStyle name="Clive" xfId="5136"/>
    <cellStyle name="Clive 2" xfId="5137"/>
    <cellStyle name="Clive_WEOInput" xfId="5138"/>
    <cellStyle name="clsAltData" xfId="5139"/>
    <cellStyle name="clsAltData 2" xfId="5140"/>
    <cellStyle name="clsAltDataPrezn1" xfId="5141"/>
    <cellStyle name="clsAltDataPrezn1 2" xfId="5142"/>
    <cellStyle name="clsAltDataPrezn1 3" xfId="5143"/>
    <cellStyle name="clsAltDataPrezn3" xfId="5144"/>
    <cellStyle name="clsAltDataPrezn3 2" xfId="5145"/>
    <cellStyle name="clsAltDataPrezn3 3" xfId="5146"/>
    <cellStyle name="clsAltDataPrezn4" xfId="5147"/>
    <cellStyle name="clsAltDataPrezn4 2" xfId="5148"/>
    <cellStyle name="clsAltDataPrezn5" xfId="5149"/>
    <cellStyle name="clsAltDataPrezn5 2" xfId="5150"/>
    <cellStyle name="clsAltDataPrezn6" xfId="5151"/>
    <cellStyle name="clsAltDataPrezn6 2" xfId="5152"/>
    <cellStyle name="clsAltMRVData" xfId="5153"/>
    <cellStyle name="clsAltMRVData 2" xfId="5154"/>
    <cellStyle name="clsAltMRVDataPrezn1" xfId="5155"/>
    <cellStyle name="clsAltMRVDataPrezn1 2" xfId="5156"/>
    <cellStyle name="clsAltMRVDataPrezn3" xfId="5157"/>
    <cellStyle name="clsAltMRVDataPrezn3 2" xfId="5158"/>
    <cellStyle name="clsAltMRVDataPrezn4" xfId="5159"/>
    <cellStyle name="clsAltMRVDataPrezn4 2" xfId="5160"/>
    <cellStyle name="clsAltMRVDataPrezn5" xfId="5161"/>
    <cellStyle name="clsAltMRVDataPrezn5 2" xfId="5162"/>
    <cellStyle name="clsAltMRVDataPrezn6" xfId="5163"/>
    <cellStyle name="clsAltMRVDataPrezn6 2" xfId="5164"/>
    <cellStyle name="clsAltRowHeader" xfId="5165"/>
    <cellStyle name="clsAltRowHeader 2" xfId="5166"/>
    <cellStyle name="clsBlank" xfId="5167"/>
    <cellStyle name="clsColumnHeader" xfId="5168"/>
    <cellStyle name="clsColumnHeader 2" xfId="5169"/>
    <cellStyle name="clsColumnHeader 3" xfId="5170"/>
    <cellStyle name="clsColumnHeader1" xfId="5171"/>
    <cellStyle name="clsColumnHeader2" xfId="5172"/>
    <cellStyle name="clsData" xfId="5173"/>
    <cellStyle name="clsData 2" xfId="5174"/>
    <cellStyle name="clsDataPrezn1" xfId="5175"/>
    <cellStyle name="clsDataPrezn1 2" xfId="5176"/>
    <cellStyle name="clsDataPrezn1 3" xfId="5177"/>
    <cellStyle name="clsDataPrezn3" xfId="5178"/>
    <cellStyle name="clsDataPrezn3 2" xfId="5179"/>
    <cellStyle name="clsDataPrezn3 3" xfId="5180"/>
    <cellStyle name="clsDataPrezn4" xfId="5181"/>
    <cellStyle name="clsDataPrezn4 2" xfId="5182"/>
    <cellStyle name="clsDataPrezn5" xfId="5183"/>
    <cellStyle name="clsDataPrezn5 2" xfId="5184"/>
    <cellStyle name="clsDataPrezn6" xfId="5185"/>
    <cellStyle name="clsDataPrezn6 2" xfId="5186"/>
    <cellStyle name="clsDefault" xfId="5187"/>
    <cellStyle name="clsDefault 2" xfId="5188"/>
    <cellStyle name="clsDefault 3" xfId="5189"/>
    <cellStyle name="clsFooter" xfId="5190"/>
    <cellStyle name="clsFooter 2" xfId="5191"/>
    <cellStyle name="clsIndexTableData" xfId="5192"/>
    <cellStyle name="clsIndexTableHdr" xfId="5193"/>
    <cellStyle name="clsIndexTableTitle" xfId="5194"/>
    <cellStyle name="clsIndexTableTitle 2" xfId="5195"/>
    <cellStyle name="clsIndexTableTitle 3" xfId="5196"/>
    <cellStyle name="clsMRVData" xfId="5197"/>
    <cellStyle name="clsMRVData 2" xfId="5198"/>
    <cellStyle name="clsMRVDataPrezn1" xfId="5199"/>
    <cellStyle name="clsMRVDataPrezn1 2" xfId="5200"/>
    <cellStyle name="clsMRVDataPrezn3" xfId="5201"/>
    <cellStyle name="clsMRVDataPrezn3 2" xfId="5202"/>
    <cellStyle name="clsMRVDataPrezn4" xfId="5203"/>
    <cellStyle name="clsMRVDataPrezn4 2" xfId="5204"/>
    <cellStyle name="clsMRVDataPrezn5" xfId="5205"/>
    <cellStyle name="clsMRVDataPrezn5 2" xfId="5206"/>
    <cellStyle name="clsMRVDataPrezn6" xfId="5207"/>
    <cellStyle name="clsMRVDataPrezn6 2" xfId="5208"/>
    <cellStyle name="clsMRVRow" xfId="5209"/>
    <cellStyle name="clsReportFooter" xfId="5210"/>
    <cellStyle name="clsReportFooter 2" xfId="5211"/>
    <cellStyle name="clsReportFooter_e8cce338-128e-4929-87b2-8fdbc7656ea8" xfId="5212"/>
    <cellStyle name="clsReportHeader" xfId="5213"/>
    <cellStyle name="clsReportHeader 2" xfId="5214"/>
    <cellStyle name="clsReportHeader_e8cce338-128e-4929-87b2-8fdbc7656ea8" xfId="5215"/>
    <cellStyle name="clsRowHeader" xfId="5216"/>
    <cellStyle name="clsRowHeader 2" xfId="5217"/>
    <cellStyle name="clsRowHeader 3" xfId="5218"/>
    <cellStyle name="clsRowHeader_CIV MDG Progress - WB  (2)" xfId="5219"/>
    <cellStyle name="clsRptComment" xfId="5220"/>
    <cellStyle name="clsScale" xfId="5221"/>
    <cellStyle name="clsSection" xfId="5222"/>
    <cellStyle name="clsSection 2" xfId="5223"/>
    <cellStyle name="clsSection_CIV MDG Progress - WB  (2)" xfId="5224"/>
    <cellStyle name="column" xfId="5225"/>
    <cellStyle name="Column Heading" xfId="5226"/>
    <cellStyle name="Column Heading 2" xfId="5227"/>
    <cellStyle name="Column Heading 2 2" xfId="5228"/>
    <cellStyle name="Column Heading 2 2 2" xfId="5229"/>
    <cellStyle name="Column Heading 3" xfId="5230"/>
    <cellStyle name="Column Heading 3 2" xfId="5231"/>
    <cellStyle name="Column Heading Center" xfId="5232"/>
    <cellStyle name="Column Heading Center 2" xfId="5233"/>
    <cellStyle name="Column Heading Center 2 2" xfId="5234"/>
    <cellStyle name="Column Heading Center 2 2 2" xfId="5235"/>
    <cellStyle name="Column Heading Center 2 2 2 2" xfId="5236"/>
    <cellStyle name="Column Heading Center 2 3" xfId="5237"/>
    <cellStyle name="Column Heading Center 2 3 2" xfId="5238"/>
    <cellStyle name="Column Heading Center 3" xfId="5239"/>
    <cellStyle name="Column Heading Center 3 2" xfId="5240"/>
    <cellStyle name="Column Heading Center 3 2 2" xfId="5241"/>
    <cellStyle name="Column Heading Center 3 2 2 2" xfId="5242"/>
    <cellStyle name="Column Heading Center 3 3" xfId="5243"/>
    <cellStyle name="Column Heading Center 3 3 2" xfId="5244"/>
    <cellStyle name="Column Heading Center 4" xfId="5245"/>
    <cellStyle name="Column Heading Center 4 2" xfId="5246"/>
    <cellStyle name="Column Heading Center 4 2 2" xfId="5247"/>
    <cellStyle name="Column Heading Center 5" xfId="5248"/>
    <cellStyle name="Column Heading Center 5 2" xfId="5249"/>
    <cellStyle name="Column Spanner" xfId="5250"/>
    <cellStyle name="Column Spanner 2" xfId="5251"/>
    <cellStyle name="Column Spanner No Borders" xfId="5252"/>
    <cellStyle name="Column Spanner No Borders 2" xfId="5253"/>
    <cellStyle name="Column Spanner No Borders 2 2" xfId="5254"/>
    <cellStyle name="Column Spanner No Borders 2 2 2" xfId="5255"/>
    <cellStyle name="Column Spanner No Borders 2 2 2 2" xfId="5256"/>
    <cellStyle name="Column Spanner No Borders 2 2 2 3" xfId="5257"/>
    <cellStyle name="Column Spanner No Borders 2 2 3" xfId="5258"/>
    <cellStyle name="Column Spanner No Borders 2 2 4" xfId="5259"/>
    <cellStyle name="Column Spanner No Borders 2 3" xfId="5260"/>
    <cellStyle name="Column Spanner No Borders 2 4" xfId="5261"/>
    <cellStyle name="Column Spanner No Borders 3" xfId="5262"/>
    <cellStyle name="Column Spanner No Borders 3 2" xfId="5263"/>
    <cellStyle name="Column Spanner No Borders 3 2 2" xfId="5264"/>
    <cellStyle name="Column Spanner No Borders 3 2 2 2" xfId="5265"/>
    <cellStyle name="Column Spanner No Borders 3 2 2 3" xfId="5266"/>
    <cellStyle name="Column Spanner No Borders 3 2 3" xfId="5267"/>
    <cellStyle name="Column Spanner No Borders 3 2 4" xfId="5268"/>
    <cellStyle name="Column Spanner No Borders 3 3" xfId="5269"/>
    <cellStyle name="Column Spanner No Borders 3 4" xfId="5270"/>
    <cellStyle name="Column Spanner No Borders 4" xfId="5271"/>
    <cellStyle name="Column Spanner No Borders 4 2" xfId="5272"/>
    <cellStyle name="Column Spanner No Borders 4 2 2" xfId="5273"/>
    <cellStyle name="Column Spanner No Borders 4 2 2 2" xfId="5274"/>
    <cellStyle name="Column Spanner No Borders 4 2 2 3" xfId="5275"/>
    <cellStyle name="Column Spanner No Borders 4 2 3" xfId="5276"/>
    <cellStyle name="Column Spanner No Borders 4 2 4" xfId="5277"/>
    <cellStyle name="Column Spanner No Borders 4 3" xfId="5278"/>
    <cellStyle name="Column Spanner No Borders 4 4" xfId="5279"/>
    <cellStyle name="Column Spanner No Borders 5" xfId="5280"/>
    <cellStyle name="Column Spanner No Borders 5 2" xfId="5281"/>
    <cellStyle name="Column Spanner No Borders 5 2 2" xfId="5282"/>
    <cellStyle name="Column Spanner No Borders 5 2 3" xfId="5283"/>
    <cellStyle name="Column Spanner No Borders 5 3" xfId="5284"/>
    <cellStyle name="Column Spanner No Borders 5 4" xfId="5285"/>
    <cellStyle name="Column Spanner No Borders 6" xfId="5286"/>
    <cellStyle name="Column Spanner No Borders 7" xfId="5287"/>
    <cellStyle name="Comma" xfId="5288"/>
    <cellStyle name="Comma  - Style1" xfId="5289"/>
    <cellStyle name="Comma  - Style1 2" xfId="5290"/>
    <cellStyle name="Comma  - Style2" xfId="5291"/>
    <cellStyle name="Comma  - Style3" xfId="5292"/>
    <cellStyle name="Comma  - Style4" xfId="5293"/>
    <cellStyle name="Comma  - Style5" xfId="5294"/>
    <cellStyle name="Comma  - Style6" xfId="5295"/>
    <cellStyle name="Comma  - Style7" xfId="5296"/>
    <cellStyle name="Comma  - Style8" xfId="5297"/>
    <cellStyle name="Comma  [1]" xfId="5298"/>
    <cellStyle name="Comma [0] 2" xfId="5299"/>
    <cellStyle name="Comma [0]_A" xfId="5300"/>
    <cellStyle name="Comma [00]" xfId="5301"/>
    <cellStyle name="Comma [00] 2" xfId="5302"/>
    <cellStyle name="Comma [1]" xfId="5303"/>
    <cellStyle name="Comma 0" xfId="5304"/>
    <cellStyle name="Comma 10" xfId="5305"/>
    <cellStyle name="Comma 10 2" xfId="5306"/>
    <cellStyle name="Comma 11" xfId="5307"/>
    <cellStyle name="Comma 11 2" xfId="5308"/>
    <cellStyle name="Comma 12" xfId="5309"/>
    <cellStyle name="Comma 12 2" xfId="5310"/>
    <cellStyle name="Comma 13" xfId="5311"/>
    <cellStyle name="Comma 13 2" xfId="5312"/>
    <cellStyle name="Comma 14" xfId="5313"/>
    <cellStyle name="Comma 14 2" xfId="5314"/>
    <cellStyle name="Comma 15" xfId="5315"/>
    <cellStyle name="Comma 15 2" xfId="5316"/>
    <cellStyle name="Comma 16" xfId="5317"/>
    <cellStyle name="Comma 16 2" xfId="5318"/>
    <cellStyle name="Comma 16 3" xfId="5319"/>
    <cellStyle name="Comma 17" xfId="5320"/>
    <cellStyle name="Comma 17 2" xfId="5321"/>
    <cellStyle name="Comma 18" xfId="5322"/>
    <cellStyle name="Comma 18 2" xfId="5323"/>
    <cellStyle name="Comma 19" xfId="5324"/>
    <cellStyle name="Comma 19 2" xfId="5325"/>
    <cellStyle name="Comma 2" xfId="5326"/>
    <cellStyle name="Comma 2 2" xfId="5327"/>
    <cellStyle name="Comma 2 2 2" xfId="5328"/>
    <cellStyle name="Comma 2 2 3" xfId="5329"/>
    <cellStyle name="Comma 2 3" xfId="5330"/>
    <cellStyle name="Comma 2 3 2" xfId="5331"/>
    <cellStyle name="Comma 2 3 3" xfId="5332"/>
    <cellStyle name="Comma 2 4" xfId="5333"/>
    <cellStyle name="Comma 2 4 2" xfId="5334"/>
    <cellStyle name="Comma 2 4 3" xfId="5335"/>
    <cellStyle name="Comma 2 5" xfId="5336"/>
    <cellStyle name="Comma 2 5 2" xfId="5337"/>
    <cellStyle name="Comma 2 5 3" xfId="5338"/>
    <cellStyle name="Comma 2 6" xfId="5339"/>
    <cellStyle name="Comma 2 6 2" xfId="5340"/>
    <cellStyle name="Comma 2 6 3" xfId="5341"/>
    <cellStyle name="Comma 2 7" xfId="5342"/>
    <cellStyle name="Comma 2 8" xfId="5343"/>
    <cellStyle name="Comma 20" xfId="5344"/>
    <cellStyle name="Comma 20 2" xfId="5345"/>
    <cellStyle name="Comma 21" xfId="5346"/>
    <cellStyle name="Comma 21 2" xfId="5347"/>
    <cellStyle name="Comma 22" xfId="5348"/>
    <cellStyle name="Comma 22 2" xfId="5349"/>
    <cellStyle name="Comma 23" xfId="5350"/>
    <cellStyle name="Comma 23 2" xfId="5351"/>
    <cellStyle name="Comma 24" xfId="5352"/>
    <cellStyle name="Comma 24 2" xfId="5353"/>
    <cellStyle name="Comma 25" xfId="5354"/>
    <cellStyle name="Comma 25 2" xfId="5355"/>
    <cellStyle name="Comma 26" xfId="5356"/>
    <cellStyle name="Comma 26 2" xfId="5357"/>
    <cellStyle name="Comma 27" xfId="5358"/>
    <cellStyle name="Comma 27 2" xfId="5359"/>
    <cellStyle name="Comma 28" xfId="5360"/>
    <cellStyle name="Comma 28 2" xfId="5361"/>
    <cellStyle name="Comma 29" xfId="5362"/>
    <cellStyle name="Comma 29 2" xfId="5363"/>
    <cellStyle name="Comma 3" xfId="5364"/>
    <cellStyle name="Comma 3 2" xfId="5365"/>
    <cellStyle name="Comma 3 2 2" xfId="5366"/>
    <cellStyle name="Comma 3 2 2 2" xfId="5367"/>
    <cellStyle name="Comma 3 2 3" xfId="5368"/>
    <cellStyle name="Comma 3 2 3 2" xfId="5369"/>
    <cellStyle name="Comma 3 2 4" xfId="5370"/>
    <cellStyle name="Comma 3 2 4 2" xfId="5371"/>
    <cellStyle name="Comma 3 2 5" xfId="5372"/>
    <cellStyle name="Comma 3 3" xfId="5373"/>
    <cellStyle name="Comma 3 4" xfId="5374"/>
    <cellStyle name="Comma 3 4 2" xfId="5375"/>
    <cellStyle name="Comma 3 5" xfId="5376"/>
    <cellStyle name="Comma 3 5 2" xfId="5377"/>
    <cellStyle name="Comma 3 6" xfId="5378"/>
    <cellStyle name="Comma 30" xfId="5379"/>
    <cellStyle name="Comma 30 2" xfId="5380"/>
    <cellStyle name="Comma 31" xfId="5381"/>
    <cellStyle name="Comma 31 2" xfId="5382"/>
    <cellStyle name="Comma 32" xfId="5383"/>
    <cellStyle name="Comma 32 2" xfId="5384"/>
    <cellStyle name="Comma 33" xfId="5385"/>
    <cellStyle name="Comma 33 2" xfId="5386"/>
    <cellStyle name="Comma 34" xfId="5387"/>
    <cellStyle name="Comma 34 2" xfId="5388"/>
    <cellStyle name="Comma 35" xfId="5389"/>
    <cellStyle name="Comma 36" xfId="5390"/>
    <cellStyle name="Comma 37" xfId="5391"/>
    <cellStyle name="Comma 4" xfId="5392"/>
    <cellStyle name="Comma 4 2" xfId="5393"/>
    <cellStyle name="Comma 4 2 2" xfId="5394"/>
    <cellStyle name="Comma 4 2 2 2" xfId="5395"/>
    <cellStyle name="Comma 4 3" xfId="5396"/>
    <cellStyle name="Comma 4 3 2" xfId="5397"/>
    <cellStyle name="Comma 4 4" xfId="5398"/>
    <cellStyle name="Comma 5" xfId="5399"/>
    <cellStyle name="Comma 5 2" xfId="5400"/>
    <cellStyle name="Comma 6" xfId="5401"/>
    <cellStyle name="Comma 6 2" xfId="5402"/>
    <cellStyle name="Comma 6 3" xfId="5403"/>
    <cellStyle name="Comma 7" xfId="5404"/>
    <cellStyle name="Comma 7 2" xfId="5405"/>
    <cellStyle name="Comma 7 2 2" xfId="5406"/>
    <cellStyle name="Comma 8" xfId="5407"/>
    <cellStyle name="Comma 8 2" xfId="5408"/>
    <cellStyle name="Comma 9" xfId="5409"/>
    <cellStyle name="Comma 9 2" xfId="5410"/>
    <cellStyle name="Comma(0)" xfId="5411"/>
    <cellStyle name="comma(1)" xfId="5412"/>
    <cellStyle name="Comma(3)" xfId="5413"/>
    <cellStyle name="Comma(3) 2" xfId="5414"/>
    <cellStyle name="Comma[0]" xfId="5415"/>
    <cellStyle name="Comma[1]" xfId="5416"/>
    <cellStyle name="Comma[2]__" xfId="5417"/>
    <cellStyle name="Comma[3]" xfId="5418"/>
    <cellStyle name="Comma[mine]" xfId="5419"/>
    <cellStyle name="Comma[mine] 2" xfId="5420"/>
    <cellStyle name="Comma_A" xfId="5421"/>
    <cellStyle name="Comma0" xfId="5422"/>
    <cellStyle name="Comma0 - Modelo1" xfId="5423"/>
    <cellStyle name="Comma0 - Style1" xfId="5424"/>
    <cellStyle name="Comma0 - Style3" xfId="5425"/>
    <cellStyle name="Comma0 10" xfId="5426"/>
    <cellStyle name="Comma0 10 2" xfId="5427"/>
    <cellStyle name="Comma0 11" xfId="5428"/>
    <cellStyle name="Comma0 11 2" xfId="5429"/>
    <cellStyle name="Comma0 12" xfId="5430"/>
    <cellStyle name="Comma0 12 2" xfId="5431"/>
    <cellStyle name="Comma0 13" xfId="5432"/>
    <cellStyle name="Comma0 13 2" xfId="5433"/>
    <cellStyle name="Comma0 14" xfId="5434"/>
    <cellStyle name="Comma0 14 2" xfId="5435"/>
    <cellStyle name="Comma0 15" xfId="5436"/>
    <cellStyle name="Comma0 15 2" xfId="5437"/>
    <cellStyle name="Comma0 16" xfId="5438"/>
    <cellStyle name="Comma0 16 2" xfId="5439"/>
    <cellStyle name="Comma0 17" xfId="5440"/>
    <cellStyle name="Comma0 17 2" xfId="5441"/>
    <cellStyle name="Comma0 18" xfId="5442"/>
    <cellStyle name="Comma0 18 2" xfId="5443"/>
    <cellStyle name="Comma0 19" xfId="5444"/>
    <cellStyle name="Comma0 19 2" xfId="5445"/>
    <cellStyle name="Comma0 2" xfId="5446"/>
    <cellStyle name="Comma0 2 2" xfId="5447"/>
    <cellStyle name="Comma0 2 2 2" xfId="5448"/>
    <cellStyle name="Comma0 2 3" xfId="5449"/>
    <cellStyle name="Comma0 2 3 2" xfId="5450"/>
    <cellStyle name="Comma0 20" xfId="5451"/>
    <cellStyle name="Comma0 20 2" xfId="5452"/>
    <cellStyle name="Comma0 21" xfId="5453"/>
    <cellStyle name="Comma0 21 2" xfId="5454"/>
    <cellStyle name="Comma0 22" xfId="5455"/>
    <cellStyle name="Comma0 22 2" xfId="5456"/>
    <cellStyle name="Comma0 23" xfId="5457"/>
    <cellStyle name="Comma0 23 2" xfId="5458"/>
    <cellStyle name="Comma0 24" xfId="5459"/>
    <cellStyle name="Comma0 24 2" xfId="5460"/>
    <cellStyle name="Comma0 25" xfId="5461"/>
    <cellStyle name="Comma0 25 2" xfId="5462"/>
    <cellStyle name="Comma0 26" xfId="5463"/>
    <cellStyle name="Comma0 26 2" xfId="5464"/>
    <cellStyle name="Comma0 27" xfId="5465"/>
    <cellStyle name="Comma0 27 2" xfId="5466"/>
    <cellStyle name="Comma0 28" xfId="5467"/>
    <cellStyle name="Comma0 28 2" xfId="5468"/>
    <cellStyle name="Comma0 29" xfId="5469"/>
    <cellStyle name="Comma0 29 2" xfId="5470"/>
    <cellStyle name="Comma0 3" xfId="5471"/>
    <cellStyle name="Comma0 3 2" xfId="5472"/>
    <cellStyle name="Comma0 30" xfId="5473"/>
    <cellStyle name="Comma0 30 2" xfId="5474"/>
    <cellStyle name="Comma0 31" xfId="5475"/>
    <cellStyle name="Comma0 31 2" xfId="5476"/>
    <cellStyle name="Comma0 32" xfId="5477"/>
    <cellStyle name="Comma0 32 2" xfId="5478"/>
    <cellStyle name="Comma0 33" xfId="5479"/>
    <cellStyle name="Comma0 33 2" xfId="5480"/>
    <cellStyle name="Comma0 34" xfId="5481"/>
    <cellStyle name="Comma0 34 2" xfId="5482"/>
    <cellStyle name="Comma0 35" xfId="5483"/>
    <cellStyle name="Comma0 4" xfId="5484"/>
    <cellStyle name="Comma0 4 2" xfId="5485"/>
    <cellStyle name="Comma0 5" xfId="5486"/>
    <cellStyle name="Comma0 5 2" xfId="5487"/>
    <cellStyle name="Comma0 6" xfId="5488"/>
    <cellStyle name="Comma0 6 2" xfId="5489"/>
    <cellStyle name="Comma0 7" xfId="5490"/>
    <cellStyle name="Comma0 7 2" xfId="5491"/>
    <cellStyle name="Comma0 8" xfId="5492"/>
    <cellStyle name="Comma0 8 2" xfId="5493"/>
    <cellStyle name="Comma0 9" xfId="5494"/>
    <cellStyle name="Comma0 9 2" xfId="5495"/>
    <cellStyle name="Comma0_BG Money (current)" xfId="5496"/>
    <cellStyle name="Comma1 - Modelo2" xfId="5497"/>
    <cellStyle name="Comma1 - Style2" xfId="5498"/>
    <cellStyle name="Commentaire" xfId="5499"/>
    <cellStyle name="Commentaire 2" xfId="5500"/>
    <cellStyle name="Continued" xfId="5501"/>
    <cellStyle name="Continued 9pt" xfId="5502"/>
    <cellStyle name="Continued 9pt 2" xfId="5503"/>
    <cellStyle name="Continued 9pt 3" xfId="5504"/>
    <cellStyle name="contorno" xfId="5505"/>
    <cellStyle name="Curren - Style3" xfId="5506"/>
    <cellStyle name="Curren - Style3 2" xfId="5507"/>
    <cellStyle name="Curren - Style4" xfId="5508"/>
    <cellStyle name="Curren - Style4 2" xfId="5509"/>
    <cellStyle name="Currency" xfId="5510"/>
    <cellStyle name="Currency (0.00)" xfId="5511"/>
    <cellStyle name="Currency (0.00) 2" xfId="5512"/>
    <cellStyle name="Currency (B)" xfId="5513"/>
    <cellStyle name="Currency (B) 2" xfId="5514"/>
    <cellStyle name="Currency [0]_080671" xfId="5515"/>
    <cellStyle name="Currency [0]b" xfId="5516"/>
    <cellStyle name="Currency [00]" xfId="5517"/>
    <cellStyle name="Currency [00] 2" xfId="5518"/>
    <cellStyle name="Currency 0" xfId="5519"/>
    <cellStyle name="Currency 10" xfId="5520"/>
    <cellStyle name="Currency 10 2" xfId="5521"/>
    <cellStyle name="Currency 11" xfId="5522"/>
    <cellStyle name="Currency 11 2" xfId="5523"/>
    <cellStyle name="Currency 12" xfId="5524"/>
    <cellStyle name="Currency 12 2" xfId="5525"/>
    <cellStyle name="Currency 13" xfId="5526"/>
    <cellStyle name="Currency 13 2" xfId="5527"/>
    <cellStyle name="Currency 14" xfId="5528"/>
    <cellStyle name="Currency 14 2" xfId="5529"/>
    <cellStyle name="Currency 15" xfId="5530"/>
    <cellStyle name="Currency 15 2" xfId="5531"/>
    <cellStyle name="Currency 16" xfId="5532"/>
    <cellStyle name="Currency 16 2" xfId="5533"/>
    <cellStyle name="Currency 17" xfId="5534"/>
    <cellStyle name="Currency 17 2" xfId="5535"/>
    <cellStyle name="Currency 18" xfId="5536"/>
    <cellStyle name="Currency 18 2" xfId="5537"/>
    <cellStyle name="Currency 19" xfId="5538"/>
    <cellStyle name="Currency 19 2" xfId="5539"/>
    <cellStyle name="Currency 2" xfId="5540"/>
    <cellStyle name="Currency 2 2" xfId="5541"/>
    <cellStyle name="Currency 2 2 2" xfId="5542"/>
    <cellStyle name="Currency 2 2 3" xfId="5543"/>
    <cellStyle name="Currency 2 3" xfId="5544"/>
    <cellStyle name="Currency 2 3 2" xfId="5545"/>
    <cellStyle name="Currency 2 4" xfId="5546"/>
    <cellStyle name="Currency 20" xfId="5547"/>
    <cellStyle name="Currency 20 2" xfId="5548"/>
    <cellStyle name="Currency 21" xfId="5549"/>
    <cellStyle name="Currency 21 2" xfId="5550"/>
    <cellStyle name="Currency 22" xfId="5551"/>
    <cellStyle name="Currency 22 2" xfId="5552"/>
    <cellStyle name="Currency 23" xfId="5553"/>
    <cellStyle name="Currency 23 2" xfId="5554"/>
    <cellStyle name="Currency 24" xfId="5555"/>
    <cellStyle name="Currency 24 2" xfId="5556"/>
    <cellStyle name="Currency 25" xfId="5557"/>
    <cellStyle name="Currency 25 2" xfId="5558"/>
    <cellStyle name="Currency 26" xfId="5559"/>
    <cellStyle name="Currency 26 2" xfId="5560"/>
    <cellStyle name="Currency 27" xfId="5561"/>
    <cellStyle name="Currency 27 2" xfId="5562"/>
    <cellStyle name="Currency 28" xfId="5563"/>
    <cellStyle name="Currency 28 2" xfId="5564"/>
    <cellStyle name="Currency 29" xfId="5565"/>
    <cellStyle name="Currency 29 2" xfId="5566"/>
    <cellStyle name="Currency 3" xfId="5567"/>
    <cellStyle name="Currency 3 2" xfId="5568"/>
    <cellStyle name="Currency 3 3" xfId="5569"/>
    <cellStyle name="Currency 30" xfId="5570"/>
    <cellStyle name="Currency 30 2" xfId="5571"/>
    <cellStyle name="Currency 31" xfId="5572"/>
    <cellStyle name="Currency 31 2" xfId="5573"/>
    <cellStyle name="Currency 32" xfId="5574"/>
    <cellStyle name="Currency 32 2" xfId="5575"/>
    <cellStyle name="Currency 33" xfId="5576"/>
    <cellStyle name="Currency 33 2" xfId="5577"/>
    <cellStyle name="Currency 34" xfId="5578"/>
    <cellStyle name="Currency 34 2" xfId="5579"/>
    <cellStyle name="Currency 35" xfId="5580"/>
    <cellStyle name="Currency 36" xfId="5581"/>
    <cellStyle name="Currency 37" xfId="5582"/>
    <cellStyle name="Currency 38" xfId="5583"/>
    <cellStyle name="Currency 39" xfId="5584"/>
    <cellStyle name="Currency 4" xfId="5585"/>
    <cellStyle name="Currency 4 2" xfId="5586"/>
    <cellStyle name="Currency 40" xfId="5587"/>
    <cellStyle name="Currency 5" xfId="5588"/>
    <cellStyle name="Currency 5 2" xfId="5589"/>
    <cellStyle name="Currency 6" xfId="5590"/>
    <cellStyle name="Currency 6 2" xfId="5591"/>
    <cellStyle name="Currency 7" xfId="5592"/>
    <cellStyle name="Currency 7 2" xfId="5593"/>
    <cellStyle name="Currency 8" xfId="5594"/>
    <cellStyle name="Currency 8 2" xfId="5595"/>
    <cellStyle name="Currency 9" xfId="5596"/>
    <cellStyle name="Currency 9 2" xfId="5597"/>
    <cellStyle name="currency(2)" xfId="5598"/>
    <cellStyle name="Currency_080671" xfId="5599"/>
    <cellStyle name="Currency0" xfId="5600"/>
    <cellStyle name="Currency0 10" xfId="5601"/>
    <cellStyle name="Currency0 10 2" xfId="5602"/>
    <cellStyle name="Currency0 11" xfId="5603"/>
    <cellStyle name="Currency0 11 2" xfId="5604"/>
    <cellStyle name="Currency0 12" xfId="5605"/>
    <cellStyle name="Currency0 12 2" xfId="5606"/>
    <cellStyle name="Currency0 13" xfId="5607"/>
    <cellStyle name="Currency0 13 2" xfId="5608"/>
    <cellStyle name="Currency0 14" xfId="5609"/>
    <cellStyle name="Currency0 14 2" xfId="5610"/>
    <cellStyle name="Currency0 15" xfId="5611"/>
    <cellStyle name="Currency0 15 2" xfId="5612"/>
    <cellStyle name="Currency0 16" xfId="5613"/>
    <cellStyle name="Currency0 16 2" xfId="5614"/>
    <cellStyle name="Currency0 17" xfId="5615"/>
    <cellStyle name="Currency0 17 2" xfId="5616"/>
    <cellStyle name="Currency0 18" xfId="5617"/>
    <cellStyle name="Currency0 18 2" xfId="5618"/>
    <cellStyle name="Currency0 19" xfId="5619"/>
    <cellStyle name="Currency0 19 2" xfId="5620"/>
    <cellStyle name="Currency0 2" xfId="5621"/>
    <cellStyle name="Currency0 2 2" xfId="5622"/>
    <cellStyle name="Currency0 2 2 2" xfId="5623"/>
    <cellStyle name="Currency0 2 3" xfId="5624"/>
    <cellStyle name="Currency0 2 3 2" xfId="5625"/>
    <cellStyle name="Currency0 2 4" xfId="5626"/>
    <cellStyle name="Currency0 20" xfId="5627"/>
    <cellStyle name="Currency0 20 2" xfId="5628"/>
    <cellStyle name="Currency0 21" xfId="5629"/>
    <cellStyle name="Currency0 21 2" xfId="5630"/>
    <cellStyle name="Currency0 22" xfId="5631"/>
    <cellStyle name="Currency0 22 2" xfId="5632"/>
    <cellStyle name="Currency0 23" xfId="5633"/>
    <cellStyle name="Currency0 23 2" xfId="5634"/>
    <cellStyle name="Currency0 24" xfId="5635"/>
    <cellStyle name="Currency0 24 2" xfId="5636"/>
    <cellStyle name="Currency0 25" xfId="5637"/>
    <cellStyle name="Currency0 25 2" xfId="5638"/>
    <cellStyle name="Currency0 26" xfId="5639"/>
    <cellStyle name="Currency0 26 2" xfId="5640"/>
    <cellStyle name="Currency0 27" xfId="5641"/>
    <cellStyle name="Currency0 27 2" xfId="5642"/>
    <cellStyle name="Currency0 28" xfId="5643"/>
    <cellStyle name="Currency0 28 2" xfId="5644"/>
    <cellStyle name="Currency0 29" xfId="5645"/>
    <cellStyle name="Currency0 29 2" xfId="5646"/>
    <cellStyle name="Currency0 3" xfId="5647"/>
    <cellStyle name="Currency0 3 2" xfId="5648"/>
    <cellStyle name="Currency0 30" xfId="5649"/>
    <cellStyle name="Currency0 30 2" xfId="5650"/>
    <cellStyle name="Currency0 31" xfId="5651"/>
    <cellStyle name="Currency0 31 2" xfId="5652"/>
    <cellStyle name="Currency0 32" xfId="5653"/>
    <cellStyle name="Currency0 32 2" xfId="5654"/>
    <cellStyle name="Currency0 33" xfId="5655"/>
    <cellStyle name="Currency0 33 2" xfId="5656"/>
    <cellStyle name="Currency0 34" xfId="5657"/>
    <cellStyle name="Currency0 34 2" xfId="5658"/>
    <cellStyle name="Currency0 35" xfId="5659"/>
    <cellStyle name="Currency0 36" xfId="5660"/>
    <cellStyle name="Currency0 4" xfId="5661"/>
    <cellStyle name="Currency0 4 2" xfId="5662"/>
    <cellStyle name="Currency0 5" xfId="5663"/>
    <cellStyle name="Currency0 5 2" xfId="5664"/>
    <cellStyle name="Currency0 6" xfId="5665"/>
    <cellStyle name="Currency0 6 2" xfId="5666"/>
    <cellStyle name="Currency0 7" xfId="5667"/>
    <cellStyle name="Currency0 7 2" xfId="5668"/>
    <cellStyle name="Currency0 8" xfId="5669"/>
    <cellStyle name="Currency0 8 2" xfId="5670"/>
    <cellStyle name="Currency0 9" xfId="5671"/>
    <cellStyle name="Currency0 9 2" xfId="5672"/>
    <cellStyle name="Currency0_Comp_aut" xfId="5673"/>
    <cellStyle name="Dane wejściowe" xfId="5674"/>
    <cellStyle name="Dane wyjściowe" xfId="5675"/>
    <cellStyle name="Data" xfId="5676"/>
    <cellStyle name="Data 10" xfId="5677"/>
    <cellStyle name="Data 11" xfId="5678"/>
    <cellStyle name="Data 12" xfId="5679"/>
    <cellStyle name="Data 13" xfId="5680"/>
    <cellStyle name="Data 14" xfId="5681"/>
    <cellStyle name="Data 15" xfId="5682"/>
    <cellStyle name="Data 16" xfId="5683"/>
    <cellStyle name="Data 17" xfId="5684"/>
    <cellStyle name="Data 18" xfId="5685"/>
    <cellStyle name="Data 19" xfId="5686"/>
    <cellStyle name="Data 2" xfId="5687"/>
    <cellStyle name="Data 2 2" xfId="5688"/>
    <cellStyle name="Data 2 3" xfId="5689"/>
    <cellStyle name="Data 2 4" xfId="5690"/>
    <cellStyle name="Data 20" xfId="5691"/>
    <cellStyle name="Data 21" xfId="5692"/>
    <cellStyle name="Data 22" xfId="5693"/>
    <cellStyle name="Data 23" xfId="5694"/>
    <cellStyle name="Data 24" xfId="5695"/>
    <cellStyle name="Data 25" xfId="5696"/>
    <cellStyle name="Data 26" xfId="5697"/>
    <cellStyle name="Data 27" xfId="5698"/>
    <cellStyle name="Data 28" xfId="5699"/>
    <cellStyle name="Data 29" xfId="5700"/>
    <cellStyle name="Data 3" xfId="5701"/>
    <cellStyle name="Data 30" xfId="5702"/>
    <cellStyle name="Data 31" xfId="5703"/>
    <cellStyle name="Data 32" xfId="5704"/>
    <cellStyle name="Data 33" xfId="5705"/>
    <cellStyle name="Data 34" xfId="5706"/>
    <cellStyle name="Data 4" xfId="5707"/>
    <cellStyle name="Data 5" xfId="5708"/>
    <cellStyle name="Data 6" xfId="5709"/>
    <cellStyle name="Data 7" xfId="5710"/>
    <cellStyle name="Data 8" xfId="5711"/>
    <cellStyle name="Data 9" xfId="5712"/>
    <cellStyle name="Data Helvetica Righ" xfId="5713"/>
    <cellStyle name="Data Helvetica Righ 2" xfId="5714"/>
    <cellStyle name="Data Helvetica Right" xfId="5715"/>
    <cellStyle name="Data Helvetica Right 2" xfId="5716"/>
    <cellStyle name="Data Helvetica Right 3" xfId="5717"/>
    <cellStyle name="DataC" xfId="5718"/>
    <cellStyle name="DataC 2" xfId="5719"/>
    <cellStyle name="DataC 3" xfId="5720"/>
    <cellStyle name="Date" xfId="5721"/>
    <cellStyle name="Date 10" xfId="5722"/>
    <cellStyle name="Date 10 2" xfId="5723"/>
    <cellStyle name="Date 11" xfId="5724"/>
    <cellStyle name="Date 11 2" xfId="5725"/>
    <cellStyle name="Date 12" xfId="5726"/>
    <cellStyle name="Date 12 2" xfId="5727"/>
    <cellStyle name="Date 13" xfId="5728"/>
    <cellStyle name="Date 13 2" xfId="5729"/>
    <cellStyle name="Date 14" xfId="5730"/>
    <cellStyle name="Date 14 2" xfId="5731"/>
    <cellStyle name="Date 15" xfId="5732"/>
    <cellStyle name="Date 15 2" xfId="5733"/>
    <cellStyle name="Date 16" xfId="5734"/>
    <cellStyle name="Date 16 2" xfId="5735"/>
    <cellStyle name="Date 17" xfId="5736"/>
    <cellStyle name="Date 17 2" xfId="5737"/>
    <cellStyle name="Date 18" xfId="5738"/>
    <cellStyle name="Date 18 2" xfId="5739"/>
    <cellStyle name="Date 19" xfId="5740"/>
    <cellStyle name="Date 19 2" xfId="5741"/>
    <cellStyle name="Date 2" xfId="5742"/>
    <cellStyle name="Date 2 2" xfId="5743"/>
    <cellStyle name="Date 2 2 2" xfId="5744"/>
    <cellStyle name="Date 2 3" xfId="5745"/>
    <cellStyle name="Date 2 3 2" xfId="5746"/>
    <cellStyle name="Date 2 4" xfId="5747"/>
    <cellStyle name="Date 20" xfId="5748"/>
    <cellStyle name="Date 20 2" xfId="5749"/>
    <cellStyle name="Date 21" xfId="5750"/>
    <cellStyle name="Date 21 2" xfId="5751"/>
    <cellStyle name="Date 22" xfId="5752"/>
    <cellStyle name="Date 22 2" xfId="5753"/>
    <cellStyle name="Date 23" xfId="5754"/>
    <cellStyle name="Date 23 2" xfId="5755"/>
    <cellStyle name="Date 24" xfId="5756"/>
    <cellStyle name="Date 24 2" xfId="5757"/>
    <cellStyle name="Date 25" xfId="5758"/>
    <cellStyle name="Date 25 2" xfId="5759"/>
    <cellStyle name="Date 26" xfId="5760"/>
    <cellStyle name="Date 26 2" xfId="5761"/>
    <cellStyle name="Date 27" xfId="5762"/>
    <cellStyle name="Date 27 2" xfId="5763"/>
    <cellStyle name="Date 28" xfId="5764"/>
    <cellStyle name="Date 28 2" xfId="5765"/>
    <cellStyle name="Date 29" xfId="5766"/>
    <cellStyle name="Date 29 2" xfId="5767"/>
    <cellStyle name="Date 3" xfId="5768"/>
    <cellStyle name="Date 3 2" xfId="5769"/>
    <cellStyle name="Date 30" xfId="5770"/>
    <cellStyle name="Date 30 2" xfId="5771"/>
    <cellStyle name="Date 31" xfId="5772"/>
    <cellStyle name="Date 31 2" xfId="5773"/>
    <cellStyle name="Date 32" xfId="5774"/>
    <cellStyle name="Date 32 2" xfId="5775"/>
    <cellStyle name="Date 33" xfId="5776"/>
    <cellStyle name="Date 33 2" xfId="5777"/>
    <cellStyle name="Date 34" xfId="5778"/>
    <cellStyle name="Date 34 2" xfId="5779"/>
    <cellStyle name="Date 35" xfId="5780"/>
    <cellStyle name="Date 36" xfId="5781"/>
    <cellStyle name="Date 37" xfId="5782"/>
    <cellStyle name="Date 4" xfId="5783"/>
    <cellStyle name="Date 4 2" xfId="5784"/>
    <cellStyle name="Date 5" xfId="5785"/>
    <cellStyle name="Date 5 2" xfId="5786"/>
    <cellStyle name="Date 6" xfId="5787"/>
    <cellStyle name="Date 6 2" xfId="5788"/>
    <cellStyle name="Date 7" xfId="5789"/>
    <cellStyle name="Date 7 2" xfId="5790"/>
    <cellStyle name="Date 8" xfId="5791"/>
    <cellStyle name="Date 8 2" xfId="5792"/>
    <cellStyle name="Date 9" xfId="5793"/>
    <cellStyle name="Date 9 2" xfId="5794"/>
    <cellStyle name="Date Aligned" xfId="5795"/>
    <cellStyle name="Date Short" xfId="5796"/>
    <cellStyle name="Datum" xfId="5797"/>
    <cellStyle name="day of week" xfId="5798"/>
    <cellStyle name="DEM" xfId="5799"/>
    <cellStyle name="DEM 2" xfId="5800"/>
    <cellStyle name="DEM_WEOInput" xfId="5801"/>
    <cellStyle name="Dezimal [0]_CoAsDCol" xfId="5802"/>
    <cellStyle name="Dezimal_CoAsDCol" xfId="5803"/>
    <cellStyle name="Dia" xfId="5804"/>
    <cellStyle name="Diseño" xfId="5805"/>
    <cellStyle name="diskette" xfId="5806"/>
    <cellStyle name="diskette 2" xfId="5807"/>
    <cellStyle name="Dobre" xfId="5808"/>
    <cellStyle name="DOH" xfId="5809"/>
    <cellStyle name="DOH 2" xfId="5810"/>
    <cellStyle name="données" xfId="5811"/>
    <cellStyle name="donnéesbord" xfId="5812"/>
    <cellStyle name="donnéesbord 2" xfId="5813"/>
    <cellStyle name="donnéesbord 2 2" xfId="5814"/>
    <cellStyle name="donnéesbord 2 3" xfId="5815"/>
    <cellStyle name="donnéesbord 2 4" xfId="5816"/>
    <cellStyle name="donnéesbord 3" xfId="5817"/>
    <cellStyle name="donnéesbord 4" xfId="5818"/>
    <cellStyle name="donnéesbord 5" xfId="5819"/>
    <cellStyle name="Dotted Line" xfId="5820"/>
    <cellStyle name="Dziesiêtny [0]_Locas" xfId="5821"/>
    <cellStyle name="Dziesiętny 2" xfId="5822"/>
    <cellStyle name="Dziesiętny 2 2" xfId="5823"/>
    <cellStyle name="Dziesiętny 2 3" xfId="5824"/>
    <cellStyle name="Dziesiętny 2 4" xfId="5825"/>
    <cellStyle name="Dziesiętny 2 5" xfId="5826"/>
    <cellStyle name="Dziesiętny 2 6" xfId="5827"/>
    <cellStyle name="Dziesiętny 2 7" xfId="5828"/>
    <cellStyle name="Dziesiętny 3" xfId="5829"/>
    <cellStyle name="Dziesiętny 3 2" xfId="5830"/>
    <cellStyle name="Dziesiętny 3 3" xfId="5831"/>
    <cellStyle name="Dziesiętny 3 4" xfId="5832"/>
    <cellStyle name="Dziesiętny 3 5" xfId="5833"/>
    <cellStyle name="Dziesiętny 3 6" xfId="5834"/>
    <cellStyle name="Dziesiętny 3 7" xfId="5835"/>
    <cellStyle name="Dziesiętny 4" xfId="5836"/>
    <cellStyle name="Dziesiętny 4 2" xfId="5837"/>
    <cellStyle name="Dziesiętny 4 3" xfId="5838"/>
    <cellStyle name="Dziesiętny 4 4" xfId="5839"/>
    <cellStyle name="Dziesiętny 4 5" xfId="5840"/>
    <cellStyle name="Dziesiętny 5" xfId="5841"/>
    <cellStyle name="Dziesiętny 5 2" xfId="5842"/>
    <cellStyle name="Dziesiętny 5 3" xfId="5843"/>
    <cellStyle name="Dziesiętny 5 4" xfId="5844"/>
    <cellStyle name="Dziesiętny 5 5" xfId="5845"/>
    <cellStyle name="Dziesiętny 6" xfId="5846"/>
    <cellStyle name="Dziesiętny 6 2" xfId="5847"/>
    <cellStyle name="Dziesiętny 6 3" xfId="5848"/>
    <cellStyle name="Dziesiętny 8" xfId="5849"/>
    <cellStyle name="Dziesiêtny_Locas" xfId="5850"/>
    <cellStyle name="Eingabe" xfId="5851"/>
    <cellStyle name="Emphasis 1" xfId="5852"/>
    <cellStyle name="Emphasis 1 2" xfId="5853"/>
    <cellStyle name="Emphasis 2" xfId="5854"/>
    <cellStyle name="Emphasis 2 2" xfId="5855"/>
    <cellStyle name="Emphasis 3" xfId="5856"/>
    <cellStyle name="Emphasis 3 2" xfId="5857"/>
    <cellStyle name="En miles" xfId="5858"/>
    <cellStyle name="En millones" xfId="5859"/>
    <cellStyle name="Encabez1" xfId="5860"/>
    <cellStyle name="Encabez2" xfId="5861"/>
    <cellStyle name="Encabezado 1" xfId="5862"/>
    <cellStyle name="Encabezado 2" xfId="5863"/>
    <cellStyle name="Encabezado 4 10" xfId="5864"/>
    <cellStyle name="Encabezado 4 10 2" xfId="5865"/>
    <cellStyle name="Encabezado 4 11" xfId="5866"/>
    <cellStyle name="Encabezado 4 11 2" xfId="5867"/>
    <cellStyle name="Encabezado 4 12" xfId="5868"/>
    <cellStyle name="Encabezado 4 12 2" xfId="5869"/>
    <cellStyle name="Encabezado 4 13" xfId="5870"/>
    <cellStyle name="Encabezado 4 13 2" xfId="5871"/>
    <cellStyle name="Encabezado 4 14" xfId="5872"/>
    <cellStyle name="Encabezado 4 15" xfId="5873"/>
    <cellStyle name="Encabezado 4 15 2" xfId="5874"/>
    <cellStyle name="Encabezado 4 16" xfId="5875"/>
    <cellStyle name="Encabezado 4 16 2" xfId="5876"/>
    <cellStyle name="Encabezado 4 17" xfId="5877"/>
    <cellStyle name="Encabezado 4 18" xfId="5878"/>
    <cellStyle name="Encabezado 4 19" xfId="5879"/>
    <cellStyle name="Encabezado 4 2" xfId="5880"/>
    <cellStyle name="Encabezado 4 2 2" xfId="5881"/>
    <cellStyle name="Encabezado 4 20" xfId="5882"/>
    <cellStyle name="Encabezado 4 21" xfId="5883"/>
    <cellStyle name="Encabezado 4 22" xfId="5884"/>
    <cellStyle name="Encabezado 4 23" xfId="5885"/>
    <cellStyle name="Encabezado 4 24" xfId="5886"/>
    <cellStyle name="Encabezado 4 25" xfId="5887"/>
    <cellStyle name="Encabezado 4 26" xfId="5888"/>
    <cellStyle name="Encabezado 4 27" xfId="5889"/>
    <cellStyle name="Encabezado 4 28" xfId="5890"/>
    <cellStyle name="Encabezado 4 29" xfId="5891"/>
    <cellStyle name="Encabezado 4 3" xfId="5892"/>
    <cellStyle name="Encabezado 4 3 2" xfId="5893"/>
    <cellStyle name="Encabezado 4 30" xfId="5894"/>
    <cellStyle name="Encabezado 4 31" xfId="5895"/>
    <cellStyle name="Encabezado 4 32" xfId="5896"/>
    <cellStyle name="Encabezado 4 33" xfId="5897"/>
    <cellStyle name="Encabezado 4 34" xfId="5898"/>
    <cellStyle name="Encabezado 4 35" xfId="5899"/>
    <cellStyle name="Encabezado 4 36" xfId="5900"/>
    <cellStyle name="Encabezado 4 37" xfId="5901"/>
    <cellStyle name="Encabezado 4 38" xfId="5902"/>
    <cellStyle name="Encabezado 4 39" xfId="5903"/>
    <cellStyle name="Encabezado 4 4" xfId="5904"/>
    <cellStyle name="Encabezado 4 4 2" xfId="5905"/>
    <cellStyle name="Encabezado 4 40" xfId="5906"/>
    <cellStyle name="Encabezado 4 41" xfId="5907"/>
    <cellStyle name="Encabezado 4 42" xfId="5908"/>
    <cellStyle name="Encabezado 4 43" xfId="5909"/>
    <cellStyle name="Encabezado 4 44" xfId="5910"/>
    <cellStyle name="Encabezado 4 45" xfId="5911"/>
    <cellStyle name="Encabezado 4 46" xfId="5912"/>
    <cellStyle name="Encabezado 4 47" xfId="5913"/>
    <cellStyle name="Encabezado 4 48" xfId="5914"/>
    <cellStyle name="Encabezado 4 49" xfId="5915"/>
    <cellStyle name="Encabezado 4 5" xfId="5916"/>
    <cellStyle name="Encabezado 4 5 2" xfId="5917"/>
    <cellStyle name="Encabezado 4 50" xfId="5918"/>
    <cellStyle name="Encabezado 4 51" xfId="5919"/>
    <cellStyle name="Encabezado 4 52" xfId="5920"/>
    <cellStyle name="Encabezado 4 53" xfId="5921"/>
    <cellStyle name="Encabezado 4 54" xfId="5922"/>
    <cellStyle name="Encabezado 4 55" xfId="5923"/>
    <cellStyle name="Encabezado 4 56" xfId="5924"/>
    <cellStyle name="Encabezado 4 57" xfId="5925"/>
    <cellStyle name="Encabezado 4 58" xfId="5926"/>
    <cellStyle name="Encabezado 4 59" xfId="5927"/>
    <cellStyle name="Encabezado 4 6" xfId="5928"/>
    <cellStyle name="Encabezado 4 6 2" xfId="5929"/>
    <cellStyle name="Encabezado 4 60" xfId="5930"/>
    <cellStyle name="Encabezado 4 61" xfId="5931"/>
    <cellStyle name="Encabezado 4 7" xfId="5932"/>
    <cellStyle name="Encabezado 4 7 2" xfId="5933"/>
    <cellStyle name="Encabezado 4 8" xfId="5934"/>
    <cellStyle name="Encabezado 4 8 2" xfId="5935"/>
    <cellStyle name="Encabezado 4 9" xfId="5936"/>
    <cellStyle name="Encabezado 4 9 2" xfId="5937"/>
    <cellStyle name="Énfasis1 10" xfId="5938"/>
    <cellStyle name="Énfasis1 10 2" xfId="5939"/>
    <cellStyle name="Énfasis1 11" xfId="5940"/>
    <cellStyle name="Énfasis1 11 2" xfId="5941"/>
    <cellStyle name="Énfasis1 12" xfId="5942"/>
    <cellStyle name="Énfasis1 12 2" xfId="5943"/>
    <cellStyle name="Énfasis1 13" xfId="5944"/>
    <cellStyle name="Énfasis1 13 2" xfId="5945"/>
    <cellStyle name="Énfasis1 14" xfId="5946"/>
    <cellStyle name="Énfasis1 15" xfId="5947"/>
    <cellStyle name="Énfasis1 15 2" xfId="5948"/>
    <cellStyle name="Énfasis1 16" xfId="5949"/>
    <cellStyle name="Énfasis1 16 2" xfId="5950"/>
    <cellStyle name="Énfasis1 17" xfId="5951"/>
    <cellStyle name="Énfasis1 18" xfId="5952"/>
    <cellStyle name="Énfasis1 19" xfId="5953"/>
    <cellStyle name="Énfasis1 2" xfId="5954"/>
    <cellStyle name="Énfasis1 2 2" xfId="5955"/>
    <cellStyle name="Énfasis1 20" xfId="5956"/>
    <cellStyle name="Énfasis1 21" xfId="5957"/>
    <cellStyle name="Énfasis1 22" xfId="5958"/>
    <cellStyle name="Énfasis1 23" xfId="5959"/>
    <cellStyle name="Énfasis1 24" xfId="5960"/>
    <cellStyle name="Énfasis1 25" xfId="5961"/>
    <cellStyle name="Énfasis1 26" xfId="5962"/>
    <cellStyle name="Énfasis1 27" xfId="5963"/>
    <cellStyle name="Énfasis1 28" xfId="5964"/>
    <cellStyle name="Énfasis1 29" xfId="5965"/>
    <cellStyle name="Énfasis1 3" xfId="5966"/>
    <cellStyle name="Énfasis1 3 2" xfId="5967"/>
    <cellStyle name="Énfasis1 30" xfId="5968"/>
    <cellStyle name="Énfasis1 31" xfId="5969"/>
    <cellStyle name="Énfasis1 32" xfId="5970"/>
    <cellStyle name="Énfasis1 33" xfId="5971"/>
    <cellStyle name="Énfasis1 34" xfId="5972"/>
    <cellStyle name="Énfasis1 35" xfId="5973"/>
    <cellStyle name="Énfasis1 36" xfId="5974"/>
    <cellStyle name="Énfasis1 37" xfId="5975"/>
    <cellStyle name="Énfasis1 38" xfId="5976"/>
    <cellStyle name="Énfasis1 39" xfId="5977"/>
    <cellStyle name="Énfasis1 4" xfId="5978"/>
    <cellStyle name="Énfasis1 4 2" xfId="5979"/>
    <cellStyle name="Énfasis1 40" xfId="5980"/>
    <cellStyle name="Énfasis1 41" xfId="5981"/>
    <cellStyle name="Énfasis1 42" xfId="5982"/>
    <cellStyle name="Énfasis1 43" xfId="5983"/>
    <cellStyle name="Énfasis1 44" xfId="5984"/>
    <cellStyle name="Énfasis1 45" xfId="5985"/>
    <cellStyle name="Énfasis1 46" xfId="5986"/>
    <cellStyle name="Énfasis1 47" xfId="5987"/>
    <cellStyle name="Énfasis1 48" xfId="5988"/>
    <cellStyle name="Énfasis1 49" xfId="5989"/>
    <cellStyle name="Énfasis1 5" xfId="5990"/>
    <cellStyle name="Énfasis1 5 2" xfId="5991"/>
    <cellStyle name="Énfasis1 50" xfId="5992"/>
    <cellStyle name="Énfasis1 51" xfId="5993"/>
    <cellStyle name="Énfasis1 52" xfId="5994"/>
    <cellStyle name="Énfasis1 53" xfId="5995"/>
    <cellStyle name="Énfasis1 54" xfId="5996"/>
    <cellStyle name="Énfasis1 55" xfId="5997"/>
    <cellStyle name="Énfasis1 56" xfId="5998"/>
    <cellStyle name="Énfasis1 57" xfId="5999"/>
    <cellStyle name="Énfasis1 58" xfId="6000"/>
    <cellStyle name="Énfasis1 59" xfId="6001"/>
    <cellStyle name="Énfasis1 6" xfId="6002"/>
    <cellStyle name="Énfasis1 6 2" xfId="6003"/>
    <cellStyle name="Énfasis1 60" xfId="6004"/>
    <cellStyle name="Énfasis1 61" xfId="6005"/>
    <cellStyle name="Énfasis1 7" xfId="6006"/>
    <cellStyle name="Énfasis1 7 2" xfId="6007"/>
    <cellStyle name="Énfasis1 8" xfId="6008"/>
    <cellStyle name="Énfasis1 8 2" xfId="6009"/>
    <cellStyle name="Énfasis1 9" xfId="6010"/>
    <cellStyle name="Énfasis1 9 2" xfId="6011"/>
    <cellStyle name="Énfasis2 10" xfId="6012"/>
    <cellStyle name="Énfasis2 10 2" xfId="6013"/>
    <cellStyle name="Énfasis2 11" xfId="6014"/>
    <cellStyle name="Énfasis2 11 2" xfId="6015"/>
    <cellStyle name="Énfasis2 12" xfId="6016"/>
    <cellStyle name="Énfasis2 12 2" xfId="6017"/>
    <cellStyle name="Énfasis2 13" xfId="6018"/>
    <cellStyle name="Énfasis2 13 2" xfId="6019"/>
    <cellStyle name="Énfasis2 14" xfId="6020"/>
    <cellStyle name="Énfasis2 15" xfId="6021"/>
    <cellStyle name="Énfasis2 15 2" xfId="6022"/>
    <cellStyle name="Énfasis2 16" xfId="6023"/>
    <cellStyle name="Énfasis2 16 2" xfId="6024"/>
    <cellStyle name="Énfasis2 17" xfId="6025"/>
    <cellStyle name="Énfasis2 18" xfId="6026"/>
    <cellStyle name="Énfasis2 19" xfId="6027"/>
    <cellStyle name="Énfasis2 2" xfId="6028"/>
    <cellStyle name="Énfasis2 2 2" xfId="6029"/>
    <cellStyle name="Énfasis2 20" xfId="6030"/>
    <cellStyle name="Énfasis2 21" xfId="6031"/>
    <cellStyle name="Énfasis2 22" xfId="6032"/>
    <cellStyle name="Énfasis2 23" xfId="6033"/>
    <cellStyle name="Énfasis2 24" xfId="6034"/>
    <cellStyle name="Énfasis2 25" xfId="6035"/>
    <cellStyle name="Énfasis2 26" xfId="6036"/>
    <cellStyle name="Énfasis2 27" xfId="6037"/>
    <cellStyle name="Énfasis2 28" xfId="6038"/>
    <cellStyle name="Énfasis2 29" xfId="6039"/>
    <cellStyle name="Énfasis2 3" xfId="6040"/>
    <cellStyle name="Énfasis2 3 2" xfId="6041"/>
    <cellStyle name="Énfasis2 30" xfId="6042"/>
    <cellStyle name="Énfasis2 31" xfId="6043"/>
    <cellStyle name="Énfasis2 32" xfId="6044"/>
    <cellStyle name="Énfasis2 33" xfId="6045"/>
    <cellStyle name="Énfasis2 34" xfId="6046"/>
    <cellStyle name="Énfasis2 35" xfId="6047"/>
    <cellStyle name="Énfasis2 36" xfId="6048"/>
    <cellStyle name="Énfasis2 37" xfId="6049"/>
    <cellStyle name="Énfasis2 38" xfId="6050"/>
    <cellStyle name="Énfasis2 39" xfId="6051"/>
    <cellStyle name="Énfasis2 4" xfId="6052"/>
    <cellStyle name="Énfasis2 4 2" xfId="6053"/>
    <cellStyle name="Énfasis2 40" xfId="6054"/>
    <cellStyle name="Énfasis2 41" xfId="6055"/>
    <cellStyle name="Énfasis2 42" xfId="6056"/>
    <cellStyle name="Énfasis2 43" xfId="6057"/>
    <cellStyle name="Énfasis2 44" xfId="6058"/>
    <cellStyle name="Énfasis2 45" xfId="6059"/>
    <cellStyle name="Énfasis2 46" xfId="6060"/>
    <cellStyle name="Énfasis2 47" xfId="6061"/>
    <cellStyle name="Énfasis2 48" xfId="6062"/>
    <cellStyle name="Énfasis2 49" xfId="6063"/>
    <cellStyle name="Énfasis2 5" xfId="6064"/>
    <cellStyle name="Énfasis2 5 2" xfId="6065"/>
    <cellStyle name="Énfasis2 50" xfId="6066"/>
    <cellStyle name="Énfasis2 51" xfId="6067"/>
    <cellStyle name="Énfasis2 52" xfId="6068"/>
    <cellStyle name="Énfasis2 53" xfId="6069"/>
    <cellStyle name="Énfasis2 54" xfId="6070"/>
    <cellStyle name="Énfasis2 55" xfId="6071"/>
    <cellStyle name="Énfasis2 56" xfId="6072"/>
    <cellStyle name="Énfasis2 57" xfId="6073"/>
    <cellStyle name="Énfasis2 58" xfId="6074"/>
    <cellStyle name="Énfasis2 59" xfId="6075"/>
    <cellStyle name="Énfasis2 6" xfId="6076"/>
    <cellStyle name="Énfasis2 6 2" xfId="6077"/>
    <cellStyle name="Énfasis2 60" xfId="6078"/>
    <cellStyle name="Énfasis2 61" xfId="6079"/>
    <cellStyle name="Énfasis2 7" xfId="6080"/>
    <cellStyle name="Énfasis2 7 2" xfId="6081"/>
    <cellStyle name="Énfasis2 8" xfId="6082"/>
    <cellStyle name="Énfasis2 8 2" xfId="6083"/>
    <cellStyle name="Énfasis2 9" xfId="6084"/>
    <cellStyle name="Énfasis2 9 2" xfId="6085"/>
    <cellStyle name="Énfasis3 10" xfId="6086"/>
    <cellStyle name="Énfasis3 10 2" xfId="6087"/>
    <cellStyle name="Énfasis3 11" xfId="6088"/>
    <cellStyle name="Énfasis3 11 2" xfId="6089"/>
    <cellStyle name="Énfasis3 12" xfId="6090"/>
    <cellStyle name="Énfasis3 12 2" xfId="6091"/>
    <cellStyle name="Énfasis3 13" xfId="6092"/>
    <cellStyle name="Énfasis3 13 2" xfId="6093"/>
    <cellStyle name="Énfasis3 14" xfId="6094"/>
    <cellStyle name="Énfasis3 15" xfId="6095"/>
    <cellStyle name="Énfasis3 15 2" xfId="6096"/>
    <cellStyle name="Énfasis3 16" xfId="6097"/>
    <cellStyle name="Énfasis3 16 2" xfId="6098"/>
    <cellStyle name="Énfasis3 17" xfId="6099"/>
    <cellStyle name="Énfasis3 18" xfId="6100"/>
    <cellStyle name="Énfasis3 19" xfId="6101"/>
    <cellStyle name="Énfasis3 2" xfId="6102"/>
    <cellStyle name="Énfasis3 2 2" xfId="6103"/>
    <cellStyle name="Énfasis3 20" xfId="6104"/>
    <cellStyle name="Énfasis3 21" xfId="6105"/>
    <cellStyle name="Énfasis3 22" xfId="6106"/>
    <cellStyle name="Énfasis3 23" xfId="6107"/>
    <cellStyle name="Énfasis3 24" xfId="6108"/>
    <cellStyle name="Énfasis3 25" xfId="6109"/>
    <cellStyle name="Énfasis3 26" xfId="6110"/>
    <cellStyle name="Énfasis3 27" xfId="6111"/>
    <cellStyle name="Énfasis3 28" xfId="6112"/>
    <cellStyle name="Énfasis3 29" xfId="6113"/>
    <cellStyle name="Énfasis3 3" xfId="6114"/>
    <cellStyle name="Énfasis3 3 2" xfId="6115"/>
    <cellStyle name="Énfasis3 30" xfId="6116"/>
    <cellStyle name="Énfasis3 31" xfId="6117"/>
    <cellStyle name="Énfasis3 32" xfId="6118"/>
    <cellStyle name="Énfasis3 33" xfId="6119"/>
    <cellStyle name="Énfasis3 34" xfId="6120"/>
    <cellStyle name="Énfasis3 35" xfId="6121"/>
    <cellStyle name="Énfasis3 36" xfId="6122"/>
    <cellStyle name="Énfasis3 37" xfId="6123"/>
    <cellStyle name="Énfasis3 38" xfId="6124"/>
    <cellStyle name="Énfasis3 39" xfId="6125"/>
    <cellStyle name="Énfasis3 4" xfId="6126"/>
    <cellStyle name="Énfasis3 4 2" xfId="6127"/>
    <cellStyle name="Énfasis3 40" xfId="6128"/>
    <cellStyle name="Énfasis3 41" xfId="6129"/>
    <cellStyle name="Énfasis3 42" xfId="6130"/>
    <cellStyle name="Énfasis3 43" xfId="6131"/>
    <cellStyle name="Énfasis3 44" xfId="6132"/>
    <cellStyle name="Énfasis3 45" xfId="6133"/>
    <cellStyle name="Énfasis3 46" xfId="6134"/>
    <cellStyle name="Énfasis3 47" xfId="6135"/>
    <cellStyle name="Énfasis3 48" xfId="6136"/>
    <cellStyle name="Énfasis3 49" xfId="6137"/>
    <cellStyle name="Énfasis3 5" xfId="6138"/>
    <cellStyle name="Énfasis3 5 2" xfId="6139"/>
    <cellStyle name="Énfasis3 50" xfId="6140"/>
    <cellStyle name="Énfasis3 51" xfId="6141"/>
    <cellStyle name="Énfasis3 52" xfId="6142"/>
    <cellStyle name="Énfasis3 53" xfId="6143"/>
    <cellStyle name="Énfasis3 54" xfId="6144"/>
    <cellStyle name="Énfasis3 55" xfId="6145"/>
    <cellStyle name="Énfasis3 56" xfId="6146"/>
    <cellStyle name="Énfasis3 57" xfId="6147"/>
    <cellStyle name="Énfasis3 58" xfId="6148"/>
    <cellStyle name="Énfasis3 59" xfId="6149"/>
    <cellStyle name="Énfasis3 6" xfId="6150"/>
    <cellStyle name="Énfasis3 6 2" xfId="6151"/>
    <cellStyle name="Énfasis3 60" xfId="6152"/>
    <cellStyle name="Énfasis3 61" xfId="6153"/>
    <cellStyle name="Énfasis3 7" xfId="6154"/>
    <cellStyle name="Énfasis3 7 2" xfId="6155"/>
    <cellStyle name="Énfasis3 8" xfId="6156"/>
    <cellStyle name="Énfasis3 8 2" xfId="6157"/>
    <cellStyle name="Énfasis3 9" xfId="6158"/>
    <cellStyle name="Énfasis3 9 2" xfId="6159"/>
    <cellStyle name="Énfasis4 10" xfId="6160"/>
    <cellStyle name="Énfasis4 10 2" xfId="6161"/>
    <cellStyle name="Énfasis4 11" xfId="6162"/>
    <cellStyle name="Énfasis4 11 2" xfId="6163"/>
    <cellStyle name="Énfasis4 12" xfId="6164"/>
    <cellStyle name="Énfasis4 12 2" xfId="6165"/>
    <cellStyle name="Énfasis4 13" xfId="6166"/>
    <cellStyle name="Énfasis4 13 2" xfId="6167"/>
    <cellStyle name="Énfasis4 14" xfId="6168"/>
    <cellStyle name="Énfasis4 15" xfId="6169"/>
    <cellStyle name="Énfasis4 15 2" xfId="6170"/>
    <cellStyle name="Énfasis4 16" xfId="6171"/>
    <cellStyle name="Énfasis4 16 2" xfId="6172"/>
    <cellStyle name="Énfasis4 17" xfId="6173"/>
    <cellStyle name="Énfasis4 18" xfId="6174"/>
    <cellStyle name="Énfasis4 19" xfId="6175"/>
    <cellStyle name="Énfasis4 2" xfId="6176"/>
    <cellStyle name="Énfasis4 2 2" xfId="6177"/>
    <cellStyle name="Énfasis4 20" xfId="6178"/>
    <cellStyle name="Énfasis4 21" xfId="6179"/>
    <cellStyle name="Énfasis4 22" xfId="6180"/>
    <cellStyle name="Énfasis4 23" xfId="6181"/>
    <cellStyle name="Énfasis4 24" xfId="6182"/>
    <cellStyle name="Énfasis4 25" xfId="6183"/>
    <cellStyle name="Énfasis4 26" xfId="6184"/>
    <cellStyle name="Énfasis4 27" xfId="6185"/>
    <cellStyle name="Énfasis4 28" xfId="6186"/>
    <cellStyle name="Énfasis4 29" xfId="6187"/>
    <cellStyle name="Énfasis4 3" xfId="6188"/>
    <cellStyle name="Énfasis4 3 2" xfId="6189"/>
    <cellStyle name="Énfasis4 30" xfId="6190"/>
    <cellStyle name="Énfasis4 31" xfId="6191"/>
    <cellStyle name="Énfasis4 32" xfId="6192"/>
    <cellStyle name="Énfasis4 33" xfId="6193"/>
    <cellStyle name="Énfasis4 34" xfId="6194"/>
    <cellStyle name="Énfasis4 35" xfId="6195"/>
    <cellStyle name="Énfasis4 36" xfId="6196"/>
    <cellStyle name="Énfasis4 37" xfId="6197"/>
    <cellStyle name="Énfasis4 38" xfId="6198"/>
    <cellStyle name="Énfasis4 39" xfId="6199"/>
    <cellStyle name="Énfasis4 4" xfId="6200"/>
    <cellStyle name="Énfasis4 4 2" xfId="6201"/>
    <cellStyle name="Énfasis4 40" xfId="6202"/>
    <cellStyle name="Énfasis4 41" xfId="6203"/>
    <cellStyle name="Énfasis4 42" xfId="6204"/>
    <cellStyle name="Énfasis4 43" xfId="6205"/>
    <cellStyle name="Énfasis4 44" xfId="6206"/>
    <cellStyle name="Énfasis4 45" xfId="6207"/>
    <cellStyle name="Énfasis4 46" xfId="6208"/>
    <cellStyle name="Énfasis4 47" xfId="6209"/>
    <cellStyle name="Énfasis4 48" xfId="6210"/>
    <cellStyle name="Énfasis4 49" xfId="6211"/>
    <cellStyle name="Énfasis4 5" xfId="6212"/>
    <cellStyle name="Énfasis4 5 2" xfId="6213"/>
    <cellStyle name="Énfasis4 50" xfId="6214"/>
    <cellStyle name="Énfasis4 51" xfId="6215"/>
    <cellStyle name="Énfasis4 52" xfId="6216"/>
    <cellStyle name="Énfasis4 53" xfId="6217"/>
    <cellStyle name="Énfasis4 54" xfId="6218"/>
    <cellStyle name="Énfasis4 55" xfId="6219"/>
    <cellStyle name="Énfasis4 56" xfId="6220"/>
    <cellStyle name="Énfasis4 57" xfId="6221"/>
    <cellStyle name="Énfasis4 58" xfId="6222"/>
    <cellStyle name="Énfasis4 59" xfId="6223"/>
    <cellStyle name="Énfasis4 6" xfId="6224"/>
    <cellStyle name="Énfasis4 6 2" xfId="6225"/>
    <cellStyle name="Énfasis4 60" xfId="6226"/>
    <cellStyle name="Énfasis4 61" xfId="6227"/>
    <cellStyle name="Énfasis4 7" xfId="6228"/>
    <cellStyle name="Énfasis4 7 2" xfId="6229"/>
    <cellStyle name="Énfasis4 8" xfId="6230"/>
    <cellStyle name="Énfasis4 8 2" xfId="6231"/>
    <cellStyle name="Énfasis4 9" xfId="6232"/>
    <cellStyle name="Énfasis4 9 2" xfId="6233"/>
    <cellStyle name="Énfasis5 10" xfId="6234"/>
    <cellStyle name="Énfasis5 10 2" xfId="6235"/>
    <cellStyle name="Énfasis5 11" xfId="6236"/>
    <cellStyle name="Énfasis5 11 2" xfId="6237"/>
    <cellStyle name="Énfasis5 12" xfId="6238"/>
    <cellStyle name="Énfasis5 12 2" xfId="6239"/>
    <cellStyle name="Énfasis5 13" xfId="6240"/>
    <cellStyle name="Énfasis5 13 2" xfId="6241"/>
    <cellStyle name="Énfasis5 14" xfId="6242"/>
    <cellStyle name="Énfasis5 15" xfId="6243"/>
    <cellStyle name="Énfasis5 16" xfId="6244"/>
    <cellStyle name="Énfasis5 17" xfId="6245"/>
    <cellStyle name="Énfasis5 18" xfId="6246"/>
    <cellStyle name="Énfasis5 19" xfId="6247"/>
    <cellStyle name="Énfasis5 2" xfId="6248"/>
    <cellStyle name="Énfasis5 2 2" xfId="6249"/>
    <cellStyle name="Énfasis5 20" xfId="6250"/>
    <cellStyle name="Énfasis5 21" xfId="6251"/>
    <cellStyle name="Énfasis5 22" xfId="6252"/>
    <cellStyle name="Énfasis5 23" xfId="6253"/>
    <cellStyle name="Énfasis5 24" xfId="6254"/>
    <cellStyle name="Énfasis5 25" xfId="6255"/>
    <cellStyle name="Énfasis5 26" xfId="6256"/>
    <cellStyle name="Énfasis5 27" xfId="6257"/>
    <cellStyle name="Énfasis5 28" xfId="6258"/>
    <cellStyle name="Énfasis5 29" xfId="6259"/>
    <cellStyle name="Énfasis5 3" xfId="6260"/>
    <cellStyle name="Énfasis5 3 2" xfId="6261"/>
    <cellStyle name="Énfasis5 30" xfId="6262"/>
    <cellStyle name="Énfasis5 31" xfId="6263"/>
    <cellStyle name="Énfasis5 32" xfId="6264"/>
    <cellStyle name="Énfasis5 33" xfId="6265"/>
    <cellStyle name="Énfasis5 34" xfId="6266"/>
    <cellStyle name="Énfasis5 35" xfId="6267"/>
    <cellStyle name="Énfasis5 36" xfId="6268"/>
    <cellStyle name="Énfasis5 37" xfId="6269"/>
    <cellStyle name="Énfasis5 38" xfId="6270"/>
    <cellStyle name="Énfasis5 39" xfId="6271"/>
    <cellStyle name="Énfasis5 4" xfId="6272"/>
    <cellStyle name="Énfasis5 4 2" xfId="6273"/>
    <cellStyle name="Énfasis5 40" xfId="6274"/>
    <cellStyle name="Énfasis5 41" xfId="6275"/>
    <cellStyle name="Énfasis5 42" xfId="6276"/>
    <cellStyle name="Énfasis5 43" xfId="6277"/>
    <cellStyle name="Énfasis5 44" xfId="6278"/>
    <cellStyle name="Énfasis5 45" xfId="6279"/>
    <cellStyle name="Énfasis5 46" xfId="6280"/>
    <cellStyle name="Énfasis5 47" xfId="6281"/>
    <cellStyle name="Énfasis5 48" xfId="6282"/>
    <cellStyle name="Énfasis5 49" xfId="6283"/>
    <cellStyle name="Énfasis5 5" xfId="6284"/>
    <cellStyle name="Énfasis5 5 2" xfId="6285"/>
    <cellStyle name="Énfasis5 50" xfId="6286"/>
    <cellStyle name="Énfasis5 51" xfId="6287"/>
    <cellStyle name="Énfasis5 52" xfId="6288"/>
    <cellStyle name="Énfasis5 53" xfId="6289"/>
    <cellStyle name="Énfasis5 54" xfId="6290"/>
    <cellStyle name="Énfasis5 55" xfId="6291"/>
    <cellStyle name="Énfasis5 56" xfId="6292"/>
    <cellStyle name="Énfasis5 57" xfId="6293"/>
    <cellStyle name="Énfasis5 58" xfId="6294"/>
    <cellStyle name="Énfasis5 59" xfId="6295"/>
    <cellStyle name="Énfasis5 6" xfId="6296"/>
    <cellStyle name="Énfasis5 6 2" xfId="6297"/>
    <cellStyle name="Énfasis5 60" xfId="6298"/>
    <cellStyle name="Énfasis5 61" xfId="6299"/>
    <cellStyle name="Énfasis5 7" xfId="6300"/>
    <cellStyle name="Énfasis5 7 2" xfId="6301"/>
    <cellStyle name="Énfasis5 8" xfId="6302"/>
    <cellStyle name="Énfasis5 8 2" xfId="6303"/>
    <cellStyle name="Énfasis5 9" xfId="6304"/>
    <cellStyle name="Énfasis5 9 2" xfId="6305"/>
    <cellStyle name="Énfasis6 10" xfId="6306"/>
    <cellStyle name="Énfasis6 10 2" xfId="6307"/>
    <cellStyle name="Énfasis6 11" xfId="6308"/>
    <cellStyle name="Énfasis6 11 2" xfId="6309"/>
    <cellStyle name="Énfasis6 12" xfId="6310"/>
    <cellStyle name="Énfasis6 12 2" xfId="6311"/>
    <cellStyle name="Énfasis6 13" xfId="6312"/>
    <cellStyle name="Énfasis6 13 2" xfId="6313"/>
    <cellStyle name="Énfasis6 14" xfId="6314"/>
    <cellStyle name="Énfasis6 15" xfId="6315"/>
    <cellStyle name="Énfasis6 15 2" xfId="6316"/>
    <cellStyle name="Énfasis6 16" xfId="6317"/>
    <cellStyle name="Énfasis6 16 2" xfId="6318"/>
    <cellStyle name="Énfasis6 17" xfId="6319"/>
    <cellStyle name="Énfasis6 18" xfId="6320"/>
    <cellStyle name="Énfasis6 19" xfId="6321"/>
    <cellStyle name="Énfasis6 2" xfId="6322"/>
    <cellStyle name="Énfasis6 2 2" xfId="6323"/>
    <cellStyle name="Énfasis6 20" xfId="6324"/>
    <cellStyle name="Énfasis6 21" xfId="6325"/>
    <cellStyle name="Énfasis6 22" xfId="6326"/>
    <cellStyle name="Énfasis6 23" xfId="6327"/>
    <cellStyle name="Énfasis6 24" xfId="6328"/>
    <cellStyle name="Énfasis6 25" xfId="6329"/>
    <cellStyle name="Énfasis6 26" xfId="6330"/>
    <cellStyle name="Énfasis6 27" xfId="6331"/>
    <cellStyle name="Énfasis6 28" xfId="6332"/>
    <cellStyle name="Énfasis6 29" xfId="6333"/>
    <cellStyle name="Énfasis6 3" xfId="6334"/>
    <cellStyle name="Énfasis6 3 2" xfId="6335"/>
    <cellStyle name="Énfasis6 30" xfId="6336"/>
    <cellStyle name="Énfasis6 31" xfId="6337"/>
    <cellStyle name="Énfasis6 32" xfId="6338"/>
    <cellStyle name="Énfasis6 33" xfId="6339"/>
    <cellStyle name="Énfasis6 34" xfId="6340"/>
    <cellStyle name="Énfasis6 35" xfId="6341"/>
    <cellStyle name="Énfasis6 36" xfId="6342"/>
    <cellStyle name="Énfasis6 37" xfId="6343"/>
    <cellStyle name="Énfasis6 38" xfId="6344"/>
    <cellStyle name="Énfasis6 39" xfId="6345"/>
    <cellStyle name="Énfasis6 4" xfId="6346"/>
    <cellStyle name="Énfasis6 4 2" xfId="6347"/>
    <cellStyle name="Énfasis6 40" xfId="6348"/>
    <cellStyle name="Énfasis6 41" xfId="6349"/>
    <cellStyle name="Énfasis6 42" xfId="6350"/>
    <cellStyle name="Énfasis6 43" xfId="6351"/>
    <cellStyle name="Énfasis6 44" xfId="6352"/>
    <cellStyle name="Énfasis6 45" xfId="6353"/>
    <cellStyle name="Énfasis6 46" xfId="6354"/>
    <cellStyle name="Énfasis6 47" xfId="6355"/>
    <cellStyle name="Énfasis6 48" xfId="6356"/>
    <cellStyle name="Énfasis6 49" xfId="6357"/>
    <cellStyle name="Énfasis6 5" xfId="6358"/>
    <cellStyle name="Énfasis6 5 2" xfId="6359"/>
    <cellStyle name="Énfasis6 50" xfId="6360"/>
    <cellStyle name="Énfasis6 51" xfId="6361"/>
    <cellStyle name="Énfasis6 52" xfId="6362"/>
    <cellStyle name="Énfasis6 53" xfId="6363"/>
    <cellStyle name="Énfasis6 54" xfId="6364"/>
    <cellStyle name="Énfasis6 55" xfId="6365"/>
    <cellStyle name="Énfasis6 56" xfId="6366"/>
    <cellStyle name="Énfasis6 57" xfId="6367"/>
    <cellStyle name="Énfasis6 58" xfId="6368"/>
    <cellStyle name="Énfasis6 59" xfId="6369"/>
    <cellStyle name="Énfasis6 6" xfId="6370"/>
    <cellStyle name="Énfasis6 6 2" xfId="6371"/>
    <cellStyle name="Énfasis6 60" xfId="6372"/>
    <cellStyle name="Énfasis6 61" xfId="6373"/>
    <cellStyle name="Énfasis6 7" xfId="6374"/>
    <cellStyle name="Énfasis6 7 2" xfId="6375"/>
    <cellStyle name="Énfasis6 8" xfId="6376"/>
    <cellStyle name="Énfasis6 8 2" xfId="6377"/>
    <cellStyle name="Énfasis6 9" xfId="6378"/>
    <cellStyle name="Énfasis6 9 2" xfId="6379"/>
    <cellStyle name="Enter Currency (0)" xfId="6380"/>
    <cellStyle name="Enter Currency (0) 2" xfId="6381"/>
    <cellStyle name="Enter Currency (2)" xfId="6382"/>
    <cellStyle name="Enter Currency (2) 2" xfId="6383"/>
    <cellStyle name="Enter Units (0)" xfId="6384"/>
    <cellStyle name="Enter Units (0) 2" xfId="6385"/>
    <cellStyle name="Enter Units (1)" xfId="6386"/>
    <cellStyle name="Enter Units (1) 2" xfId="6387"/>
    <cellStyle name="Enter Units (2)" xfId="6388"/>
    <cellStyle name="Enter Units (2) 2" xfId="6389"/>
    <cellStyle name="Entrada 10" xfId="6390"/>
    <cellStyle name="Entrada 10 2" xfId="6391"/>
    <cellStyle name="Entrada 11" xfId="6392"/>
    <cellStyle name="Entrada 11 2" xfId="6393"/>
    <cellStyle name="Entrada 12" xfId="6394"/>
    <cellStyle name="Entrada 12 2" xfId="6395"/>
    <cellStyle name="Entrada 13" xfId="6396"/>
    <cellStyle name="Entrada 13 2" xfId="6397"/>
    <cellStyle name="Entrada 14" xfId="6398"/>
    <cellStyle name="Entrada 15" xfId="6399"/>
    <cellStyle name="Entrada 15 2" xfId="6400"/>
    <cellStyle name="Entrada 16" xfId="6401"/>
    <cellStyle name="Entrada 16 2" xfId="6402"/>
    <cellStyle name="Entrada 17" xfId="6403"/>
    <cellStyle name="Entrada 18" xfId="6404"/>
    <cellStyle name="Entrada 19" xfId="6405"/>
    <cellStyle name="Entrada 2" xfId="6406"/>
    <cellStyle name="Entrada 2 10" xfId="6407"/>
    <cellStyle name="Entrada 2 2" xfId="6408"/>
    <cellStyle name="Entrada 2 2 2" xfId="6409"/>
    <cellStyle name="Entrada 2 2 2 2" xfId="6410"/>
    <cellStyle name="Entrada 2 2 2 3" xfId="6411"/>
    <cellStyle name="Entrada 2 2 2 4" xfId="6412"/>
    <cellStyle name="Entrada 2 2 2 5" xfId="6413"/>
    <cellStyle name="Entrada 2 2 2 6" xfId="6414"/>
    <cellStyle name="Entrada 2 2 2 7" xfId="6415"/>
    <cellStyle name="Entrada 2 2 3" xfId="6416"/>
    <cellStyle name="Entrada 2 2 3 2" xfId="6417"/>
    <cellStyle name="Entrada 2 2 3 3" xfId="6418"/>
    <cellStyle name="Entrada 2 2 3 4" xfId="6419"/>
    <cellStyle name="Entrada 2 2 3 5" xfId="6420"/>
    <cellStyle name="Entrada 2 2 3 6" xfId="6421"/>
    <cellStyle name="Entrada 2 2 3 7" xfId="6422"/>
    <cellStyle name="Entrada 2 2 4" xfId="6423"/>
    <cellStyle name="Entrada 2 2 4 2" xfId="6424"/>
    <cellStyle name="Entrada 2 2 4 3" xfId="6425"/>
    <cellStyle name="Entrada 2 2 4 4" xfId="6426"/>
    <cellStyle name="Entrada 2 2 4 5" xfId="6427"/>
    <cellStyle name="Entrada 2 2 4 6" xfId="6428"/>
    <cellStyle name="Entrada 2 2 4 7" xfId="6429"/>
    <cellStyle name="Entrada 2 2 5" xfId="6430"/>
    <cellStyle name="Entrada 2 2 5 2" xfId="6431"/>
    <cellStyle name="Entrada 2 2 5 3" xfId="6432"/>
    <cellStyle name="Entrada 2 2 5 4" xfId="6433"/>
    <cellStyle name="Entrada 2 2 5 5" xfId="6434"/>
    <cellStyle name="Entrada 2 2 5 6" xfId="6435"/>
    <cellStyle name="Entrada 2 2 5 7" xfId="6436"/>
    <cellStyle name="Entrada 2 2 6" xfId="6437"/>
    <cellStyle name="Entrada 2 2 6 2" xfId="6438"/>
    <cellStyle name="Entrada 2 2 6 3" xfId="6439"/>
    <cellStyle name="Entrada 2 2 6 4" xfId="6440"/>
    <cellStyle name="Entrada 2 2 6 5" xfId="6441"/>
    <cellStyle name="Entrada 2 2 6 6" xfId="6442"/>
    <cellStyle name="Entrada 2 2 6 7" xfId="6443"/>
    <cellStyle name="Entrada 2 2 7" xfId="6444"/>
    <cellStyle name="Entrada 2 2 7 2" xfId="6445"/>
    <cellStyle name="Entrada 2 2 7 3" xfId="6446"/>
    <cellStyle name="Entrada 2 2 7 4" xfId="6447"/>
    <cellStyle name="Entrada 2 2 7 5" xfId="6448"/>
    <cellStyle name="Entrada 2 2 7 6" xfId="6449"/>
    <cellStyle name="Entrada 2 2 7 7" xfId="6450"/>
    <cellStyle name="Entrada 2 2 8" xfId="6451"/>
    <cellStyle name="Entrada 2 2 8 2" xfId="6452"/>
    <cellStyle name="Entrada 2 2 8 3" xfId="6453"/>
    <cellStyle name="Entrada 2 2 8 4" xfId="6454"/>
    <cellStyle name="Entrada 2 2 8 5" xfId="6455"/>
    <cellStyle name="Entrada 2 2 8 6" xfId="6456"/>
    <cellStyle name="Entrada 2 2 8 7" xfId="6457"/>
    <cellStyle name="Entrada 2 2 9" xfId="6458"/>
    <cellStyle name="Entrada 2 3" xfId="6459"/>
    <cellStyle name="Entrada 2 3 2" xfId="6460"/>
    <cellStyle name="Entrada 2 3 3" xfId="6461"/>
    <cellStyle name="Entrada 2 3 4" xfId="6462"/>
    <cellStyle name="Entrada 2 3 5" xfId="6463"/>
    <cellStyle name="Entrada 2 3 6" xfId="6464"/>
    <cellStyle name="Entrada 2 3 7" xfId="6465"/>
    <cellStyle name="Entrada 2 4" xfId="6466"/>
    <cellStyle name="Entrada 2 4 2" xfId="6467"/>
    <cellStyle name="Entrada 2 4 3" xfId="6468"/>
    <cellStyle name="Entrada 2 4 4" xfId="6469"/>
    <cellStyle name="Entrada 2 4 5" xfId="6470"/>
    <cellStyle name="Entrada 2 4 6" xfId="6471"/>
    <cellStyle name="Entrada 2 4 7" xfId="6472"/>
    <cellStyle name="Entrada 2 5" xfId="6473"/>
    <cellStyle name="Entrada 2 5 2" xfId="6474"/>
    <cellStyle name="Entrada 2 5 3" xfId="6475"/>
    <cellStyle name="Entrada 2 5 4" xfId="6476"/>
    <cellStyle name="Entrada 2 5 5" xfId="6477"/>
    <cellStyle name="Entrada 2 5 6" xfId="6478"/>
    <cellStyle name="Entrada 2 5 7" xfId="6479"/>
    <cellStyle name="Entrada 2 6" xfId="6480"/>
    <cellStyle name="Entrada 2 6 2" xfId="6481"/>
    <cellStyle name="Entrada 2 6 3" xfId="6482"/>
    <cellStyle name="Entrada 2 6 4" xfId="6483"/>
    <cellStyle name="Entrada 2 6 5" xfId="6484"/>
    <cellStyle name="Entrada 2 6 6" xfId="6485"/>
    <cellStyle name="Entrada 2 6 7" xfId="6486"/>
    <cellStyle name="Entrada 2 7" xfId="6487"/>
    <cellStyle name="Entrada 2 7 2" xfId="6488"/>
    <cellStyle name="Entrada 2 7 3" xfId="6489"/>
    <cellStyle name="Entrada 2 7 4" xfId="6490"/>
    <cellStyle name="Entrada 2 7 5" xfId="6491"/>
    <cellStyle name="Entrada 2 7 6" xfId="6492"/>
    <cellStyle name="Entrada 2 7 7" xfId="6493"/>
    <cellStyle name="Entrada 2 8" xfId="6494"/>
    <cellStyle name="Entrada 2 8 2" xfId="6495"/>
    <cellStyle name="Entrada 2 8 3" xfId="6496"/>
    <cellStyle name="Entrada 2 8 4" xfId="6497"/>
    <cellStyle name="Entrada 2 8 5" xfId="6498"/>
    <cellStyle name="Entrada 2 8 6" xfId="6499"/>
    <cellStyle name="Entrada 2 8 7" xfId="6500"/>
    <cellStyle name="Entrada 2 9" xfId="6501"/>
    <cellStyle name="Entrada 2 9 2" xfId="6502"/>
    <cellStyle name="Entrada 2 9 3" xfId="6503"/>
    <cellStyle name="Entrada 2 9 4" xfId="6504"/>
    <cellStyle name="Entrada 2 9 5" xfId="6505"/>
    <cellStyle name="Entrada 2 9 6" xfId="6506"/>
    <cellStyle name="Entrada 2 9 7" xfId="6507"/>
    <cellStyle name="Entrada 20" xfId="6508"/>
    <cellStyle name="Entrada 21" xfId="6509"/>
    <cellStyle name="Entrada 22" xfId="6510"/>
    <cellStyle name="Entrada 23" xfId="6511"/>
    <cellStyle name="Entrada 24" xfId="6512"/>
    <cellStyle name="Entrada 25" xfId="6513"/>
    <cellStyle name="Entrada 26" xfId="6514"/>
    <cellStyle name="Entrada 27" xfId="6515"/>
    <cellStyle name="Entrada 28" xfId="6516"/>
    <cellStyle name="Entrada 29" xfId="6517"/>
    <cellStyle name="Entrada 3" xfId="6518"/>
    <cellStyle name="Entrada 3 2" xfId="6519"/>
    <cellStyle name="Entrada 30" xfId="6520"/>
    <cellStyle name="Entrada 31" xfId="6521"/>
    <cellStyle name="Entrada 32" xfId="6522"/>
    <cellStyle name="Entrada 33" xfId="6523"/>
    <cellStyle name="Entrada 34" xfId="6524"/>
    <cellStyle name="Entrada 35" xfId="6525"/>
    <cellStyle name="Entrada 36" xfId="6526"/>
    <cellStyle name="Entrada 37" xfId="6527"/>
    <cellStyle name="Entrada 38" xfId="6528"/>
    <cellStyle name="Entrada 39" xfId="6529"/>
    <cellStyle name="Entrada 4" xfId="6530"/>
    <cellStyle name="Entrada 4 2" xfId="6531"/>
    <cellStyle name="Entrada 40" xfId="6532"/>
    <cellStyle name="Entrada 41" xfId="6533"/>
    <cellStyle name="Entrada 42" xfId="6534"/>
    <cellStyle name="Entrada 43" xfId="6535"/>
    <cellStyle name="Entrada 44" xfId="6536"/>
    <cellStyle name="Entrada 45" xfId="6537"/>
    <cellStyle name="Entrada 46" xfId="6538"/>
    <cellStyle name="Entrada 47" xfId="6539"/>
    <cellStyle name="Entrada 48" xfId="6540"/>
    <cellStyle name="Entrada 49" xfId="6541"/>
    <cellStyle name="Entrada 5" xfId="6542"/>
    <cellStyle name="Entrada 5 2" xfId="6543"/>
    <cellStyle name="Entrada 50" xfId="6544"/>
    <cellStyle name="Entrada 51" xfId="6545"/>
    <cellStyle name="Entrada 52" xfId="6546"/>
    <cellStyle name="Entrada 53" xfId="6547"/>
    <cellStyle name="Entrada 54" xfId="6548"/>
    <cellStyle name="Entrada 55" xfId="6549"/>
    <cellStyle name="Entrada 56" xfId="6550"/>
    <cellStyle name="Entrada 57" xfId="6551"/>
    <cellStyle name="Entrada 58" xfId="6552"/>
    <cellStyle name="Entrada 59" xfId="6553"/>
    <cellStyle name="Entrada 6" xfId="6554"/>
    <cellStyle name="Entrada 6 2" xfId="6555"/>
    <cellStyle name="Entrada 60" xfId="6556"/>
    <cellStyle name="Entrada 61" xfId="6557"/>
    <cellStyle name="Entrada 7" xfId="6558"/>
    <cellStyle name="Entrada 7 2" xfId="6559"/>
    <cellStyle name="Entrada 8" xfId="6560"/>
    <cellStyle name="Entrada 8 2" xfId="6561"/>
    <cellStyle name="Entrada 9" xfId="6562"/>
    <cellStyle name="Entrada 9 2" xfId="6563"/>
    <cellStyle name="Entrée" xfId="6564"/>
    <cellStyle name="eptembre" xfId="6565"/>
    <cellStyle name="eptembre 2" xfId="6566"/>
    <cellStyle name="eptembre 2 2" xfId="6567"/>
    <cellStyle name="eptembre 2 2 2" xfId="6568"/>
    <cellStyle name="eptembre 2 2 2 2" xfId="6569"/>
    <cellStyle name="eptembre 2 2 2 2 2" xfId="6570"/>
    <cellStyle name="eptembre 2 2 2 3" xfId="6571"/>
    <cellStyle name="eptembre 2 2 3" xfId="6572"/>
    <cellStyle name="eptembre 2 3" xfId="6573"/>
    <cellStyle name="eptembre 2 3 2" xfId="6574"/>
    <cellStyle name="eptembre 2 3 2 2" xfId="6575"/>
    <cellStyle name="eptembre 2 3 3" xfId="6576"/>
    <cellStyle name="eptembre 2 4" xfId="6577"/>
    <cellStyle name="eptembre 2 4 2" xfId="6578"/>
    <cellStyle name="eptembre 2 5" xfId="6579"/>
    <cellStyle name="eptembre 3" xfId="6580"/>
    <cellStyle name="eptembre 3 2" xfId="6581"/>
    <cellStyle name="eptembre 3 2 2" xfId="6582"/>
    <cellStyle name="eptembre 3 2 2 2" xfId="6583"/>
    <cellStyle name="eptembre 3 2 2 2 2" xfId="6584"/>
    <cellStyle name="eptembre 3 2 2 3" xfId="6585"/>
    <cellStyle name="eptembre 3 2 3" xfId="6586"/>
    <cellStyle name="eptembre 3 3" xfId="6587"/>
    <cellStyle name="eptembre 3 3 2" xfId="6588"/>
    <cellStyle name="eptembre 3 3 2 2" xfId="6589"/>
    <cellStyle name="eptembre 3 3 3" xfId="6590"/>
    <cellStyle name="eptembre 3 4" xfId="6591"/>
    <cellStyle name="eptembre 3 4 2" xfId="6592"/>
    <cellStyle name="eptembre 3 5" xfId="6593"/>
    <cellStyle name="eptembre 4" xfId="6594"/>
    <cellStyle name="eptembre 4 2" xfId="6595"/>
    <cellStyle name="eptembre 4 2 2" xfId="6596"/>
    <cellStyle name="eptembre 4 2 2 2" xfId="6597"/>
    <cellStyle name="eptembre 4 2 3" xfId="6598"/>
    <cellStyle name="eptembre 4 3" xfId="6599"/>
    <cellStyle name="eptembre 5" xfId="6600"/>
    <cellStyle name="eptembre_Readme" xfId="6601"/>
    <cellStyle name="Ergebnis" xfId="6602"/>
    <cellStyle name="Erklärender Text" xfId="6603"/>
    <cellStyle name="Estilo 1" xfId="6604"/>
    <cellStyle name="Euro" xfId="6605"/>
    <cellStyle name="Euro 10" xfId="6606"/>
    <cellStyle name="Euro 10 2" xfId="6607"/>
    <cellStyle name="Euro 11" xfId="6608"/>
    <cellStyle name="Euro 11 2" xfId="6609"/>
    <cellStyle name="Euro 12" xfId="6610"/>
    <cellStyle name="Euro 12 2" xfId="6611"/>
    <cellStyle name="Euro 13" xfId="6612"/>
    <cellStyle name="Euro 13 2" xfId="6613"/>
    <cellStyle name="Euro 13 2 2" xfId="6614"/>
    <cellStyle name="Euro 14" xfId="6615"/>
    <cellStyle name="Euro 14 2" xfId="6616"/>
    <cellStyle name="Euro 14 2 2" xfId="6617"/>
    <cellStyle name="Euro 14 3" xfId="6618"/>
    <cellStyle name="Euro 15" xfId="6619"/>
    <cellStyle name="Euro 15 2" xfId="6620"/>
    <cellStyle name="Euro 15 2 2" xfId="6621"/>
    <cellStyle name="Euro 15 3" xfId="6622"/>
    <cellStyle name="Euro 16" xfId="6623"/>
    <cellStyle name="Euro 16 2" xfId="6624"/>
    <cellStyle name="Euro 16 2 2" xfId="6625"/>
    <cellStyle name="Euro 16 3" xfId="6626"/>
    <cellStyle name="Euro 17" xfId="6627"/>
    <cellStyle name="Euro 17 2" xfId="6628"/>
    <cellStyle name="Euro 17 2 2" xfId="6629"/>
    <cellStyle name="Euro 17 3" xfId="6630"/>
    <cellStyle name="Euro 18" xfId="6631"/>
    <cellStyle name="Euro 18 2" xfId="6632"/>
    <cellStyle name="Euro 18 2 2" xfId="6633"/>
    <cellStyle name="Euro 18 3" xfId="6634"/>
    <cellStyle name="Euro 19" xfId="6635"/>
    <cellStyle name="Euro 19 2" xfId="6636"/>
    <cellStyle name="Euro 19 2 2" xfId="6637"/>
    <cellStyle name="Euro 19 3" xfId="6638"/>
    <cellStyle name="Euro 2" xfId="6639"/>
    <cellStyle name="Euro 2 2" xfId="6640"/>
    <cellStyle name="Euro 2 2 2" xfId="6641"/>
    <cellStyle name="Euro 2 2 2 2" xfId="6642"/>
    <cellStyle name="Euro 2 2 3" xfId="6643"/>
    <cellStyle name="Euro 2 2 4" xfId="6644"/>
    <cellStyle name="Euro 2 3" xfId="6645"/>
    <cellStyle name="Euro 2 3 2" xfId="6646"/>
    <cellStyle name="Euro 2 3 2 2" xfId="6647"/>
    <cellStyle name="Euro 2 3 3" xfId="6648"/>
    <cellStyle name="Euro 2 4" xfId="6649"/>
    <cellStyle name="Euro 2 4 2" xfId="6650"/>
    <cellStyle name="Euro 2 4 3" xfId="6651"/>
    <cellStyle name="Euro 2 5" xfId="6652"/>
    <cellStyle name="Euro 2 5 2" xfId="6653"/>
    <cellStyle name="Euro 2 5 3" xfId="6654"/>
    <cellStyle name="Euro 2 6" xfId="6655"/>
    <cellStyle name="Euro 2 6 2" xfId="6656"/>
    <cellStyle name="Euro 2 6 3" xfId="6657"/>
    <cellStyle name="Euro 2 7" xfId="6658"/>
    <cellStyle name="Euro 2 8" xfId="6659"/>
    <cellStyle name="Euro 2 9" xfId="6660"/>
    <cellStyle name="Euro 20" xfId="6661"/>
    <cellStyle name="Euro 20 2" xfId="6662"/>
    <cellStyle name="Euro 20 2 2" xfId="6663"/>
    <cellStyle name="Euro 20 3" xfId="6664"/>
    <cellStyle name="Euro 21" xfId="6665"/>
    <cellStyle name="Euro 21 2" xfId="6666"/>
    <cellStyle name="Euro 21 2 2" xfId="6667"/>
    <cellStyle name="Euro 21 3" xfId="6668"/>
    <cellStyle name="Euro 22" xfId="6669"/>
    <cellStyle name="Euro 22 2" xfId="6670"/>
    <cellStyle name="Euro 22 2 2" xfId="6671"/>
    <cellStyle name="Euro 22 3" xfId="6672"/>
    <cellStyle name="Euro 23" xfId="6673"/>
    <cellStyle name="Euro 23 2" xfId="6674"/>
    <cellStyle name="Euro 23 2 2" xfId="6675"/>
    <cellStyle name="Euro 23 3" xfId="6676"/>
    <cellStyle name="Euro 24" xfId="6677"/>
    <cellStyle name="Euro 24 2" xfId="6678"/>
    <cellStyle name="Euro 24 2 2" xfId="6679"/>
    <cellStyle name="Euro 24 3" xfId="6680"/>
    <cellStyle name="Euro 25" xfId="6681"/>
    <cellStyle name="Euro 25 2" xfId="6682"/>
    <cellStyle name="Euro 25 2 2" xfId="6683"/>
    <cellStyle name="Euro 25 3" xfId="6684"/>
    <cellStyle name="Euro 26" xfId="6685"/>
    <cellStyle name="Euro 26 2" xfId="6686"/>
    <cellStyle name="Euro 26 2 2" xfId="6687"/>
    <cellStyle name="Euro 26 3" xfId="6688"/>
    <cellStyle name="Euro 27" xfId="6689"/>
    <cellStyle name="Euro 27 2" xfId="6690"/>
    <cellStyle name="Euro 27 2 2" xfId="6691"/>
    <cellStyle name="Euro 27 3" xfId="6692"/>
    <cellStyle name="Euro 28" xfId="6693"/>
    <cellStyle name="Euro 28 2" xfId="6694"/>
    <cellStyle name="Euro 28 2 2" xfId="6695"/>
    <cellStyle name="Euro 28 3" xfId="6696"/>
    <cellStyle name="Euro 29" xfId="6697"/>
    <cellStyle name="Euro 29 2" xfId="6698"/>
    <cellStyle name="Euro 29 2 2" xfId="6699"/>
    <cellStyle name="Euro 29 3" xfId="6700"/>
    <cellStyle name="Euro 3" xfId="6701"/>
    <cellStyle name="Euro 3 2" xfId="6702"/>
    <cellStyle name="Euro 3 2 2" xfId="6703"/>
    <cellStyle name="Euro 3 3" xfId="6704"/>
    <cellStyle name="Euro 3 4" xfId="6705"/>
    <cellStyle name="Euro 30" xfId="6706"/>
    <cellStyle name="Euro 30 2" xfId="6707"/>
    <cellStyle name="Euro 30 2 2" xfId="6708"/>
    <cellStyle name="Euro 30 3" xfId="6709"/>
    <cellStyle name="Euro 31" xfId="6710"/>
    <cellStyle name="Euro 31 2" xfId="6711"/>
    <cellStyle name="Euro 31 2 2" xfId="6712"/>
    <cellStyle name="Euro 31 3" xfId="6713"/>
    <cellStyle name="Euro 32" xfId="6714"/>
    <cellStyle name="Euro 32 2" xfId="6715"/>
    <cellStyle name="Euro 32 2 2" xfId="6716"/>
    <cellStyle name="Euro 32 3" xfId="6717"/>
    <cellStyle name="Euro 33" xfId="6718"/>
    <cellStyle name="Euro 33 2" xfId="6719"/>
    <cellStyle name="Euro 33 2 2" xfId="6720"/>
    <cellStyle name="Euro 33 3" xfId="6721"/>
    <cellStyle name="Euro 34" xfId="6722"/>
    <cellStyle name="Euro 34 2" xfId="6723"/>
    <cellStyle name="Euro 34 2 2" xfId="6724"/>
    <cellStyle name="Euro 34 3" xfId="6725"/>
    <cellStyle name="Euro 35" xfId="6726"/>
    <cellStyle name="Euro 35 2" xfId="6727"/>
    <cellStyle name="Euro 36" xfId="6728"/>
    <cellStyle name="Euro 36 2" xfId="6729"/>
    <cellStyle name="Euro 37" xfId="6730"/>
    <cellStyle name="Euro 4" xfId="6731"/>
    <cellStyle name="Euro 4 2" xfId="6732"/>
    <cellStyle name="Euro 4 2 2" xfId="6733"/>
    <cellStyle name="Euro 4 3" xfId="6734"/>
    <cellStyle name="Euro 5" xfId="6735"/>
    <cellStyle name="Euro 5 2" xfId="6736"/>
    <cellStyle name="Euro 5 2 2" xfId="6737"/>
    <cellStyle name="Euro 5 3" xfId="6738"/>
    <cellStyle name="Euro 6" xfId="6739"/>
    <cellStyle name="Euro 6 2" xfId="6740"/>
    <cellStyle name="Euro 6 2 2" xfId="6741"/>
    <cellStyle name="Euro 6 3" xfId="6742"/>
    <cellStyle name="Euro 7" xfId="6743"/>
    <cellStyle name="Euro 7 2" xfId="6744"/>
    <cellStyle name="Euro 7 2 2" xfId="6745"/>
    <cellStyle name="Euro 7 3" xfId="6746"/>
    <cellStyle name="Euro 8" xfId="6747"/>
    <cellStyle name="Euro 8 2" xfId="6748"/>
    <cellStyle name="Euro 8 2 2" xfId="6749"/>
    <cellStyle name="Euro 8 3" xfId="6750"/>
    <cellStyle name="Euro 9" xfId="6751"/>
    <cellStyle name="Euro 9 2" xfId="6752"/>
    <cellStyle name="Euro 9 2 2" xfId="6753"/>
    <cellStyle name="Euro 9 3" xfId="6754"/>
    <cellStyle name="Euro_Comp_aut" xfId="6755"/>
    <cellStyle name="Excel.Chart" xfId="6756"/>
    <cellStyle name="Excel.Chart 2" xfId="6757"/>
    <cellStyle name="Explanatory Text" xfId="6758"/>
    <cellStyle name="Explanatory Text 2" xfId="6759"/>
    <cellStyle name="Explanatory Text 2 2" xfId="6760"/>
    <cellStyle name="Explanatory Text 3" xfId="6761"/>
    <cellStyle name="Ezres [0]_10mell99" xfId="6762"/>
    <cellStyle name="Ezres_10mell99" xfId="6763"/>
    <cellStyle name="f‰H_x0010_‹Ëf‰h,ÿt$_x0018_è¸Wÿÿé&gt;Ëÿÿ÷Ç_x0001_" xfId="6764"/>
    <cellStyle name="f‰H_x0010_‹Ëf‰h,ÿt$_x0018_è¸Wÿÿé&gt;Ëÿÿ÷Ç_x0001_ 2" xfId="6765"/>
    <cellStyle name="F2" xfId="6766"/>
    <cellStyle name="F2 2" xfId="6767"/>
    <cellStyle name="F2 2 2" xfId="6768"/>
    <cellStyle name="F2 2 2 2" xfId="6769"/>
    <cellStyle name="F2 2 3" xfId="6770"/>
    <cellStyle name="F2 2 3 2" xfId="6771"/>
    <cellStyle name="F2 2 4" xfId="6772"/>
    <cellStyle name="F2 3" xfId="6773"/>
    <cellStyle name="F2 3 2" xfId="6774"/>
    <cellStyle name="F2 3 2 2" xfId="6775"/>
    <cellStyle name="F2 3 3" xfId="6776"/>
    <cellStyle name="F2 4" xfId="6777"/>
    <cellStyle name="F2 4 2" xfId="6778"/>
    <cellStyle name="F2 5" xfId="6779"/>
    <cellStyle name="F2 5 2" xfId="6780"/>
    <cellStyle name="F2 6" xfId="6781"/>
    <cellStyle name="F2 6 2" xfId="6782"/>
    <cellStyle name="F2 7" xfId="6783"/>
    <cellStyle name="F2 7 2" xfId="6784"/>
    <cellStyle name="F2 8" xfId="6785"/>
    <cellStyle name="F2_Base IPM-II 08-07" xfId="6786"/>
    <cellStyle name="F3" xfId="6787"/>
    <cellStyle name="F3 2" xfId="6788"/>
    <cellStyle name="F3 2 2" xfId="6789"/>
    <cellStyle name="F3 2 2 2" xfId="6790"/>
    <cellStyle name="F3 2 3" xfId="6791"/>
    <cellStyle name="F3 2 3 2" xfId="6792"/>
    <cellStyle name="F3 2 4" xfId="6793"/>
    <cellStyle name="F3 3" xfId="6794"/>
    <cellStyle name="F3 3 2" xfId="6795"/>
    <cellStyle name="F3 3 2 2" xfId="6796"/>
    <cellStyle name="F3 3 3" xfId="6797"/>
    <cellStyle name="F3 4" xfId="6798"/>
    <cellStyle name="F3 4 2" xfId="6799"/>
    <cellStyle name="F3 5" xfId="6800"/>
    <cellStyle name="F3 5 2" xfId="6801"/>
    <cellStyle name="F3 6" xfId="6802"/>
    <cellStyle name="F3 6 2" xfId="6803"/>
    <cellStyle name="F3 7" xfId="6804"/>
    <cellStyle name="F3 7 2" xfId="6805"/>
    <cellStyle name="F3 8" xfId="6806"/>
    <cellStyle name="F3_Base IPM-II 08-07" xfId="6807"/>
    <cellStyle name="F4" xfId="6808"/>
    <cellStyle name="F4 2" xfId="6809"/>
    <cellStyle name="F4 2 2" xfId="6810"/>
    <cellStyle name="F4 2 2 2" xfId="6811"/>
    <cellStyle name="F4 2 2 2 2" xfId="6812"/>
    <cellStyle name="F4 2 2 3" xfId="6813"/>
    <cellStyle name="F4 2 3" xfId="6814"/>
    <cellStyle name="F4 2 3 2" xfId="6815"/>
    <cellStyle name="F4 2 4" xfId="6816"/>
    <cellStyle name="F4 3" xfId="6817"/>
    <cellStyle name="F4 3 2" xfId="6818"/>
    <cellStyle name="F4 3 2 2" xfId="6819"/>
    <cellStyle name="F4 3 3" xfId="6820"/>
    <cellStyle name="F4 4" xfId="6821"/>
    <cellStyle name="F4 4 2" xfId="6822"/>
    <cellStyle name="F4 5" xfId="6823"/>
    <cellStyle name="F4 5 2" xfId="6824"/>
    <cellStyle name="F4 6" xfId="6825"/>
    <cellStyle name="F4 6 2" xfId="6826"/>
    <cellStyle name="F4 7" xfId="6827"/>
    <cellStyle name="F4 7 2" xfId="6828"/>
    <cellStyle name="F4 8" xfId="6829"/>
    <cellStyle name="F4_Base IPM-II 08-07" xfId="6830"/>
    <cellStyle name="F5" xfId="6831"/>
    <cellStyle name="F5 - Style8" xfId="6832"/>
    <cellStyle name="F5 - Style8 2" xfId="6833"/>
    <cellStyle name="F5 10" xfId="6834"/>
    <cellStyle name="F5 11" xfId="6835"/>
    <cellStyle name="F5 12" xfId="6836"/>
    <cellStyle name="F5 13" xfId="6837"/>
    <cellStyle name="F5 14" xfId="6838"/>
    <cellStyle name="F5 2" xfId="6839"/>
    <cellStyle name="F5 2 2" xfId="6840"/>
    <cellStyle name="F5 2 2 2" xfId="6841"/>
    <cellStyle name="F5 2 3" xfId="6842"/>
    <cellStyle name="F5 2 3 2" xfId="6843"/>
    <cellStyle name="F5 2 4" xfId="6844"/>
    <cellStyle name="F5 3" xfId="6845"/>
    <cellStyle name="F5 3 2" xfId="6846"/>
    <cellStyle name="F5 3 2 2" xfId="6847"/>
    <cellStyle name="F5 3 3" xfId="6848"/>
    <cellStyle name="F5 4" xfId="6849"/>
    <cellStyle name="F5 4 2" xfId="6850"/>
    <cellStyle name="F5 5" xfId="6851"/>
    <cellStyle name="F5 5 2" xfId="6852"/>
    <cellStyle name="F5 6" xfId="6853"/>
    <cellStyle name="F5 6 2" xfId="6854"/>
    <cellStyle name="F5 7" xfId="6855"/>
    <cellStyle name="F5 7 2" xfId="6856"/>
    <cellStyle name="F5 8" xfId="6857"/>
    <cellStyle name="F5 8 2" xfId="6858"/>
    <cellStyle name="F5 9" xfId="6859"/>
    <cellStyle name="F5 9 2" xfId="6860"/>
    <cellStyle name="F5_Base IPM-II 08-07" xfId="6861"/>
    <cellStyle name="F6" xfId="6862"/>
    <cellStyle name="F6 - Style5" xfId="6863"/>
    <cellStyle name="F6 - Style5 2" xfId="6864"/>
    <cellStyle name="F6 10" xfId="6865"/>
    <cellStyle name="F6 11" xfId="6866"/>
    <cellStyle name="F6 12" xfId="6867"/>
    <cellStyle name="F6 13" xfId="6868"/>
    <cellStyle name="F6 14" xfId="6869"/>
    <cellStyle name="F6 2" xfId="6870"/>
    <cellStyle name="F6 2 2" xfId="6871"/>
    <cellStyle name="F6 2 2 2" xfId="6872"/>
    <cellStyle name="F6 2 3" xfId="6873"/>
    <cellStyle name="F6 2 3 2" xfId="6874"/>
    <cellStyle name="F6 2 4" xfId="6875"/>
    <cellStyle name="F6 3" xfId="6876"/>
    <cellStyle name="F6 3 2" xfId="6877"/>
    <cellStyle name="F6 3 2 2" xfId="6878"/>
    <cellStyle name="F6 3 3" xfId="6879"/>
    <cellStyle name="F6 4" xfId="6880"/>
    <cellStyle name="F6 4 2" xfId="6881"/>
    <cellStyle name="F6 5" xfId="6882"/>
    <cellStyle name="F6 5 2" xfId="6883"/>
    <cellStyle name="F6 6" xfId="6884"/>
    <cellStyle name="F6 6 2" xfId="6885"/>
    <cellStyle name="F6 7" xfId="6886"/>
    <cellStyle name="F6 7 2" xfId="6887"/>
    <cellStyle name="F6 8" xfId="6888"/>
    <cellStyle name="F6 8 2" xfId="6889"/>
    <cellStyle name="F6 9" xfId="6890"/>
    <cellStyle name="F6 9 2" xfId="6891"/>
    <cellStyle name="F6_Base IPM-II 08-07" xfId="6892"/>
    <cellStyle name="F7" xfId="6893"/>
    <cellStyle name="F7 - Style7" xfId="6894"/>
    <cellStyle name="F7 - Style7 2" xfId="6895"/>
    <cellStyle name="F7 10" xfId="6896"/>
    <cellStyle name="F7 11" xfId="6897"/>
    <cellStyle name="F7 12" xfId="6898"/>
    <cellStyle name="F7 13" xfId="6899"/>
    <cellStyle name="F7 14" xfId="6900"/>
    <cellStyle name="F7 2" xfId="6901"/>
    <cellStyle name="F7 2 2" xfId="6902"/>
    <cellStyle name="F7 2 2 2" xfId="6903"/>
    <cellStyle name="F7 2 3" xfId="6904"/>
    <cellStyle name="F7 2 3 2" xfId="6905"/>
    <cellStyle name="F7 2 4" xfId="6906"/>
    <cellStyle name="F7 3" xfId="6907"/>
    <cellStyle name="F7 3 2" xfId="6908"/>
    <cellStyle name="F7 3 2 2" xfId="6909"/>
    <cellStyle name="F7 3 3" xfId="6910"/>
    <cellStyle name="F7 4" xfId="6911"/>
    <cellStyle name="F7 4 2" xfId="6912"/>
    <cellStyle name="F7 5" xfId="6913"/>
    <cellStyle name="F7 5 2" xfId="6914"/>
    <cellStyle name="F7 6" xfId="6915"/>
    <cellStyle name="F7 6 2" xfId="6916"/>
    <cellStyle name="F7 7" xfId="6917"/>
    <cellStyle name="F7 7 2" xfId="6918"/>
    <cellStyle name="F7 8" xfId="6919"/>
    <cellStyle name="F7 8 2" xfId="6920"/>
    <cellStyle name="F7 9" xfId="6921"/>
    <cellStyle name="F7 9 2" xfId="6922"/>
    <cellStyle name="F7_Base IPM-II 08-07" xfId="6923"/>
    <cellStyle name="F8" xfId="6924"/>
    <cellStyle name="F8 - Style6" xfId="6925"/>
    <cellStyle name="F8 - Style6 2" xfId="6926"/>
    <cellStyle name="F8 10" xfId="6927"/>
    <cellStyle name="F8 11" xfId="6928"/>
    <cellStyle name="F8 12" xfId="6929"/>
    <cellStyle name="F8 13" xfId="6930"/>
    <cellStyle name="F8 14" xfId="6931"/>
    <cellStyle name="F8 2" xfId="6932"/>
    <cellStyle name="F8 2 2" xfId="6933"/>
    <cellStyle name="F8 2 2 2" xfId="6934"/>
    <cellStyle name="F8 2 2 2 2" xfId="6935"/>
    <cellStyle name="F8 2 2 3" xfId="6936"/>
    <cellStyle name="F8 2 3" xfId="6937"/>
    <cellStyle name="F8 2 3 2" xfId="6938"/>
    <cellStyle name="F8 2 4" xfId="6939"/>
    <cellStyle name="F8 3" xfId="6940"/>
    <cellStyle name="F8 3 2" xfId="6941"/>
    <cellStyle name="F8 3 2 2" xfId="6942"/>
    <cellStyle name="F8 3 3" xfId="6943"/>
    <cellStyle name="F8 4" xfId="6944"/>
    <cellStyle name="F8 4 2" xfId="6945"/>
    <cellStyle name="F8 5" xfId="6946"/>
    <cellStyle name="F8 5 2" xfId="6947"/>
    <cellStyle name="F8 6" xfId="6948"/>
    <cellStyle name="F8 6 2" xfId="6949"/>
    <cellStyle name="F8 7" xfId="6950"/>
    <cellStyle name="F8 7 2" xfId="6951"/>
    <cellStyle name="F8 8" xfId="6952"/>
    <cellStyle name="F8 8 2" xfId="6953"/>
    <cellStyle name="F8 9" xfId="6954"/>
    <cellStyle name="F8 9 2" xfId="6955"/>
    <cellStyle name="F8_Base IPM-II 08-07" xfId="6956"/>
    <cellStyle name="facha" xfId="6957"/>
    <cellStyle name="facha 2" xfId="6958"/>
    <cellStyle name="Factor" xfId="6959"/>
    <cellStyle name="Factor 2" xfId="6960"/>
    <cellStyle name="fecha" xfId="6961"/>
    <cellStyle name="fecha 2" xfId="6962"/>
    <cellStyle name="Fecha 2 2" xfId="6963"/>
    <cellStyle name="Fecha 3" xfId="6964"/>
    <cellStyle name="Fijo" xfId="6965"/>
    <cellStyle name="Fijo 2" xfId="6966"/>
    <cellStyle name="Fijo 2 2" xfId="6967"/>
    <cellStyle name="FIJO 3" xfId="6968"/>
    <cellStyle name="FIJO 4" xfId="6969"/>
    <cellStyle name="FIJO 5" xfId="6970"/>
    <cellStyle name="Financiero" xfId="6971"/>
    <cellStyle name="FINANCIERO 2" xfId="6972"/>
    <cellStyle name="Finanční0" xfId="6973"/>
    <cellStyle name="Finanční0 2" xfId="6974"/>
    <cellStyle name="financniO" xfId="6975"/>
    <cellStyle name="financniO 2" xfId="6976"/>
    <cellStyle name="Finanèní0" xfId="6977"/>
    <cellStyle name="Finanèní0 2" xfId="6978"/>
    <cellStyle name="Fixed" xfId="6979"/>
    <cellStyle name="Fixed 10" xfId="6980"/>
    <cellStyle name="Fixed 10 2" xfId="6981"/>
    <cellStyle name="Fixed 10 2 2" xfId="6982"/>
    <cellStyle name="Fixed 10 3" xfId="6983"/>
    <cellStyle name="Fixed 11" xfId="6984"/>
    <cellStyle name="Fixed 11 2" xfId="6985"/>
    <cellStyle name="Fixed 11 2 2" xfId="6986"/>
    <cellStyle name="Fixed 11 3" xfId="6987"/>
    <cellStyle name="Fixed 12" xfId="6988"/>
    <cellStyle name="Fixed 12 2" xfId="6989"/>
    <cellStyle name="Fixed 12 2 2" xfId="6990"/>
    <cellStyle name="Fixed 12 3" xfId="6991"/>
    <cellStyle name="Fixed 13" xfId="6992"/>
    <cellStyle name="Fixed 13 2" xfId="6993"/>
    <cellStyle name="Fixed 13 2 2" xfId="6994"/>
    <cellStyle name="Fixed 13 3" xfId="6995"/>
    <cellStyle name="Fixed 14" xfId="6996"/>
    <cellStyle name="Fixed 14 2" xfId="6997"/>
    <cellStyle name="Fixed 14 2 2" xfId="6998"/>
    <cellStyle name="Fixed 14 3" xfId="6999"/>
    <cellStyle name="Fixed 15" xfId="7000"/>
    <cellStyle name="Fixed 15 2" xfId="7001"/>
    <cellStyle name="Fixed 15 2 2" xfId="7002"/>
    <cellStyle name="Fixed 15 3" xfId="7003"/>
    <cellStyle name="Fixed 16" xfId="7004"/>
    <cellStyle name="Fixed 16 2" xfId="7005"/>
    <cellStyle name="Fixed 16 2 2" xfId="7006"/>
    <cellStyle name="Fixed 16 3" xfId="7007"/>
    <cellStyle name="Fixed 17" xfId="7008"/>
    <cellStyle name="Fixed 17 2" xfId="7009"/>
    <cellStyle name="Fixed 17 2 2" xfId="7010"/>
    <cellStyle name="Fixed 17 3" xfId="7011"/>
    <cellStyle name="Fixed 18" xfId="7012"/>
    <cellStyle name="Fixed 18 2" xfId="7013"/>
    <cellStyle name="Fixed 18 2 2" xfId="7014"/>
    <cellStyle name="Fixed 18 3" xfId="7015"/>
    <cellStyle name="Fixed 19" xfId="7016"/>
    <cellStyle name="Fixed 19 2" xfId="7017"/>
    <cellStyle name="Fixed 19 2 2" xfId="7018"/>
    <cellStyle name="Fixed 19 3" xfId="7019"/>
    <cellStyle name="Fixed 2" xfId="7020"/>
    <cellStyle name="Fixed 2 2" xfId="7021"/>
    <cellStyle name="Fixed 2 2 2" xfId="7022"/>
    <cellStyle name="Fixed 2 2 2 2" xfId="7023"/>
    <cellStyle name="Fixed 2 2 3" xfId="7024"/>
    <cellStyle name="Fixed 2 3" xfId="7025"/>
    <cellStyle name="Fixed 2 3 2" xfId="7026"/>
    <cellStyle name="Fixed 2 3 2 2" xfId="7027"/>
    <cellStyle name="Fixed 2 3 3" xfId="7028"/>
    <cellStyle name="Fixed 2 4" xfId="7029"/>
    <cellStyle name="Fixed 20" xfId="7030"/>
    <cellStyle name="Fixed 20 2" xfId="7031"/>
    <cellStyle name="Fixed 20 2 2" xfId="7032"/>
    <cellStyle name="Fixed 20 3" xfId="7033"/>
    <cellStyle name="Fixed 21" xfId="7034"/>
    <cellStyle name="Fixed 21 2" xfId="7035"/>
    <cellStyle name="Fixed 21 2 2" xfId="7036"/>
    <cellStyle name="Fixed 21 3" xfId="7037"/>
    <cellStyle name="Fixed 22" xfId="7038"/>
    <cellStyle name="Fixed 22 2" xfId="7039"/>
    <cellStyle name="Fixed 22 2 2" xfId="7040"/>
    <cellStyle name="Fixed 22 3" xfId="7041"/>
    <cellStyle name="Fixed 23" xfId="7042"/>
    <cellStyle name="Fixed 23 2" xfId="7043"/>
    <cellStyle name="Fixed 23 2 2" xfId="7044"/>
    <cellStyle name="Fixed 23 3" xfId="7045"/>
    <cellStyle name="Fixed 24" xfId="7046"/>
    <cellStyle name="Fixed 24 2" xfId="7047"/>
    <cellStyle name="Fixed 24 2 2" xfId="7048"/>
    <cellStyle name="Fixed 24 3" xfId="7049"/>
    <cellStyle name="Fixed 25" xfId="7050"/>
    <cellStyle name="Fixed 25 2" xfId="7051"/>
    <cellStyle name="Fixed 25 2 2" xfId="7052"/>
    <cellStyle name="Fixed 25 3" xfId="7053"/>
    <cellStyle name="Fixed 26" xfId="7054"/>
    <cellStyle name="Fixed 26 2" xfId="7055"/>
    <cellStyle name="Fixed 26 2 2" xfId="7056"/>
    <cellStyle name="Fixed 26 3" xfId="7057"/>
    <cellStyle name="Fixed 27" xfId="7058"/>
    <cellStyle name="Fixed 27 2" xfId="7059"/>
    <cellStyle name="Fixed 27 2 2" xfId="7060"/>
    <cellStyle name="Fixed 27 3" xfId="7061"/>
    <cellStyle name="Fixed 28" xfId="7062"/>
    <cellStyle name="Fixed 28 2" xfId="7063"/>
    <cellStyle name="Fixed 28 2 2" xfId="7064"/>
    <cellStyle name="Fixed 28 3" xfId="7065"/>
    <cellStyle name="Fixed 29" xfId="7066"/>
    <cellStyle name="Fixed 29 2" xfId="7067"/>
    <cellStyle name="Fixed 29 2 2" xfId="7068"/>
    <cellStyle name="Fixed 29 3" xfId="7069"/>
    <cellStyle name="Fixed 3" xfId="7070"/>
    <cellStyle name="Fixed 3 2" xfId="7071"/>
    <cellStyle name="Fixed 3 2 2" xfId="7072"/>
    <cellStyle name="Fixed 3 3" xfId="7073"/>
    <cellStyle name="Fixed 30" xfId="7074"/>
    <cellStyle name="Fixed 30 2" xfId="7075"/>
    <cellStyle name="Fixed 30 2 2" xfId="7076"/>
    <cellStyle name="Fixed 30 3" xfId="7077"/>
    <cellStyle name="Fixed 31" xfId="7078"/>
    <cellStyle name="Fixed 31 2" xfId="7079"/>
    <cellStyle name="Fixed 31 2 2" xfId="7080"/>
    <cellStyle name="Fixed 31 3" xfId="7081"/>
    <cellStyle name="Fixed 32" xfId="7082"/>
    <cellStyle name="Fixed 32 2" xfId="7083"/>
    <cellStyle name="Fixed 32 2 2" xfId="7084"/>
    <cellStyle name="Fixed 32 3" xfId="7085"/>
    <cellStyle name="Fixed 33" xfId="7086"/>
    <cellStyle name="Fixed 33 2" xfId="7087"/>
    <cellStyle name="Fixed 33 2 2" xfId="7088"/>
    <cellStyle name="Fixed 33 3" xfId="7089"/>
    <cellStyle name="Fixed 34" xfId="7090"/>
    <cellStyle name="Fixed 34 2" xfId="7091"/>
    <cellStyle name="Fixed 34 2 2" xfId="7092"/>
    <cellStyle name="Fixed 34 3" xfId="7093"/>
    <cellStyle name="Fixed 35" xfId="7094"/>
    <cellStyle name="Fixed 35 2" xfId="7095"/>
    <cellStyle name="Fixed 36" xfId="7096"/>
    <cellStyle name="Fixed 36 2" xfId="7097"/>
    <cellStyle name="Fixed 37" xfId="7098"/>
    <cellStyle name="Fixed 4" xfId="7099"/>
    <cellStyle name="Fixed 4 2" xfId="7100"/>
    <cellStyle name="Fixed 4 2 2" xfId="7101"/>
    <cellStyle name="Fixed 4 3" xfId="7102"/>
    <cellStyle name="Fixed 5" xfId="7103"/>
    <cellStyle name="Fixed 5 2" xfId="7104"/>
    <cellStyle name="Fixed 5 2 2" xfId="7105"/>
    <cellStyle name="Fixed 5 3" xfId="7106"/>
    <cellStyle name="Fixed 6" xfId="7107"/>
    <cellStyle name="Fixed 6 2" xfId="7108"/>
    <cellStyle name="Fixed 6 2 2" xfId="7109"/>
    <cellStyle name="Fixed 6 3" xfId="7110"/>
    <cellStyle name="Fixed 7" xfId="7111"/>
    <cellStyle name="Fixed 7 2" xfId="7112"/>
    <cellStyle name="Fixed 7 2 2" xfId="7113"/>
    <cellStyle name="Fixed 7 3" xfId="7114"/>
    <cellStyle name="Fixed 8" xfId="7115"/>
    <cellStyle name="Fixed 8 2" xfId="7116"/>
    <cellStyle name="Fixed 8 2 2" xfId="7117"/>
    <cellStyle name="Fixed 8 3" xfId="7118"/>
    <cellStyle name="Fixed 9" xfId="7119"/>
    <cellStyle name="Fixed 9 2" xfId="7120"/>
    <cellStyle name="Fixed 9 2 2" xfId="7121"/>
    <cellStyle name="Fixed 9 3" xfId="7122"/>
    <cellStyle name="fixed0 - Style4" xfId="7123"/>
    <cellStyle name="fixed0 - Style4 2" xfId="7124"/>
    <cellStyle name="fixed0 - Style4 2 2" xfId="7125"/>
    <cellStyle name="fixed0 - Style4 3" xfId="7126"/>
    <cellStyle name="Fixed1 - Style1" xfId="7127"/>
    <cellStyle name="Fixed1 - Style1 2" xfId="7128"/>
    <cellStyle name="Fixed1 - Style2" xfId="7129"/>
    <cellStyle name="Fixed1 - Style2 2" xfId="7130"/>
    <cellStyle name="Fixed2 - Style2" xfId="7131"/>
    <cellStyle name="Fixed2 - Style2 2" xfId="7132"/>
    <cellStyle name="Fixo" xfId="7133"/>
    <cellStyle name="Fixo 10" xfId="7134"/>
    <cellStyle name="Fixo 10 2" xfId="7135"/>
    <cellStyle name="Fixo 11" xfId="7136"/>
    <cellStyle name="Fixo 11 2" xfId="7137"/>
    <cellStyle name="Fixo 12" xfId="7138"/>
    <cellStyle name="Fixo 12 2" xfId="7139"/>
    <cellStyle name="Fixo 13" xfId="7140"/>
    <cellStyle name="Fixo 13 2" xfId="7141"/>
    <cellStyle name="Fixo 14" xfId="7142"/>
    <cellStyle name="Fixo 14 2" xfId="7143"/>
    <cellStyle name="Fixo 15" xfId="7144"/>
    <cellStyle name="Fixo 15 2" xfId="7145"/>
    <cellStyle name="Fixo 16" xfId="7146"/>
    <cellStyle name="Fixo 16 2" xfId="7147"/>
    <cellStyle name="Fixo 17" xfId="7148"/>
    <cellStyle name="Fixo 17 2" xfId="7149"/>
    <cellStyle name="Fixo 18" xfId="7150"/>
    <cellStyle name="Fixo 18 2" xfId="7151"/>
    <cellStyle name="Fixo 19" xfId="7152"/>
    <cellStyle name="Fixo 19 2" xfId="7153"/>
    <cellStyle name="Fixo 2" xfId="7154"/>
    <cellStyle name="Fixo 2 2" xfId="7155"/>
    <cellStyle name="Fixo 2 2 2" xfId="7156"/>
    <cellStyle name="Fixo 2 3" xfId="7157"/>
    <cellStyle name="Fixo 2 3 2" xfId="7158"/>
    <cellStyle name="Fixo 2 4" xfId="7159"/>
    <cellStyle name="Fixo 2 4 2" xfId="7160"/>
    <cellStyle name="Fixo 2 5" xfId="7161"/>
    <cellStyle name="Fixo 20" xfId="7162"/>
    <cellStyle name="Fixo 20 2" xfId="7163"/>
    <cellStyle name="Fixo 21" xfId="7164"/>
    <cellStyle name="Fixo 21 2" xfId="7165"/>
    <cellStyle name="Fixo 22" xfId="7166"/>
    <cellStyle name="Fixo 22 2" xfId="7167"/>
    <cellStyle name="Fixo 23" xfId="7168"/>
    <cellStyle name="Fixo 23 2" xfId="7169"/>
    <cellStyle name="Fixo 24" xfId="7170"/>
    <cellStyle name="Fixo 24 2" xfId="7171"/>
    <cellStyle name="Fixo 25" xfId="7172"/>
    <cellStyle name="Fixo 25 2" xfId="7173"/>
    <cellStyle name="Fixo 26" xfId="7174"/>
    <cellStyle name="Fixo 26 2" xfId="7175"/>
    <cellStyle name="Fixo 27" xfId="7176"/>
    <cellStyle name="Fixo 27 2" xfId="7177"/>
    <cellStyle name="Fixo 28" xfId="7178"/>
    <cellStyle name="Fixo 28 2" xfId="7179"/>
    <cellStyle name="Fixo 29" xfId="7180"/>
    <cellStyle name="Fixo 29 2" xfId="7181"/>
    <cellStyle name="Fixo 3" xfId="7182"/>
    <cellStyle name="Fixo 3 2" xfId="7183"/>
    <cellStyle name="Fixo 30" xfId="7184"/>
    <cellStyle name="Fixo 30 2" xfId="7185"/>
    <cellStyle name="Fixo 31" xfId="7186"/>
    <cellStyle name="Fixo 31 2" xfId="7187"/>
    <cellStyle name="Fixo 32" xfId="7188"/>
    <cellStyle name="Fixo 32 2" xfId="7189"/>
    <cellStyle name="Fixo 33" xfId="7190"/>
    <cellStyle name="Fixo 33 2" xfId="7191"/>
    <cellStyle name="Fixo 34" xfId="7192"/>
    <cellStyle name="Fixo 34 2" xfId="7193"/>
    <cellStyle name="Fixo 35" xfId="7194"/>
    <cellStyle name="Fixo 4" xfId="7195"/>
    <cellStyle name="Fixo 4 2" xfId="7196"/>
    <cellStyle name="Fixo 5" xfId="7197"/>
    <cellStyle name="Fixo 5 2" xfId="7198"/>
    <cellStyle name="Fixo 6" xfId="7199"/>
    <cellStyle name="Fixo 6 2" xfId="7200"/>
    <cellStyle name="Fixo 7" xfId="7201"/>
    <cellStyle name="Fixo 7 2" xfId="7202"/>
    <cellStyle name="Fixo 8" xfId="7203"/>
    <cellStyle name="Fixo 8 2" xfId="7204"/>
    <cellStyle name="Fixo 9" xfId="7205"/>
    <cellStyle name="Fixo 9 2" xfId="7206"/>
    <cellStyle name="Followed Hyperlink" xfId="7207"/>
    <cellStyle name="Footnote" xfId="7208"/>
    <cellStyle name="Footnote 2" xfId="7209"/>
    <cellStyle name="formula1" xfId="7210"/>
    <cellStyle name="formula1 2" xfId="7211"/>
    <cellStyle name="formula2" xfId="7212"/>
    <cellStyle name="formula2 2" xfId="7213"/>
    <cellStyle name="formula3" xfId="7214"/>
    <cellStyle name="formula3 2" xfId="7215"/>
    <cellStyle name="Fuss" xfId="7216"/>
    <cellStyle name="Fuss 2" xfId="7217"/>
    <cellStyle name="Fuss 2 2" xfId="7218"/>
    <cellStyle name="Fuss 3" xfId="7219"/>
    <cellStyle name="Fuss_WEOInput" xfId="7220"/>
    <cellStyle name="G03_Text" xfId="7221"/>
    <cellStyle name="Good" xfId="7222"/>
    <cellStyle name="Good 2" xfId="7223"/>
    <cellStyle name="Good 2 2" xfId="7224"/>
    <cellStyle name="Good 3" xfId="7225"/>
    <cellStyle name="GOVDATA" xfId="7226"/>
    <cellStyle name="GOVDATA 2" xfId="7227"/>
    <cellStyle name="Grey" xfId="7228"/>
    <cellStyle name="Grey 2" xfId="7229"/>
    <cellStyle name="Grey 2 2" xfId="7230"/>
    <cellStyle name="Grey 3" xfId="7231"/>
    <cellStyle name="Grey_WEOInput" xfId="7232"/>
    <cellStyle name="Gut" xfId="7233"/>
    <cellStyle name="Gut 2" xfId="7234"/>
    <cellStyle name="Hard Percent" xfId="7235"/>
    <cellStyle name="Hard Percent 2" xfId="7236"/>
    <cellStyle name="hard_num" xfId="7237"/>
    <cellStyle name="Header" xfId="7238"/>
    <cellStyle name="Header 2" xfId="7239"/>
    <cellStyle name="Header style" xfId="7240"/>
    <cellStyle name="Header style 2" xfId="7241"/>
    <cellStyle name="Header style 2 2" xfId="7242"/>
    <cellStyle name="Header style 3" xfId="7243"/>
    <cellStyle name="Header style 3 2" xfId="7244"/>
    <cellStyle name="Header style 4" xfId="7245"/>
    <cellStyle name="Header style_Comp_aut" xfId="7246"/>
    <cellStyle name="Header1" xfId="7247"/>
    <cellStyle name="Header1 2" xfId="7248"/>
    <cellStyle name="Header1 3" xfId="7249"/>
    <cellStyle name="Header1 4" xfId="7250"/>
    <cellStyle name="Header1 5" xfId="7251"/>
    <cellStyle name="Header1 6" xfId="7252"/>
    <cellStyle name="Header2" xfId="7253"/>
    <cellStyle name="Header2 2" xfId="7254"/>
    <cellStyle name="Header2 2 2" xfId="7255"/>
    <cellStyle name="Header2 2 2 2" xfId="7256"/>
    <cellStyle name="Header2 2 2 2 2" xfId="7257"/>
    <cellStyle name="Header2 2 2 2 2 2" xfId="7258"/>
    <cellStyle name="Header2 2 2 2 2 2 2" xfId="7259"/>
    <cellStyle name="Header2 2 2 2 2 3" xfId="7260"/>
    <cellStyle name="Header2 2 2 2 3" xfId="7261"/>
    <cellStyle name="Header2 2 2 3" xfId="7262"/>
    <cellStyle name="Header2 2 2 3 2" xfId="7263"/>
    <cellStyle name="Header2 2 2 3 2 2" xfId="7264"/>
    <cellStyle name="Header2 2 2 3 3" xfId="7265"/>
    <cellStyle name="Header2 2 2 4" xfId="7266"/>
    <cellStyle name="Header2 2 2 4 2" xfId="7267"/>
    <cellStyle name="Header2 2 2 5" xfId="7268"/>
    <cellStyle name="Header2 2 3" xfId="7269"/>
    <cellStyle name="Header2 2 3 2" xfId="7270"/>
    <cellStyle name="Header2 2 3 2 2" xfId="7271"/>
    <cellStyle name="Header2 2 3 2 2 2" xfId="7272"/>
    <cellStyle name="Header2 2 3 2 2 2 2" xfId="7273"/>
    <cellStyle name="Header2 2 3 2 2 3" xfId="7274"/>
    <cellStyle name="Header2 2 3 2 3" xfId="7275"/>
    <cellStyle name="Header2 2 3 3" xfId="7276"/>
    <cellStyle name="Header2 2 3 3 2" xfId="7277"/>
    <cellStyle name="Header2 2 3 3 2 2" xfId="7278"/>
    <cellStyle name="Header2 2 3 3 3" xfId="7279"/>
    <cellStyle name="Header2 2 3 4" xfId="7280"/>
    <cellStyle name="Header2 2 3 4 2" xfId="7281"/>
    <cellStyle name="Header2 2 3 5" xfId="7282"/>
    <cellStyle name="Header2 2 4" xfId="7283"/>
    <cellStyle name="Header2 2 4 2" xfId="7284"/>
    <cellStyle name="Header2 2 4 2 2" xfId="7285"/>
    <cellStyle name="Header2 2 4 2 2 2" xfId="7286"/>
    <cellStyle name="Header2 2 4 2 3" xfId="7287"/>
    <cellStyle name="Header2 2 4 3" xfId="7288"/>
    <cellStyle name="Header2 2 5" xfId="7289"/>
    <cellStyle name="Header2 2_Readme" xfId="7290"/>
    <cellStyle name="Header2 3" xfId="7291"/>
    <cellStyle name="Header2 3 2" xfId="7292"/>
    <cellStyle name="Header2 3 2 2" xfId="7293"/>
    <cellStyle name="Header2 3 2 2 2" xfId="7294"/>
    <cellStyle name="Header2 3 2 2 2 2" xfId="7295"/>
    <cellStyle name="Header2 3 2 2 3" xfId="7296"/>
    <cellStyle name="Header2 3 2 3" xfId="7297"/>
    <cellStyle name="Header2 3 3" xfId="7298"/>
    <cellStyle name="Header2 3 3 2" xfId="7299"/>
    <cellStyle name="Header2 3 3 2 2" xfId="7300"/>
    <cellStyle name="Header2 3 3 3" xfId="7301"/>
    <cellStyle name="Header2 3 4" xfId="7302"/>
    <cellStyle name="Header2 3 4 2" xfId="7303"/>
    <cellStyle name="Header2 3 5" xfId="7304"/>
    <cellStyle name="Header2 4" xfId="7305"/>
    <cellStyle name="Header2 4 2" xfId="7306"/>
    <cellStyle name="Header2 4 2 2" xfId="7307"/>
    <cellStyle name="Header2 4 2 2 2" xfId="7308"/>
    <cellStyle name="Header2 4 2 2 2 2" xfId="7309"/>
    <cellStyle name="Header2 4 2 2 3" xfId="7310"/>
    <cellStyle name="Header2 4 2 3" xfId="7311"/>
    <cellStyle name="Header2 4 3" xfId="7312"/>
    <cellStyle name="Header2 4 3 2" xfId="7313"/>
    <cellStyle name="Header2 4 3 2 2" xfId="7314"/>
    <cellStyle name="Header2 4 3 3" xfId="7315"/>
    <cellStyle name="Header2 4 4" xfId="7316"/>
    <cellStyle name="Header2 4 4 2" xfId="7317"/>
    <cellStyle name="Header2 4 5" xfId="7318"/>
    <cellStyle name="Header2 5" xfId="7319"/>
    <cellStyle name="Header2 5 2" xfId="7320"/>
    <cellStyle name="Header2 5 2 2" xfId="7321"/>
    <cellStyle name="Header2 5 2 2 2" xfId="7322"/>
    <cellStyle name="Header2 5 2 3" xfId="7323"/>
    <cellStyle name="Header2 5 3" xfId="7324"/>
    <cellStyle name="Header2 6" xfId="7325"/>
    <cellStyle name="Header2_Readme" xfId="7326"/>
    <cellStyle name="Heading" xfId="7327"/>
    <cellStyle name="Heading 1" xfId="7328"/>
    <cellStyle name="Heading 1 10" xfId="7329"/>
    <cellStyle name="Heading 1 10 2" xfId="7330"/>
    <cellStyle name="Heading 1 11" xfId="7331"/>
    <cellStyle name="Heading 1 11 2" xfId="7332"/>
    <cellStyle name="Heading 1 12" xfId="7333"/>
    <cellStyle name="Heading 1 12 2" xfId="7334"/>
    <cellStyle name="Heading 1 13" xfId="7335"/>
    <cellStyle name="Heading 1 13 2" xfId="7336"/>
    <cellStyle name="Heading 1 14" xfId="7337"/>
    <cellStyle name="Heading 1 14 2" xfId="7338"/>
    <cellStyle name="Heading 1 15" xfId="7339"/>
    <cellStyle name="Heading 1 15 2" xfId="7340"/>
    <cellStyle name="Heading 1 16" xfId="7341"/>
    <cellStyle name="Heading 1 16 2" xfId="7342"/>
    <cellStyle name="Heading 1 17" xfId="7343"/>
    <cellStyle name="Heading 1 17 2" xfId="7344"/>
    <cellStyle name="Heading 1 18" xfId="7345"/>
    <cellStyle name="Heading 1 18 2" xfId="7346"/>
    <cellStyle name="Heading 1 19" xfId="7347"/>
    <cellStyle name="Heading 1 19 2" xfId="7348"/>
    <cellStyle name="Heading 1 2" xfId="7349"/>
    <cellStyle name="Heading 1 2 2" xfId="7350"/>
    <cellStyle name="Heading 1 2 2 2" xfId="7351"/>
    <cellStyle name="Heading 1 2 3" xfId="7352"/>
    <cellStyle name="Heading 1 2 3 2" xfId="7353"/>
    <cellStyle name="Heading 1 2 4" xfId="7354"/>
    <cellStyle name="Heading 1 20" xfId="7355"/>
    <cellStyle name="Heading 1 20 2" xfId="7356"/>
    <cellStyle name="Heading 1 21" xfId="7357"/>
    <cellStyle name="Heading 1 21 2" xfId="7358"/>
    <cellStyle name="Heading 1 22" xfId="7359"/>
    <cellStyle name="Heading 1 22 2" xfId="7360"/>
    <cellStyle name="Heading 1 23" xfId="7361"/>
    <cellStyle name="Heading 1 23 2" xfId="7362"/>
    <cellStyle name="Heading 1 24" xfId="7363"/>
    <cellStyle name="Heading 1 24 2" xfId="7364"/>
    <cellStyle name="Heading 1 25" xfId="7365"/>
    <cellStyle name="Heading 1 25 2" xfId="7366"/>
    <cellStyle name="Heading 1 26" xfId="7367"/>
    <cellStyle name="Heading 1 26 2" xfId="7368"/>
    <cellStyle name="Heading 1 27" xfId="7369"/>
    <cellStyle name="Heading 1 27 2" xfId="7370"/>
    <cellStyle name="Heading 1 28" xfId="7371"/>
    <cellStyle name="Heading 1 28 2" xfId="7372"/>
    <cellStyle name="Heading 1 29" xfId="7373"/>
    <cellStyle name="Heading 1 29 2" xfId="7374"/>
    <cellStyle name="Heading 1 3" xfId="7375"/>
    <cellStyle name="Heading 1 3 2" xfId="7376"/>
    <cellStyle name="Heading 1 30" xfId="7377"/>
    <cellStyle name="Heading 1 30 2" xfId="7378"/>
    <cellStyle name="Heading 1 31" xfId="7379"/>
    <cellStyle name="Heading 1 31 2" xfId="7380"/>
    <cellStyle name="Heading 1 32" xfId="7381"/>
    <cellStyle name="Heading 1 32 2" xfId="7382"/>
    <cellStyle name="Heading 1 33" xfId="7383"/>
    <cellStyle name="Heading 1 33 2" xfId="7384"/>
    <cellStyle name="Heading 1 34" xfId="7385"/>
    <cellStyle name="Heading 1 34 2" xfId="7386"/>
    <cellStyle name="Heading 1 35" xfId="7387"/>
    <cellStyle name="Heading 1 4" xfId="7388"/>
    <cellStyle name="Heading 1 4 2" xfId="7389"/>
    <cellStyle name="Heading 1 5" xfId="7390"/>
    <cellStyle name="Heading 1 5 2" xfId="7391"/>
    <cellStyle name="Heading 1 6" xfId="7392"/>
    <cellStyle name="Heading 1 6 2" xfId="7393"/>
    <cellStyle name="Heading 1 7" xfId="7394"/>
    <cellStyle name="Heading 1 7 2" xfId="7395"/>
    <cellStyle name="Heading 1 8" xfId="7396"/>
    <cellStyle name="Heading 1 8 2" xfId="7397"/>
    <cellStyle name="Heading 1 9" xfId="7398"/>
    <cellStyle name="Heading 1 9 2" xfId="7399"/>
    <cellStyle name="Heading 2" xfId="7400"/>
    <cellStyle name="Heading 2 10" xfId="7401"/>
    <cellStyle name="Heading 2 10 2" xfId="7402"/>
    <cellStyle name="Heading 2 11" xfId="7403"/>
    <cellStyle name="Heading 2 11 2" xfId="7404"/>
    <cellStyle name="Heading 2 12" xfId="7405"/>
    <cellStyle name="Heading 2 12 2" xfId="7406"/>
    <cellStyle name="Heading 2 13" xfId="7407"/>
    <cellStyle name="Heading 2 13 2" xfId="7408"/>
    <cellStyle name="Heading 2 14" xfId="7409"/>
    <cellStyle name="Heading 2 14 2" xfId="7410"/>
    <cellStyle name="Heading 2 15" xfId="7411"/>
    <cellStyle name="Heading 2 15 2" xfId="7412"/>
    <cellStyle name="Heading 2 16" xfId="7413"/>
    <cellStyle name="Heading 2 16 2" xfId="7414"/>
    <cellStyle name="Heading 2 17" xfId="7415"/>
    <cellStyle name="Heading 2 17 2" xfId="7416"/>
    <cellStyle name="Heading 2 18" xfId="7417"/>
    <cellStyle name="Heading 2 18 2" xfId="7418"/>
    <cellStyle name="Heading 2 19" xfId="7419"/>
    <cellStyle name="Heading 2 19 2" xfId="7420"/>
    <cellStyle name="Heading 2 2" xfId="7421"/>
    <cellStyle name="Heading 2 2 2" xfId="7422"/>
    <cellStyle name="Heading 2 2 2 2" xfId="7423"/>
    <cellStyle name="Heading 2 2 3" xfId="7424"/>
    <cellStyle name="Heading 2 2 3 2" xfId="7425"/>
    <cellStyle name="Heading 2 2 4" xfId="7426"/>
    <cellStyle name="Heading 2 20" xfId="7427"/>
    <cellStyle name="Heading 2 20 2" xfId="7428"/>
    <cellStyle name="Heading 2 21" xfId="7429"/>
    <cellStyle name="Heading 2 21 2" xfId="7430"/>
    <cellStyle name="Heading 2 22" xfId="7431"/>
    <cellStyle name="Heading 2 22 2" xfId="7432"/>
    <cellStyle name="Heading 2 23" xfId="7433"/>
    <cellStyle name="Heading 2 23 2" xfId="7434"/>
    <cellStyle name="Heading 2 24" xfId="7435"/>
    <cellStyle name="Heading 2 24 2" xfId="7436"/>
    <cellStyle name="Heading 2 25" xfId="7437"/>
    <cellStyle name="Heading 2 25 2" xfId="7438"/>
    <cellStyle name="Heading 2 26" xfId="7439"/>
    <cellStyle name="Heading 2 26 2" xfId="7440"/>
    <cellStyle name="Heading 2 27" xfId="7441"/>
    <cellStyle name="Heading 2 27 2" xfId="7442"/>
    <cellStyle name="Heading 2 28" xfId="7443"/>
    <cellStyle name="Heading 2 28 2" xfId="7444"/>
    <cellStyle name="Heading 2 29" xfId="7445"/>
    <cellStyle name="Heading 2 29 2" xfId="7446"/>
    <cellStyle name="Heading 2 3" xfId="7447"/>
    <cellStyle name="Heading 2 3 2" xfId="7448"/>
    <cellStyle name="Heading 2 30" xfId="7449"/>
    <cellStyle name="Heading 2 30 2" xfId="7450"/>
    <cellStyle name="Heading 2 31" xfId="7451"/>
    <cellStyle name="Heading 2 31 2" xfId="7452"/>
    <cellStyle name="Heading 2 32" xfId="7453"/>
    <cellStyle name="Heading 2 32 2" xfId="7454"/>
    <cellStyle name="Heading 2 33" xfId="7455"/>
    <cellStyle name="Heading 2 33 2" xfId="7456"/>
    <cellStyle name="Heading 2 34" xfId="7457"/>
    <cellStyle name="Heading 2 34 2" xfId="7458"/>
    <cellStyle name="Heading 2 35" xfId="7459"/>
    <cellStyle name="Heading 2 35 2" xfId="7460"/>
    <cellStyle name="Heading 2 36" xfId="7461"/>
    <cellStyle name="Heading 2 4" xfId="7462"/>
    <cellStyle name="Heading 2 4 2" xfId="7463"/>
    <cellStyle name="Heading 2 5" xfId="7464"/>
    <cellStyle name="Heading 2 5 2" xfId="7465"/>
    <cellStyle name="Heading 2 6" xfId="7466"/>
    <cellStyle name="Heading 2 6 2" xfId="7467"/>
    <cellStyle name="Heading 2 7" xfId="7468"/>
    <cellStyle name="Heading 2 7 2" xfId="7469"/>
    <cellStyle name="Heading 2 8" xfId="7470"/>
    <cellStyle name="Heading 2 8 2" xfId="7471"/>
    <cellStyle name="Heading 2 9" xfId="7472"/>
    <cellStyle name="Heading 2 9 2" xfId="7473"/>
    <cellStyle name="Heading 3" xfId="7474"/>
    <cellStyle name="Heading 3 2" xfId="7475"/>
    <cellStyle name="Heading 3 2 2" xfId="7476"/>
    <cellStyle name="Heading 3 2 2 2" xfId="7477"/>
    <cellStyle name="Heading 3 2 3" xfId="7478"/>
    <cellStyle name="Heading 3 3" xfId="7479"/>
    <cellStyle name="Heading 4" xfId="7480"/>
    <cellStyle name="Heading 4 2" xfId="7481"/>
    <cellStyle name="Heading 4 2 2" xfId="7482"/>
    <cellStyle name="Heading 4 3" xfId="7483"/>
    <cellStyle name="Heading 5" xfId="7484"/>
    <cellStyle name="Heading1" xfId="7485"/>
    <cellStyle name="Heading1 2" xfId="7486"/>
    <cellStyle name="Heading1 2 2" xfId="7487"/>
    <cellStyle name="Heading1 3" xfId="7488"/>
    <cellStyle name="Heading1 3 2" xfId="7489"/>
    <cellStyle name="Heading1 4" xfId="7490"/>
    <cellStyle name="Heading1 4 2" xfId="7491"/>
    <cellStyle name="Heading1 5" xfId="7492"/>
    <cellStyle name="Heading2" xfId="7493"/>
    <cellStyle name="Heading2 2" xfId="7494"/>
    <cellStyle name="Heading2 2 2" xfId="7495"/>
    <cellStyle name="Heading2 3" xfId="7496"/>
    <cellStyle name="Heading2 3 2" xfId="7497"/>
    <cellStyle name="Heading2 4" xfId="7498"/>
    <cellStyle name="Heading2 4 2" xfId="7499"/>
    <cellStyle name="Heading2 5" xfId="7500"/>
    <cellStyle name="Hiperhivatkozás" xfId="7501"/>
    <cellStyle name="Hiperhivatkozás 2" xfId="7502"/>
    <cellStyle name="Hiperhivatkozás_Diagnostic output summary sheets (part 2).xls Diagram 2" xfId="7503"/>
    <cellStyle name="Hipervínculo 2" xfId="7504"/>
    <cellStyle name="Hipervínculo 2 2" xfId="7505"/>
    <cellStyle name="Hipervínculo 3" xfId="7506"/>
    <cellStyle name="Hipervínculo 3 2" xfId="7507"/>
    <cellStyle name="Hipervínculo 4" xfId="7508"/>
    <cellStyle name="Hipervínculo 4 2" xfId="7509"/>
    <cellStyle name="Hipervínculo visitado 2" xfId="7510"/>
    <cellStyle name="Hyp◥rlink" xfId="7511"/>
    <cellStyle name="Hyp◥rlink 2" xfId="7512"/>
    <cellStyle name="Hyperlink" xfId="7513"/>
    <cellStyle name="Hyperlink 2" xfId="7514"/>
    <cellStyle name="Hyperlink 2 2" xfId="7515"/>
    <cellStyle name="Hyperlink 2 2 2" xfId="7516"/>
    <cellStyle name="Hyperlink 2 2 2 2" xfId="7517"/>
    <cellStyle name="Hyperlink 2 2 3" xfId="7518"/>
    <cellStyle name="Hyperlink 2 3" xfId="7519"/>
    <cellStyle name="Hyperlink 2 3 2" xfId="7520"/>
    <cellStyle name="Hyperlink 2 4" xfId="7521"/>
    <cellStyle name="Hyperlink 2 4 2" xfId="7522"/>
    <cellStyle name="Hyperlink 2 5" xfId="7523"/>
    <cellStyle name="Hyperlink 2 5 2" xfId="7524"/>
    <cellStyle name="Hyperlink 2 5 2 2" xfId="7525"/>
    <cellStyle name="Hyperlink 2 5 3" xfId="7526"/>
    <cellStyle name="Hyperlink 2 6" xfId="7527"/>
    <cellStyle name="Hyperlink 2 6 2" xfId="7528"/>
    <cellStyle name="Hyperlink 2 7" xfId="7529"/>
    <cellStyle name="Hyperlink 2_G20exp&amp;revtrends" xfId="7530"/>
    <cellStyle name="Hyperlink 3" xfId="7531"/>
    <cellStyle name="Hyperlink 3 2" xfId="7532"/>
    <cellStyle name="Hyperlink 3 2 2" xfId="7533"/>
    <cellStyle name="Hyperlink 3 2 2 2" xfId="7534"/>
    <cellStyle name="Hyperlink 3 2 3" xfId="7535"/>
    <cellStyle name="Hyperlink 3 3" xfId="7536"/>
    <cellStyle name="Hyperlink 4" xfId="7537"/>
    <cellStyle name="Hyperlink 4 2" xfId="7538"/>
    <cellStyle name="Hyperlink 5" xfId="7539"/>
    <cellStyle name="Hyperlink 5 2" xfId="7540"/>
    <cellStyle name="Hyperlink seguido_NFGC_SPE_1995_2003" xfId="7541"/>
    <cellStyle name="Hyperlink䟟monetáris.xls Chart 4" xfId="7542"/>
    <cellStyle name="Hyperlink䟟monetáris.xls Chart 4 2" xfId="7543"/>
    <cellStyle name="Iau?iue_Eeno1" xfId="7544"/>
    <cellStyle name="Îáû÷íûé_Table16" xfId="7545"/>
    <cellStyle name="imf-one decimal" xfId="7546"/>
    <cellStyle name="imf-one decimal 2" xfId="7547"/>
    <cellStyle name="imf-one decimal 2 2" xfId="7548"/>
    <cellStyle name="imf-one decimal 3" xfId="7549"/>
    <cellStyle name="imf-one decimal 3 2" xfId="7550"/>
    <cellStyle name="imf-one decimal 4" xfId="7551"/>
    <cellStyle name="imf-zero decimal" xfId="7552"/>
    <cellStyle name="imf-zero decimal 2" xfId="7553"/>
    <cellStyle name="imf-zero decimal 2 2" xfId="7554"/>
    <cellStyle name="imf-zero decimal 3" xfId="7555"/>
    <cellStyle name="imf-zero decimal 3 2" xfId="7556"/>
    <cellStyle name="imf-zero decimal 4" xfId="7557"/>
    <cellStyle name="Incorrecto 10" xfId="7558"/>
    <cellStyle name="Incorrecto 10 2" xfId="7559"/>
    <cellStyle name="Incorrecto 11" xfId="7560"/>
    <cellStyle name="Incorrecto 11 2" xfId="7561"/>
    <cellStyle name="Incorrecto 12" xfId="7562"/>
    <cellStyle name="Incorrecto 12 2" xfId="7563"/>
    <cellStyle name="Incorrecto 13" xfId="7564"/>
    <cellStyle name="Incorrecto 13 2" xfId="7565"/>
    <cellStyle name="Incorrecto 14" xfId="7566"/>
    <cellStyle name="Incorrecto 14 2" xfId="7567"/>
    <cellStyle name="Incorrecto 15" xfId="7568"/>
    <cellStyle name="Incorrecto 15 2" xfId="7569"/>
    <cellStyle name="Incorrecto 16" xfId="7570"/>
    <cellStyle name="Incorrecto 16 2" xfId="7571"/>
    <cellStyle name="Incorrecto 17" xfId="7572"/>
    <cellStyle name="Incorrecto 18" xfId="7573"/>
    <cellStyle name="Incorrecto 19" xfId="7574"/>
    <cellStyle name="Incorrecto 2" xfId="7575"/>
    <cellStyle name="Incorrecto 2 2" xfId="7576"/>
    <cellStyle name="Incorrecto 20" xfId="7577"/>
    <cellStyle name="Incorrecto 21" xfId="7578"/>
    <cellStyle name="Incorrecto 22" xfId="7579"/>
    <cellStyle name="Incorrecto 23" xfId="7580"/>
    <cellStyle name="Incorrecto 24" xfId="7581"/>
    <cellStyle name="Incorrecto 25" xfId="7582"/>
    <cellStyle name="Incorrecto 26" xfId="7583"/>
    <cellStyle name="Incorrecto 27" xfId="7584"/>
    <cellStyle name="Incorrecto 28" xfId="7585"/>
    <cellStyle name="Incorrecto 29" xfId="7586"/>
    <cellStyle name="Incorrecto 3" xfId="7587"/>
    <cellStyle name="Incorrecto 3 2" xfId="7588"/>
    <cellStyle name="Incorrecto 30" xfId="7589"/>
    <cellStyle name="Incorrecto 31" xfId="7590"/>
    <cellStyle name="Incorrecto 32" xfId="7591"/>
    <cellStyle name="Incorrecto 33" xfId="7592"/>
    <cellStyle name="Incorrecto 34" xfId="7593"/>
    <cellStyle name="Incorrecto 35" xfId="7594"/>
    <cellStyle name="Incorrecto 36" xfId="7595"/>
    <cellStyle name="Incorrecto 37" xfId="7596"/>
    <cellStyle name="Incorrecto 38" xfId="7597"/>
    <cellStyle name="Incorrecto 39" xfId="7598"/>
    <cellStyle name="Incorrecto 4" xfId="7599"/>
    <cellStyle name="Incorrecto 4 2" xfId="7600"/>
    <cellStyle name="Incorrecto 40" xfId="7601"/>
    <cellStyle name="Incorrecto 41" xfId="7602"/>
    <cellStyle name="Incorrecto 42" xfId="7603"/>
    <cellStyle name="Incorrecto 43" xfId="7604"/>
    <cellStyle name="Incorrecto 44" xfId="7605"/>
    <cellStyle name="Incorrecto 45" xfId="7606"/>
    <cellStyle name="Incorrecto 46" xfId="7607"/>
    <cellStyle name="Incorrecto 47" xfId="7608"/>
    <cellStyle name="Incorrecto 48" xfId="7609"/>
    <cellStyle name="Incorrecto 49" xfId="7610"/>
    <cellStyle name="Incorrecto 5" xfId="7611"/>
    <cellStyle name="Incorrecto 5 2" xfId="7612"/>
    <cellStyle name="Incorrecto 50" xfId="7613"/>
    <cellStyle name="Incorrecto 51" xfId="7614"/>
    <cellStyle name="Incorrecto 52" xfId="7615"/>
    <cellStyle name="Incorrecto 53" xfId="7616"/>
    <cellStyle name="Incorrecto 54" xfId="7617"/>
    <cellStyle name="Incorrecto 55" xfId="7618"/>
    <cellStyle name="Incorrecto 56" xfId="7619"/>
    <cellStyle name="Incorrecto 57" xfId="7620"/>
    <cellStyle name="Incorrecto 58" xfId="7621"/>
    <cellStyle name="Incorrecto 59" xfId="7622"/>
    <cellStyle name="Incorrecto 6" xfId="7623"/>
    <cellStyle name="Incorrecto 6 2" xfId="7624"/>
    <cellStyle name="Incorrecto 60" xfId="7625"/>
    <cellStyle name="Incorrecto 61" xfId="7626"/>
    <cellStyle name="Incorrecto 7" xfId="7627"/>
    <cellStyle name="Incorrecto 7 2" xfId="7628"/>
    <cellStyle name="Incorrecto 8" xfId="7629"/>
    <cellStyle name="Incorrecto 8 2" xfId="7630"/>
    <cellStyle name="Incorrecto 9" xfId="7631"/>
    <cellStyle name="Incorrecto 9 2" xfId="7632"/>
    <cellStyle name="Indefinido" xfId="7633"/>
    <cellStyle name="Index" xfId="7634"/>
    <cellStyle name="Index 2" xfId="7635"/>
    <cellStyle name="Indice 1" xfId="7636"/>
    <cellStyle name="Indice 2" xfId="7637"/>
    <cellStyle name="Input" xfId="7638"/>
    <cellStyle name="Input [yellow]" xfId="7639"/>
    <cellStyle name="Input [yellow] 2" xfId="7640"/>
    <cellStyle name="Input [yellow] 2 2" xfId="7641"/>
    <cellStyle name="Input [yellow] 2 2 2" xfId="7642"/>
    <cellStyle name="Input [yellow] 2 3" xfId="7643"/>
    <cellStyle name="Input [yellow] 3" xfId="7644"/>
    <cellStyle name="Input [yellow] 3 2" xfId="7645"/>
    <cellStyle name="Input [yellow] 3 2 2" xfId="7646"/>
    <cellStyle name="Input [yellow] 3 3" xfId="7647"/>
    <cellStyle name="Input [yellow] 4" xfId="7648"/>
    <cellStyle name="Input [yellow] 4 2" xfId="7649"/>
    <cellStyle name="Input [yellow] 5" xfId="7650"/>
    <cellStyle name="Input [yellow]_WEOInput" xfId="7651"/>
    <cellStyle name="Input 10" xfId="7652"/>
    <cellStyle name="Input 2" xfId="7653"/>
    <cellStyle name="Input 2 2" xfId="7654"/>
    <cellStyle name="Input 2 2 2" xfId="7655"/>
    <cellStyle name="Input 2 2 2 2" xfId="7656"/>
    <cellStyle name="Input 2 2 3" xfId="7657"/>
    <cellStyle name="Input 2 3" xfId="7658"/>
    <cellStyle name="Input 3" xfId="7659"/>
    <cellStyle name="Input 3 2" xfId="7660"/>
    <cellStyle name="Input 3 2 2" xfId="7661"/>
    <cellStyle name="Input 3 2 2 2" xfId="7662"/>
    <cellStyle name="Input 3 2 3" xfId="7663"/>
    <cellStyle name="Input 3 3" xfId="7664"/>
    <cellStyle name="Input 4" xfId="7665"/>
    <cellStyle name="Input 4 2" xfId="7666"/>
    <cellStyle name="Input 4 2 2" xfId="7667"/>
    <cellStyle name="Input 4 2 2 2" xfId="7668"/>
    <cellStyle name="Input 4 2 3" xfId="7669"/>
    <cellStyle name="Input 4 3" xfId="7670"/>
    <cellStyle name="Input 5" xfId="7671"/>
    <cellStyle name="Input 5 2" xfId="7672"/>
    <cellStyle name="Input 5 2 2" xfId="7673"/>
    <cellStyle name="Input 5 2 2 2" xfId="7674"/>
    <cellStyle name="Input 5 2 3" xfId="7675"/>
    <cellStyle name="Input 5 3" xfId="7676"/>
    <cellStyle name="Input 6" xfId="7677"/>
    <cellStyle name="Input 6 2" xfId="7678"/>
    <cellStyle name="Input 6 2 2" xfId="7679"/>
    <cellStyle name="Input 6 2 2 2" xfId="7680"/>
    <cellStyle name="Input 6 2 3" xfId="7681"/>
    <cellStyle name="Input 6 3" xfId="7682"/>
    <cellStyle name="Input 7" xfId="7683"/>
    <cellStyle name="Input 7 2" xfId="7684"/>
    <cellStyle name="Input 7 2 2" xfId="7685"/>
    <cellStyle name="Input 7 2 2 2" xfId="7686"/>
    <cellStyle name="Input 7 2 3" xfId="7687"/>
    <cellStyle name="Input 7 3" xfId="7688"/>
    <cellStyle name="Input 8" xfId="7689"/>
    <cellStyle name="Input 9" xfId="7690"/>
    <cellStyle name="Insatisfaisant" xfId="7691"/>
    <cellStyle name="Insatisfaisant 2" xfId="7692"/>
    <cellStyle name="Ioe?uaaaoayny aeia?nnueea" xfId="7693"/>
    <cellStyle name="Ioe?uaaaoayny aeia?nnueea 2" xfId="7694"/>
    <cellStyle name="Îòêðûâàâøàÿñÿ ãèïåðññûëêà" xfId="7695"/>
    <cellStyle name="Îòêðûâàâøàÿñÿ ãèïåðññûëêà 2" xfId="7696"/>
    <cellStyle name="İzlenen Köprü" xfId="7697"/>
    <cellStyle name="İzlenen Köprü 2" xfId="7698"/>
    <cellStyle name="jo[" xfId="7699"/>
    <cellStyle name="jo[ 2" xfId="7700"/>
    <cellStyle name="JPY" xfId="7701"/>
    <cellStyle name="JPY 2" xfId="7702"/>
    <cellStyle name="JPY 2 2" xfId="7703"/>
    <cellStyle name="JPY 3" xfId="7704"/>
    <cellStyle name="Komma [0]_Arcen" xfId="7705"/>
    <cellStyle name="Komma_Arcen" xfId="7706"/>
    <cellStyle name="Komórka połączona" xfId="7707"/>
    <cellStyle name="Komórka połączona 2" xfId="7708"/>
    <cellStyle name="Komórka zaznaczona" xfId="7709"/>
    <cellStyle name="Komórka zaznaczona 2" xfId="7710"/>
    <cellStyle name="Köprü" xfId="7711"/>
    <cellStyle name="Köprü 2" xfId="7712"/>
    <cellStyle name="Label" xfId="7713"/>
    <cellStyle name="Label 2" xfId="7714"/>
    <cellStyle name="Last Note" xfId="7715"/>
    <cellStyle name="Last Note 2" xfId="7716"/>
    <cellStyle name="Last Note 2 2" xfId="7717"/>
    <cellStyle name="Last Note 2 2 2" xfId="7718"/>
    <cellStyle name="Last Note 2 2 3" xfId="7719"/>
    <cellStyle name="Last Note 2 3" xfId="7720"/>
    <cellStyle name="Last Note 2 4" xfId="7721"/>
    <cellStyle name="Last Note 3" xfId="7722"/>
    <cellStyle name="Last Note 4" xfId="7723"/>
    <cellStyle name="leftli - Style3" xfId="7724"/>
    <cellStyle name="leftli - Style3 2" xfId="7725"/>
    <cellStyle name="leftli - Style3 2 2" xfId="7726"/>
    <cellStyle name="leftli - Style3 2 3" xfId="7727"/>
    <cellStyle name="leftli - Style3 3" xfId="7728"/>
    <cellStyle name="leftli - Style3 4" xfId="7729"/>
    <cellStyle name="level3" xfId="7730"/>
    <cellStyle name="level3 2" xfId="7731"/>
    <cellStyle name="Lien hypertexte" xfId="7732"/>
    <cellStyle name="Lien hypertexte 2" xfId="7733"/>
    <cellStyle name="Lien hypertexte visité" xfId="7734"/>
    <cellStyle name="Lien hypertexte visité 2" xfId="7735"/>
    <cellStyle name="Lien hypertexte_CivMon" xfId="7736"/>
    <cellStyle name="Linea horizontal" xfId="7737"/>
    <cellStyle name="Linea horizontal 2" xfId="7738"/>
    <cellStyle name="Link Currency (0)" xfId="7739"/>
    <cellStyle name="Link Currency (0) 2" xfId="7740"/>
    <cellStyle name="Link Currency (0) 2 2" xfId="7741"/>
    <cellStyle name="Link Currency (0) 3" xfId="7742"/>
    <cellStyle name="Link Currency (2)" xfId="7743"/>
    <cellStyle name="Link Currency (2) 2" xfId="7744"/>
    <cellStyle name="Link Currency (2) 2 2" xfId="7745"/>
    <cellStyle name="Link Currency (2) 3" xfId="7746"/>
    <cellStyle name="Link Units (0)" xfId="7747"/>
    <cellStyle name="Link Units (0) 2" xfId="7748"/>
    <cellStyle name="Link Units (0) 2 2" xfId="7749"/>
    <cellStyle name="Link Units (0) 3" xfId="7750"/>
    <cellStyle name="Link Units (1)" xfId="7751"/>
    <cellStyle name="Link Units (1) 2" xfId="7752"/>
    <cellStyle name="Link Units (1) 2 2" xfId="7753"/>
    <cellStyle name="Link Units (1) 3" xfId="7754"/>
    <cellStyle name="Link Units (2)" xfId="7755"/>
    <cellStyle name="Link Units (2) 2" xfId="7756"/>
    <cellStyle name="Link Units (2) 2 2" xfId="7757"/>
    <cellStyle name="Link Units (2) 3" xfId="7758"/>
    <cellStyle name="link_ext" xfId="7759"/>
    <cellStyle name="Linked Cell" xfId="7760"/>
    <cellStyle name="Linked Cell 2" xfId="7761"/>
    <cellStyle name="Linked Cell 2 2" xfId="7762"/>
    <cellStyle name="Linked Cell 3" xfId="7763"/>
    <cellStyle name="MacroCode" xfId="7764"/>
    <cellStyle name="MacroCode 2" xfId="7765"/>
    <cellStyle name="MacroCode 2 2" xfId="7766"/>
    <cellStyle name="MacroCode 2 3" xfId="7767"/>
    <cellStyle name="MacroCode 2 4" xfId="7768"/>
    <cellStyle name="MacroCode 3" xfId="7769"/>
    <cellStyle name="MacroCode 4" xfId="7770"/>
    <cellStyle name="MacroCode 5" xfId="7771"/>
    <cellStyle name="makro0696" xfId="7772"/>
    <cellStyle name="makro0696 2" xfId="7773"/>
    <cellStyle name="MandOTableHeadline" xfId="7774"/>
    <cellStyle name="MandOTableHeadline 2" xfId="7775"/>
    <cellStyle name="Map Data Values" xfId="7776"/>
    <cellStyle name="Map Data Values 2" xfId="7777"/>
    <cellStyle name="Map Data Values 2 2" xfId="7778"/>
    <cellStyle name="Map Data Values 3" xfId="7779"/>
    <cellStyle name="Map Distance" xfId="7780"/>
    <cellStyle name="Map Distance 2" xfId="7781"/>
    <cellStyle name="Map Distance 2 2" xfId="7782"/>
    <cellStyle name="Map Distance 3" xfId="7783"/>
    <cellStyle name="Map Legend" xfId="7784"/>
    <cellStyle name="Map Legend 2" xfId="7785"/>
    <cellStyle name="Map Legend 2 2" xfId="7786"/>
    <cellStyle name="Map Legend 3" xfId="7787"/>
    <cellStyle name="Map Object Names" xfId="7788"/>
    <cellStyle name="Map Object Names 2" xfId="7789"/>
    <cellStyle name="Map Object Names 2 2" xfId="7790"/>
    <cellStyle name="Map Object Names 3" xfId="7791"/>
    <cellStyle name="Map Title" xfId="7792"/>
    <cellStyle name="Map Title 2" xfId="7793"/>
    <cellStyle name="Map Title 2 2" xfId="7794"/>
    <cellStyle name="Map Title 3" xfId="7795"/>
    <cellStyle name="Már látott hiperhivatkozás" xfId="7796"/>
    <cellStyle name="Már látott hiperhivatkozás 2" xfId="7797"/>
    <cellStyle name="Már látott hiperhivatkozás_Diagnostic output summary sheets (part 2).xls Diagram 2" xfId="7798"/>
    <cellStyle name="Měna0" xfId="7799"/>
    <cellStyle name="Měna0 2" xfId="7800"/>
    <cellStyle name="měny_Budget Book" xfId="7801"/>
    <cellStyle name="Mheading1" xfId="7802"/>
    <cellStyle name="Mheading1 2" xfId="7803"/>
    <cellStyle name="Mheading2" xfId="7804"/>
    <cellStyle name="Mheading2 2" xfId="7805"/>
    <cellStyle name="Mi|liers [0]_Module1 (2)" xfId="7806"/>
    <cellStyle name="Millares [0] 10" xfId="7807"/>
    <cellStyle name="Millares [0] 10 10" xfId="7808"/>
    <cellStyle name="Millares [0] 10 11" xfId="7809"/>
    <cellStyle name="Millares [0] 10 12" xfId="7810"/>
    <cellStyle name="Millares [0] 10 13" xfId="7811"/>
    <cellStyle name="Millares [0] 10 14" xfId="7812"/>
    <cellStyle name="Millares [0] 10 15" xfId="7813"/>
    <cellStyle name="Millares [0] 10 16" xfId="7814"/>
    <cellStyle name="Millares [0] 10 17" xfId="7815"/>
    <cellStyle name="Millares [0] 10 18" xfId="7816"/>
    <cellStyle name="Millares [0] 10 19" xfId="7817"/>
    <cellStyle name="Millares [0] 10 2" xfId="7818"/>
    <cellStyle name="Millares [0] 10 2 2" xfId="7819"/>
    <cellStyle name="Millares [0] 10 3" xfId="7820"/>
    <cellStyle name="Millares [0] 10 4" xfId="7821"/>
    <cellStyle name="Millares [0] 10 5" xfId="7822"/>
    <cellStyle name="Millares [0] 10 6" xfId="7823"/>
    <cellStyle name="Millares [0] 10 7" xfId="7824"/>
    <cellStyle name="Millares [0] 10 8" xfId="7825"/>
    <cellStyle name="Millares [0] 10 9" xfId="7826"/>
    <cellStyle name="Millares [0] 11" xfId="7827"/>
    <cellStyle name="Millares [0] 11 10" xfId="7828"/>
    <cellStyle name="Millares [0] 11 11" xfId="7829"/>
    <cellStyle name="Millares [0] 11 12" xfId="7830"/>
    <cellStyle name="Millares [0] 11 13" xfId="7831"/>
    <cellStyle name="Millares [0] 11 14" xfId="7832"/>
    <cellStyle name="Millares [0] 11 15" xfId="7833"/>
    <cellStyle name="Millares [0] 11 16" xfId="7834"/>
    <cellStyle name="Millares [0] 11 17" xfId="7835"/>
    <cellStyle name="Millares [0] 11 18" xfId="7836"/>
    <cellStyle name="Millares [0] 11 19" xfId="7837"/>
    <cellStyle name="Millares [0] 11 2" xfId="7838"/>
    <cellStyle name="Millares [0] 11 3" xfId="7839"/>
    <cellStyle name="Millares [0] 11 4" xfId="7840"/>
    <cellStyle name="Millares [0] 11 5" xfId="7841"/>
    <cellStyle name="Millares [0] 11 6" xfId="7842"/>
    <cellStyle name="Millares [0] 11 7" xfId="7843"/>
    <cellStyle name="Millares [0] 11 8" xfId="7844"/>
    <cellStyle name="Millares [0] 11 9" xfId="7845"/>
    <cellStyle name="Millares [0] 12" xfId="7846"/>
    <cellStyle name="Millares [0] 12 10" xfId="7847"/>
    <cellStyle name="Millares [0] 12 11" xfId="7848"/>
    <cellStyle name="Millares [0] 12 12" xfId="7849"/>
    <cellStyle name="Millares [0] 12 13" xfId="7850"/>
    <cellStyle name="Millares [0] 12 14" xfId="7851"/>
    <cellStyle name="Millares [0] 12 15" xfId="7852"/>
    <cellStyle name="Millares [0] 12 16" xfId="7853"/>
    <cellStyle name="Millares [0] 12 17" xfId="7854"/>
    <cellStyle name="Millares [0] 12 18" xfId="7855"/>
    <cellStyle name="Millares [0] 12 19" xfId="7856"/>
    <cellStyle name="Millares [0] 12 2" xfId="7857"/>
    <cellStyle name="Millares [0] 12 3" xfId="7858"/>
    <cellStyle name="Millares [0] 12 4" xfId="7859"/>
    <cellStyle name="Millares [0] 12 5" xfId="7860"/>
    <cellStyle name="Millares [0] 12 6" xfId="7861"/>
    <cellStyle name="Millares [0] 12 7" xfId="7862"/>
    <cellStyle name="Millares [0] 12 8" xfId="7863"/>
    <cellStyle name="Millares [0] 12 9" xfId="7864"/>
    <cellStyle name="Millares [0] 13" xfId="7865"/>
    <cellStyle name="Millares [0] 13 10" xfId="7866"/>
    <cellStyle name="Millares [0] 13 11" xfId="7867"/>
    <cellStyle name="Millares [0] 13 12" xfId="7868"/>
    <cellStyle name="Millares [0] 13 13" xfId="7869"/>
    <cellStyle name="Millares [0] 13 14" xfId="7870"/>
    <cellStyle name="Millares [0] 13 15" xfId="7871"/>
    <cellStyle name="Millares [0] 13 16" xfId="7872"/>
    <cellStyle name="Millares [0] 13 17" xfId="7873"/>
    <cellStyle name="Millares [0] 13 18" xfId="7874"/>
    <cellStyle name="Millares [0] 13 19" xfId="7875"/>
    <cellStyle name="Millares [0] 13 2" xfId="7876"/>
    <cellStyle name="Millares [0] 13 3" xfId="7877"/>
    <cellStyle name="Millares [0] 13 4" xfId="7878"/>
    <cellStyle name="Millares [0] 13 5" xfId="7879"/>
    <cellStyle name="Millares [0] 13 6" xfId="7880"/>
    <cellStyle name="Millares [0] 13 7" xfId="7881"/>
    <cellStyle name="Millares [0] 13 8" xfId="7882"/>
    <cellStyle name="Millares [0] 13 9" xfId="7883"/>
    <cellStyle name="Millares [0] 14" xfId="7884"/>
    <cellStyle name="Millares [0] 15" xfId="7885"/>
    <cellStyle name="Millares [0] 16" xfId="7886"/>
    <cellStyle name="Millares [0] 17" xfId="7887"/>
    <cellStyle name="Millares [0] 18" xfId="7888"/>
    <cellStyle name="Millares [0] 19" xfId="7889"/>
    <cellStyle name="Millares [0] 2" xfId="7890"/>
    <cellStyle name="Millares [0] 2 2" xfId="7891"/>
    <cellStyle name="Millares [0] 2 2 2" xfId="7892"/>
    <cellStyle name="Millares [0] 2 2 2 2" xfId="7893"/>
    <cellStyle name="Millares [0] 2 2 2 2 2" xfId="7894"/>
    <cellStyle name="Millares [0] 2 2 2 2 2 2" xfId="7895"/>
    <cellStyle name="Millares [0] 2 2 2 2 3" xfId="7896"/>
    <cellStyle name="Millares [0] 2 2 2 3" xfId="7897"/>
    <cellStyle name="Millares [0] 2 2 2 3 2" xfId="7898"/>
    <cellStyle name="Millares [0] 2 2 2 4" xfId="7899"/>
    <cellStyle name="Millares [0] 2 2 3" xfId="7900"/>
    <cellStyle name="Millares [0] 2 2 3 2" xfId="7901"/>
    <cellStyle name="Millares [0] 2 2 3 2 2" xfId="7902"/>
    <cellStyle name="Millares [0] 2 2 3 3" xfId="7903"/>
    <cellStyle name="Millares [0] 2 2 4" xfId="7904"/>
    <cellStyle name="Millares [0] 2 2 4 2" xfId="7905"/>
    <cellStyle name="Millares [0] 2 2 5" xfId="7906"/>
    <cellStyle name="Millares [0] 2 3" xfId="7907"/>
    <cellStyle name="Millares [0] 2 3 2" xfId="7908"/>
    <cellStyle name="Millares [0] 2 3 2 2" xfId="7909"/>
    <cellStyle name="Millares [0] 2 3 2 2 2" xfId="7910"/>
    <cellStyle name="Millares [0] 2 3 2 3" xfId="7911"/>
    <cellStyle name="Millares [0] 2 3 3" xfId="7912"/>
    <cellStyle name="Millares [0] 2 3 3 2" xfId="7913"/>
    <cellStyle name="Millares [0] 2 3 4" xfId="7914"/>
    <cellStyle name="Millares [0] 2 4" xfId="7915"/>
    <cellStyle name="Millares [0] 2 4 2" xfId="7916"/>
    <cellStyle name="Millares [0] 2 4 2 2" xfId="7917"/>
    <cellStyle name="Millares [0] 2 4 3" xfId="7918"/>
    <cellStyle name="Millares [0] 2 5" xfId="7919"/>
    <cellStyle name="Millares [0] 2 5 2" xfId="7920"/>
    <cellStyle name="Millares [0] 2 6" xfId="7921"/>
    <cellStyle name="Millares [0] 2 7" xfId="7922"/>
    <cellStyle name="Millares [0] 20" xfId="7923"/>
    <cellStyle name="Millares [0] 21" xfId="7924"/>
    <cellStyle name="Millares [0] 22" xfId="7925"/>
    <cellStyle name="Millares [0] 23" xfId="7926"/>
    <cellStyle name="Millares [0] 24" xfId="7927"/>
    <cellStyle name="Millares [0] 25" xfId="7928"/>
    <cellStyle name="Millares [0] 26" xfId="7929"/>
    <cellStyle name="Millares [0] 27" xfId="7930"/>
    <cellStyle name="Millares [0] 28" xfId="7931"/>
    <cellStyle name="Millares [0] 29" xfId="7932"/>
    <cellStyle name="Millares [0] 3" xfId="7933"/>
    <cellStyle name="Millares [0] 3 10" xfId="7934"/>
    <cellStyle name="Millares [0] 3 11" xfId="7935"/>
    <cellStyle name="Millares [0] 3 12" xfId="7936"/>
    <cellStyle name="Millares [0] 3 13" xfId="7937"/>
    <cellStyle name="Millares [0] 3 14" xfId="7938"/>
    <cellStyle name="Millares [0] 3 15" xfId="7939"/>
    <cellStyle name="Millares [0] 3 16" xfId="7940"/>
    <cellStyle name="Millares [0] 3 17" xfId="7941"/>
    <cellStyle name="Millares [0] 3 18" xfId="7942"/>
    <cellStyle name="Millares [0] 3 19" xfId="7943"/>
    <cellStyle name="Millares [0] 3 2" xfId="7944"/>
    <cellStyle name="Millares [0] 3 3" xfId="7945"/>
    <cellStyle name="Millares [0] 3 4" xfId="7946"/>
    <cellStyle name="Millares [0] 3 5" xfId="7947"/>
    <cellStyle name="Millares [0] 3 6" xfId="7948"/>
    <cellStyle name="Millares [0] 3 7" xfId="7949"/>
    <cellStyle name="Millares [0] 3 8" xfId="7950"/>
    <cellStyle name="Millares [0] 3 9" xfId="7951"/>
    <cellStyle name="Millares [0] 30" xfId="7952"/>
    <cellStyle name="Millares [0] 31" xfId="7953"/>
    <cellStyle name="Millares [0] 32" xfId="7954"/>
    <cellStyle name="Millares [0] 33" xfId="7955"/>
    <cellStyle name="Millares [0] 34" xfId="7956"/>
    <cellStyle name="Millares [0] 35" xfId="7957"/>
    <cellStyle name="Millares [0] 36" xfId="7958"/>
    <cellStyle name="Millares [0] 37" xfId="7959"/>
    <cellStyle name="Millares [0] 38" xfId="7960"/>
    <cellStyle name="Millares [0] 39" xfId="7961"/>
    <cellStyle name="Millares [0] 4" xfId="7962"/>
    <cellStyle name="Millares [0] 4 10" xfId="7963"/>
    <cellStyle name="Millares [0] 4 11" xfId="7964"/>
    <cellStyle name="Millares [0] 4 12" xfId="7965"/>
    <cellStyle name="Millares [0] 4 13" xfId="7966"/>
    <cellStyle name="Millares [0] 4 14" xfId="7967"/>
    <cellStyle name="Millares [0] 4 15" xfId="7968"/>
    <cellStyle name="Millares [0] 4 16" xfId="7969"/>
    <cellStyle name="Millares [0] 4 17" xfId="7970"/>
    <cellStyle name="Millares [0] 4 18" xfId="7971"/>
    <cellStyle name="Millares [0] 4 19" xfId="7972"/>
    <cellStyle name="Millares [0] 4 2" xfId="7973"/>
    <cellStyle name="Millares [0] 4 20" xfId="7974"/>
    <cellStyle name="Millares [0] 4 3" xfId="7975"/>
    <cellStyle name="Millares [0] 4 4" xfId="7976"/>
    <cellStyle name="Millares [0] 4 5" xfId="7977"/>
    <cellStyle name="Millares [0] 4 6" xfId="7978"/>
    <cellStyle name="Millares [0] 4 7" xfId="7979"/>
    <cellStyle name="Millares [0] 4 8" xfId="7980"/>
    <cellStyle name="Millares [0] 4 9" xfId="7981"/>
    <cellStyle name="Millares [0] 40" xfId="7982"/>
    <cellStyle name="Millares [0] 41" xfId="7983"/>
    <cellStyle name="Millares [0] 42" xfId="7984"/>
    <cellStyle name="Millares [0] 43" xfId="7985"/>
    <cellStyle name="Millares [0] 44" xfId="7986"/>
    <cellStyle name="Millares [0] 45" xfId="7987"/>
    <cellStyle name="Millares [0] 46" xfId="7988"/>
    <cellStyle name="Millares [0] 47" xfId="7989"/>
    <cellStyle name="Millares [0] 48" xfId="7990"/>
    <cellStyle name="Millares [0] 49" xfId="7991"/>
    <cellStyle name="Millares [0] 5" xfId="7992"/>
    <cellStyle name="Millares [0] 5 10" xfId="7993"/>
    <cellStyle name="Millares [0] 5 11" xfId="7994"/>
    <cellStyle name="Millares [0] 5 12" xfId="7995"/>
    <cellStyle name="Millares [0] 5 13" xfId="7996"/>
    <cellStyle name="Millares [0] 5 14" xfId="7997"/>
    <cellStyle name="Millares [0] 5 15" xfId="7998"/>
    <cellStyle name="Millares [0] 5 16" xfId="7999"/>
    <cellStyle name="Millares [0] 5 17" xfId="8000"/>
    <cellStyle name="Millares [0] 5 18" xfId="8001"/>
    <cellStyle name="Millares [0] 5 19" xfId="8002"/>
    <cellStyle name="Millares [0] 5 2" xfId="8003"/>
    <cellStyle name="Millares [0] 5 3" xfId="8004"/>
    <cellStyle name="Millares [0] 5 4" xfId="8005"/>
    <cellStyle name="Millares [0] 5 5" xfId="8006"/>
    <cellStyle name="Millares [0] 5 6" xfId="8007"/>
    <cellStyle name="Millares [0] 5 7" xfId="8008"/>
    <cellStyle name="Millares [0] 5 8" xfId="8009"/>
    <cellStyle name="Millares [0] 5 9" xfId="8010"/>
    <cellStyle name="Millares [0] 50" xfId="8011"/>
    <cellStyle name="Millares [0] 51" xfId="8012"/>
    <cellStyle name="Millares [0] 52" xfId="8013"/>
    <cellStyle name="Millares [0] 54" xfId="8014"/>
    <cellStyle name="Millares [0] 6" xfId="8015"/>
    <cellStyle name="Millares [0] 6 10" xfId="8016"/>
    <cellStyle name="Millares [0] 6 11" xfId="8017"/>
    <cellStyle name="Millares [0] 6 12" xfId="8018"/>
    <cellStyle name="Millares [0] 6 13" xfId="8019"/>
    <cellStyle name="Millares [0] 6 14" xfId="8020"/>
    <cellStyle name="Millares [0] 6 15" xfId="8021"/>
    <cellStyle name="Millares [0] 6 16" xfId="8022"/>
    <cellStyle name="Millares [0] 6 17" xfId="8023"/>
    <cellStyle name="Millares [0] 6 18" xfId="8024"/>
    <cellStyle name="Millares [0] 6 19" xfId="8025"/>
    <cellStyle name="Millares [0] 6 2" xfId="8026"/>
    <cellStyle name="Millares [0] 6 3" xfId="8027"/>
    <cellStyle name="Millares [0] 6 4" xfId="8028"/>
    <cellStyle name="Millares [0] 6 5" xfId="8029"/>
    <cellStyle name="Millares [0] 6 6" xfId="8030"/>
    <cellStyle name="Millares [0] 6 7" xfId="8031"/>
    <cellStyle name="Millares [0] 6 8" xfId="8032"/>
    <cellStyle name="Millares [0] 6 9" xfId="8033"/>
    <cellStyle name="Millares [0] 7" xfId="8034"/>
    <cellStyle name="Millares [0] 7 10" xfId="8035"/>
    <cellStyle name="Millares [0] 7 11" xfId="8036"/>
    <cellStyle name="Millares [0] 7 12" xfId="8037"/>
    <cellStyle name="Millares [0] 7 13" xfId="8038"/>
    <cellStyle name="Millares [0] 7 14" xfId="8039"/>
    <cellStyle name="Millares [0] 7 15" xfId="8040"/>
    <cellStyle name="Millares [0] 7 16" xfId="8041"/>
    <cellStyle name="Millares [0] 7 17" xfId="8042"/>
    <cellStyle name="Millares [0] 7 18" xfId="8043"/>
    <cellStyle name="Millares [0] 7 19" xfId="8044"/>
    <cellStyle name="Millares [0] 7 2" xfId="8045"/>
    <cellStyle name="Millares [0] 7 3" xfId="8046"/>
    <cellStyle name="Millares [0] 7 4" xfId="8047"/>
    <cellStyle name="Millares [0] 7 5" xfId="8048"/>
    <cellStyle name="Millares [0] 7 6" xfId="8049"/>
    <cellStyle name="Millares [0] 7 7" xfId="8050"/>
    <cellStyle name="Millares [0] 7 8" xfId="8051"/>
    <cellStyle name="Millares [0] 7 9" xfId="8052"/>
    <cellStyle name="Millares [0] 8" xfId="8053"/>
    <cellStyle name="Millares [0] 8 10" xfId="8054"/>
    <cellStyle name="Millares [0] 8 11" xfId="8055"/>
    <cellStyle name="Millares [0] 8 12" xfId="8056"/>
    <cellStyle name="Millares [0] 8 13" xfId="8057"/>
    <cellStyle name="Millares [0] 8 14" xfId="8058"/>
    <cellStyle name="Millares [0] 8 15" xfId="8059"/>
    <cellStyle name="Millares [0] 8 16" xfId="8060"/>
    <cellStyle name="Millares [0] 8 17" xfId="8061"/>
    <cellStyle name="Millares [0] 8 18" xfId="8062"/>
    <cellStyle name="Millares [0] 8 19" xfId="8063"/>
    <cellStyle name="Millares [0] 8 2" xfId="8064"/>
    <cellStyle name="Millares [0] 8 3" xfId="8065"/>
    <cellStyle name="Millares [0] 8 4" xfId="8066"/>
    <cellStyle name="Millares [0] 8 5" xfId="8067"/>
    <cellStyle name="Millares [0] 8 6" xfId="8068"/>
    <cellStyle name="Millares [0] 8 7" xfId="8069"/>
    <cellStyle name="Millares [0] 8 8" xfId="8070"/>
    <cellStyle name="Millares [0] 8 9" xfId="8071"/>
    <cellStyle name="Millares [0] 87" xfId="8072"/>
    <cellStyle name="Millares [0] 9" xfId="8073"/>
    <cellStyle name="Millares [0] 9 10" xfId="8074"/>
    <cellStyle name="Millares [0] 9 11" xfId="8075"/>
    <cellStyle name="Millares [0] 9 12" xfId="8076"/>
    <cellStyle name="Millares [0] 9 13" xfId="8077"/>
    <cellStyle name="Millares [0] 9 14" xfId="8078"/>
    <cellStyle name="Millares [0] 9 15" xfId="8079"/>
    <cellStyle name="Millares [0] 9 16" xfId="8080"/>
    <cellStyle name="Millares [0] 9 17" xfId="8081"/>
    <cellStyle name="Millares [0] 9 18" xfId="8082"/>
    <cellStyle name="Millares [0] 9 19" xfId="8083"/>
    <cellStyle name="Millares [0] 9 2" xfId="8084"/>
    <cellStyle name="Millares [0] 9 3" xfId="8085"/>
    <cellStyle name="Millares [0] 9 4" xfId="8086"/>
    <cellStyle name="Millares [0] 9 5" xfId="8087"/>
    <cellStyle name="Millares [0] 9 6" xfId="8088"/>
    <cellStyle name="Millares [0] 9 7" xfId="8089"/>
    <cellStyle name="Millares [0] 9 8" xfId="8090"/>
    <cellStyle name="Millares [0] 9 9" xfId="8091"/>
    <cellStyle name="Millares [2]" xfId="8092"/>
    <cellStyle name="Millares [2] 2" xfId="8093"/>
    <cellStyle name="Millares 10" xfId="8094"/>
    <cellStyle name="Millares 10 2" xfId="8095"/>
    <cellStyle name="Millares 10 2 2" xfId="8096"/>
    <cellStyle name="Millares 10 3" xfId="8097"/>
    <cellStyle name="Millares 100" xfId="8098"/>
    <cellStyle name="Millares 100 2" xfId="8099"/>
    <cellStyle name="Millares 101" xfId="8100"/>
    <cellStyle name="Millares 101 2" xfId="8101"/>
    <cellStyle name="Millares 102" xfId="8102"/>
    <cellStyle name="Millares 102 2" xfId="8103"/>
    <cellStyle name="Millares 103" xfId="8104"/>
    <cellStyle name="Millares 103 2" xfId="8105"/>
    <cellStyle name="Millares 104" xfId="8106"/>
    <cellStyle name="Millares 104 2" xfId="8107"/>
    <cellStyle name="Millares 105" xfId="8108"/>
    <cellStyle name="Millares 106" xfId="8109"/>
    <cellStyle name="Millares 107" xfId="8110"/>
    <cellStyle name="Millares 108" xfId="8111"/>
    <cellStyle name="Millares 109" xfId="8112"/>
    <cellStyle name="Millares 11" xfId="8113"/>
    <cellStyle name="Millares 11 2" xfId="8114"/>
    <cellStyle name="Millares 110" xfId="8115"/>
    <cellStyle name="Millares 111" xfId="8116"/>
    <cellStyle name="Millares 112" xfId="8117"/>
    <cellStyle name="Millares 113" xfId="8118"/>
    <cellStyle name="Millares 114" xfId="8119"/>
    <cellStyle name="Millares 115" xfId="8120"/>
    <cellStyle name="Millares 116" xfId="8121"/>
    <cellStyle name="Millares 117" xfId="8122"/>
    <cellStyle name="Millares 12" xfId="8123"/>
    <cellStyle name="Millares 12 2" xfId="8124"/>
    <cellStyle name="Millares 12 2 2" xfId="8125"/>
    <cellStyle name="Millares 13" xfId="8126"/>
    <cellStyle name="Millares 13 2" xfId="8127"/>
    <cellStyle name="Millares 13 2 2" xfId="8128"/>
    <cellStyle name="Millares 13 2 2 2" xfId="8129"/>
    <cellStyle name="Millares 13 2 2 2 2" xfId="8130"/>
    <cellStyle name="Millares 13 2 2 2 2 2" xfId="8131"/>
    <cellStyle name="Millares 13 2 2 2 3" xfId="8132"/>
    <cellStyle name="Millares 13 2 2 3" xfId="8133"/>
    <cellStyle name="Millares 13 2 2 3 2" xfId="8134"/>
    <cellStyle name="Millares 13 2 2 4" xfId="8135"/>
    <cellStyle name="Millares 13 2 3" xfId="8136"/>
    <cellStyle name="Millares 13 2 3 2" xfId="8137"/>
    <cellStyle name="Millares 13 2 3 2 2" xfId="8138"/>
    <cellStyle name="Millares 13 2 3 3" xfId="8139"/>
    <cellStyle name="Millares 13 2 4" xfId="8140"/>
    <cellStyle name="Millares 13 2 4 2" xfId="8141"/>
    <cellStyle name="Millares 13 2 5" xfId="8142"/>
    <cellStyle name="Millares 13 3" xfId="8143"/>
    <cellStyle name="Millares 13 3 2" xfId="8144"/>
    <cellStyle name="Millares 13 3 2 2" xfId="8145"/>
    <cellStyle name="Millares 13 3 2 2 2" xfId="8146"/>
    <cellStyle name="Millares 13 3 2 3" xfId="8147"/>
    <cellStyle name="Millares 13 3 3" xfId="8148"/>
    <cellStyle name="Millares 13 3 3 2" xfId="8149"/>
    <cellStyle name="Millares 13 3 4" xfId="8150"/>
    <cellStyle name="Millares 13 4" xfId="8151"/>
    <cellStyle name="Millares 13 4 2" xfId="8152"/>
    <cellStyle name="Millares 13 4 2 2" xfId="8153"/>
    <cellStyle name="Millares 13 4 3" xfId="8154"/>
    <cellStyle name="Millares 13 5" xfId="8155"/>
    <cellStyle name="Millares 13 5 2" xfId="8156"/>
    <cellStyle name="Millares 13 6" xfId="8157"/>
    <cellStyle name="Millares 14" xfId="8158"/>
    <cellStyle name="Millares 14 2" xfId="8159"/>
    <cellStyle name="Millares 15" xfId="8160"/>
    <cellStyle name="Millares 15 2" xfId="8161"/>
    <cellStyle name="Millares 16" xfId="8162"/>
    <cellStyle name="Millares 16 2" xfId="8163"/>
    <cellStyle name="Millares 17" xfId="8164"/>
    <cellStyle name="Millares 17 2" xfId="8165"/>
    <cellStyle name="Millares 18" xfId="8166"/>
    <cellStyle name="Millares 18 2" xfId="8167"/>
    <cellStyle name="Millares 18 2 2" xfId="8168"/>
    <cellStyle name="Millares 18 2 3" xfId="8169"/>
    <cellStyle name="Millares 18 2 4" xfId="8170"/>
    <cellStyle name="Millares 18 3" xfId="8171"/>
    <cellStyle name="Millares 18 3 2" xfId="8172"/>
    <cellStyle name="Millares 18 3 3" xfId="8173"/>
    <cellStyle name="Millares 18 3 4" xfId="8174"/>
    <cellStyle name="Millares 18 4" xfId="8175"/>
    <cellStyle name="Millares 18 5" xfId="8176"/>
    <cellStyle name="Millares 18 6" xfId="8177"/>
    <cellStyle name="Millares 19" xfId="8178"/>
    <cellStyle name="Millares 19 2" xfId="8179"/>
    <cellStyle name="Millares 2" xfId="8180"/>
    <cellStyle name="Millares 2 10" xfId="8181"/>
    <cellStyle name="Millares 2 10 2" xfId="8182"/>
    <cellStyle name="Millares 2 11" xfId="8183"/>
    <cellStyle name="Millares 2 12" xfId="8184"/>
    <cellStyle name="Millares 2 18" xfId="8185"/>
    <cellStyle name="Millares 2 18 2" xfId="8186"/>
    <cellStyle name="Millares 2 2" xfId="8187"/>
    <cellStyle name="Millares 2 2 2" xfId="8188"/>
    <cellStyle name="Millares 2 2 2 2" xfId="8189"/>
    <cellStyle name="Millares 2 2 2 2 2" xfId="8190"/>
    <cellStyle name="Millares 2 2 3" xfId="8191"/>
    <cellStyle name="Millares 2 2 4" xfId="8192"/>
    <cellStyle name="Millares 2 2 4 2" xfId="8193"/>
    <cellStyle name="Millares 2 2 5" xfId="8194"/>
    <cellStyle name="Millares 2 2 6" xfId="8195"/>
    <cellStyle name="Millares 2 3" xfId="8196"/>
    <cellStyle name="Millares 2 3 2" xfId="8197"/>
    <cellStyle name="Millares 2 3 2 2" xfId="8198"/>
    <cellStyle name="Millares 2 3 2 3" xfId="8199"/>
    <cellStyle name="Millares 2 3 3" xfId="8200"/>
    <cellStyle name="Millares 2 3 4" xfId="8201"/>
    <cellStyle name="Millares 2 3 5" xfId="8202"/>
    <cellStyle name="Millares 2 3 6" xfId="8203"/>
    <cellStyle name="Millares 2 4" xfId="8204"/>
    <cellStyle name="Millares 2 4 2" xfId="8205"/>
    <cellStyle name="Millares 2 4 3" xfId="8206"/>
    <cellStyle name="Millares 2 4 4" xfId="8207"/>
    <cellStyle name="Millares 2 5" xfId="8208"/>
    <cellStyle name="Millares 2 5 2" xfId="8209"/>
    <cellStyle name="Millares 2 5 3" xfId="8210"/>
    <cellStyle name="Millares 2 53" xfId="8211"/>
    <cellStyle name="Millares 2 6" xfId="8212"/>
    <cellStyle name="Millares 2 6 2" xfId="8213"/>
    <cellStyle name="Millares 2 6 3" xfId="8214"/>
    <cellStyle name="Millares 2 7" xfId="8215"/>
    <cellStyle name="Millares 2 7 2" xfId="8216"/>
    <cellStyle name="Millares 2 8" xfId="8217"/>
    <cellStyle name="Millares 2 8 2" xfId="8218"/>
    <cellStyle name="Millares 2 9" xfId="8219"/>
    <cellStyle name="Millares 20" xfId="8220"/>
    <cellStyle name="Millares 20 2" xfId="8221"/>
    <cellStyle name="Millares 21" xfId="8222"/>
    <cellStyle name="Millares 21 2" xfId="8223"/>
    <cellStyle name="Millares 22" xfId="8224"/>
    <cellStyle name="Millares 22 2" xfId="8225"/>
    <cellStyle name="Millares 23" xfId="8226"/>
    <cellStyle name="Millares 23 2" xfId="8227"/>
    <cellStyle name="Millares 24" xfId="8228"/>
    <cellStyle name="Millares 24 2" xfId="8229"/>
    <cellStyle name="Millares 25" xfId="8230"/>
    <cellStyle name="Millares 25 2" xfId="8231"/>
    <cellStyle name="Millares 26" xfId="8232"/>
    <cellStyle name="Millares 26 2" xfId="8233"/>
    <cellStyle name="Millares 27" xfId="8234"/>
    <cellStyle name="Millares 27 2" xfId="8235"/>
    <cellStyle name="Millares 28" xfId="8236"/>
    <cellStyle name="Millares 28 2" xfId="8237"/>
    <cellStyle name="Millares 29" xfId="8238"/>
    <cellStyle name="Millares 29 2" xfId="8239"/>
    <cellStyle name="Millares 3" xfId="8240"/>
    <cellStyle name="Millares 3 10" xfId="8241"/>
    <cellStyle name="Millares 3 11" xfId="8242"/>
    <cellStyle name="Millares 3 12" xfId="8243"/>
    <cellStyle name="Millares 3 13" xfId="8244"/>
    <cellStyle name="Millares 3 14" xfId="8245"/>
    <cellStyle name="Millares 3 15" xfId="8246"/>
    <cellStyle name="Millares 3 16" xfId="8247"/>
    <cellStyle name="Millares 3 17" xfId="8248"/>
    <cellStyle name="Millares 3 18" xfId="8249"/>
    <cellStyle name="Millares 3 19" xfId="8250"/>
    <cellStyle name="Millares 3 2" xfId="8251"/>
    <cellStyle name="Millares 3 2 2" xfId="8252"/>
    <cellStyle name="Millares 3 2 2 2" xfId="8253"/>
    <cellStyle name="Millares 3 2 2 2 2" xfId="8254"/>
    <cellStyle name="Millares 3 2 2 2 2 2" xfId="8255"/>
    <cellStyle name="Millares 3 2 2 2 3" xfId="8256"/>
    <cellStyle name="Millares 3 2 2 3" xfId="8257"/>
    <cellStyle name="Millares 3 2 2 3 2" xfId="8258"/>
    <cellStyle name="Millares 3 2 2 4" xfId="8259"/>
    <cellStyle name="Millares 3 2 3" xfId="8260"/>
    <cellStyle name="Millares 3 2 3 2" xfId="8261"/>
    <cellStyle name="Millares 3 2 3 2 2" xfId="8262"/>
    <cellStyle name="Millares 3 2 3 3" xfId="8263"/>
    <cellStyle name="Millares 3 2 4" xfId="8264"/>
    <cellStyle name="Millares 3 2 4 2" xfId="8265"/>
    <cellStyle name="Millares 3 2 5" xfId="8266"/>
    <cellStyle name="Millares 3 2 6" xfId="8267"/>
    <cellStyle name="Millares 3 3" xfId="8268"/>
    <cellStyle name="Millares 3 3 2" xfId="8269"/>
    <cellStyle name="Millares 3 3 2 2" xfId="8270"/>
    <cellStyle name="Millares 3 3 2 2 2" xfId="8271"/>
    <cellStyle name="Millares 3 3 2 3" xfId="8272"/>
    <cellStyle name="Millares 3 3 3" xfId="8273"/>
    <cellStyle name="Millares 3 3 3 2" xfId="8274"/>
    <cellStyle name="Millares 3 3 4" xfId="8275"/>
    <cellStyle name="Millares 3 4" xfId="8276"/>
    <cellStyle name="Millares 3 4 2" xfId="8277"/>
    <cellStyle name="Millares 3 4 2 2" xfId="8278"/>
    <cellStyle name="Millares 3 4 3" xfId="8279"/>
    <cellStyle name="Millares 3 5" xfId="8280"/>
    <cellStyle name="Millares 3 5 2" xfId="8281"/>
    <cellStyle name="Millares 3 6" xfId="8282"/>
    <cellStyle name="Millares 3 6 2" xfId="8283"/>
    <cellStyle name="Millares 3 7" xfId="8284"/>
    <cellStyle name="Millares 3 7 2" xfId="8285"/>
    <cellStyle name="Millares 3 8" xfId="8286"/>
    <cellStyle name="Millares 3 8 2" xfId="8287"/>
    <cellStyle name="Millares 3 9" xfId="8288"/>
    <cellStyle name="Millares 30" xfId="8289"/>
    <cellStyle name="Millares 30 2" xfId="8290"/>
    <cellStyle name="Millares 31" xfId="8291"/>
    <cellStyle name="Millares 31 2" xfId="8292"/>
    <cellStyle name="Millares 32" xfId="8293"/>
    <cellStyle name="Millares 32 2" xfId="8294"/>
    <cellStyle name="Millares 32 2 2" xfId="8295"/>
    <cellStyle name="Millares 32 2 3" xfId="8296"/>
    <cellStyle name="Millares 32 2 4" xfId="8297"/>
    <cellStyle name="Millares 32 3" xfId="8298"/>
    <cellStyle name="Millares 32 3 2" xfId="8299"/>
    <cellStyle name="Millares 32 3 3" xfId="8300"/>
    <cellStyle name="Millares 32 3 4" xfId="8301"/>
    <cellStyle name="Millares 32 4" xfId="8302"/>
    <cellStyle name="Millares 32 5" xfId="8303"/>
    <cellStyle name="Millares 32 6" xfId="8304"/>
    <cellStyle name="Millares 33" xfId="8305"/>
    <cellStyle name="Millares 33 2" xfId="8306"/>
    <cellStyle name="Millares 34" xfId="8307"/>
    <cellStyle name="Millares 34 2" xfId="8308"/>
    <cellStyle name="Millares 35" xfId="8309"/>
    <cellStyle name="Millares 35 2" xfId="8310"/>
    <cellStyle name="Millares 36" xfId="8311"/>
    <cellStyle name="Millares 36 2" xfId="8312"/>
    <cellStyle name="Millares 37" xfId="8313"/>
    <cellStyle name="Millares 37 2" xfId="8314"/>
    <cellStyle name="Millares 38" xfId="8315"/>
    <cellStyle name="Millares 38 2" xfId="8316"/>
    <cellStyle name="Millares 39" xfId="8317"/>
    <cellStyle name="Millares 39 2" xfId="8318"/>
    <cellStyle name="Millares 4" xfId="8319"/>
    <cellStyle name="Millares 4 2" xfId="8320"/>
    <cellStyle name="Millares 4 2 2" xfId="8321"/>
    <cellStyle name="Millares 4 2 2 2" xfId="8322"/>
    <cellStyle name="Millares 4 2 3" xfId="8323"/>
    <cellStyle name="Millares 4 2 3 2" xfId="8324"/>
    <cellStyle name="Millares 4 2 4" xfId="8325"/>
    <cellStyle name="Millares 4 3" xfId="8326"/>
    <cellStyle name="Millares 4 3 2" xfId="8327"/>
    <cellStyle name="Millares 4 4" xfId="8328"/>
    <cellStyle name="Millares 4 4 2" xfId="8329"/>
    <cellStyle name="Millares 4 5" xfId="8330"/>
    <cellStyle name="Millares 4 6" xfId="8331"/>
    <cellStyle name="Millares 40" xfId="8332"/>
    <cellStyle name="Millares 40 2" xfId="8333"/>
    <cellStyle name="Millares 41" xfId="8334"/>
    <cellStyle name="Millares 41 2" xfId="8335"/>
    <cellStyle name="Millares 42" xfId="8336"/>
    <cellStyle name="Millares 42 2" xfId="8337"/>
    <cellStyle name="Millares 43" xfId="8338"/>
    <cellStyle name="Millares 43 2" xfId="8339"/>
    <cellStyle name="Millares 44" xfId="8340"/>
    <cellStyle name="Millares 44 2" xfId="8341"/>
    <cellStyle name="Millares 45" xfId="8342"/>
    <cellStyle name="Millares 45 2" xfId="8343"/>
    <cellStyle name="Millares 46" xfId="8344"/>
    <cellStyle name="Millares 46 2" xfId="8345"/>
    <cellStyle name="Millares 47" xfId="8346"/>
    <cellStyle name="Millares 47 2" xfId="8347"/>
    <cellStyle name="Millares 48" xfId="8348"/>
    <cellStyle name="Millares 48 2" xfId="8349"/>
    <cellStyle name="Millares 49" xfId="8350"/>
    <cellStyle name="Millares 49 2" xfId="8351"/>
    <cellStyle name="Millares 5" xfId="8352"/>
    <cellStyle name="Millares 5 2" xfId="8353"/>
    <cellStyle name="Millares 5 2 2" xfId="8354"/>
    <cellStyle name="Millares 5 3" xfId="8355"/>
    <cellStyle name="Millares 5 4" xfId="8356"/>
    <cellStyle name="Millares 5 5" xfId="8357"/>
    <cellStyle name="Millares 50" xfId="8358"/>
    <cellStyle name="Millares 50 2" xfId="8359"/>
    <cellStyle name="Millares 51" xfId="8360"/>
    <cellStyle name="Millares 51 2" xfId="8361"/>
    <cellStyle name="Millares 52" xfId="8362"/>
    <cellStyle name="Millares 52 2" xfId="8363"/>
    <cellStyle name="Millares 53" xfId="8364"/>
    <cellStyle name="Millares 53 2" xfId="8365"/>
    <cellStyle name="Millares 54" xfId="8366"/>
    <cellStyle name="Millares 54 2" xfId="8367"/>
    <cellStyle name="Millares 55" xfId="8368"/>
    <cellStyle name="Millares 55 2" xfId="8369"/>
    <cellStyle name="Millares 56" xfId="8370"/>
    <cellStyle name="Millares 56 2" xfId="8371"/>
    <cellStyle name="Millares 57" xfId="8372"/>
    <cellStyle name="Millares 57 2" xfId="8373"/>
    <cellStyle name="Millares 58" xfId="8374"/>
    <cellStyle name="Millares 58 2" xfId="8375"/>
    <cellStyle name="Millares 59" xfId="8376"/>
    <cellStyle name="Millares 59 2" xfId="8377"/>
    <cellStyle name="Millares 6" xfId="8378"/>
    <cellStyle name="Millares 6 2" xfId="8379"/>
    <cellStyle name="Millares 6 2 2" xfId="8380"/>
    <cellStyle name="Millares 6 3" xfId="8381"/>
    <cellStyle name="Millares 6 4" xfId="8382"/>
    <cellStyle name="Millares 6 5" xfId="8383"/>
    <cellStyle name="Millares 6 6" xfId="8384"/>
    <cellStyle name="Millares 60" xfId="8385"/>
    <cellStyle name="Millares 60 2" xfId="8386"/>
    <cellStyle name="Millares 61" xfId="8387"/>
    <cellStyle name="Millares 61 2" xfId="8388"/>
    <cellStyle name="Millares 62" xfId="8389"/>
    <cellStyle name="Millares 62 2" xfId="8390"/>
    <cellStyle name="Millares 63" xfId="8391"/>
    <cellStyle name="Millares 63 2" xfId="8392"/>
    <cellStyle name="Millares 64" xfId="8393"/>
    <cellStyle name="Millares 64 2" xfId="8394"/>
    <cellStyle name="Millares 65" xfId="8395"/>
    <cellStyle name="Millares 65 2" xfId="8396"/>
    <cellStyle name="Millares 66" xfId="8397"/>
    <cellStyle name="Millares 66 2" xfId="8398"/>
    <cellStyle name="Millares 67" xfId="8399"/>
    <cellStyle name="Millares 67 2" xfId="8400"/>
    <cellStyle name="Millares 68" xfId="8401"/>
    <cellStyle name="Millares 68 2" xfId="8402"/>
    <cellStyle name="Millares 69" xfId="8403"/>
    <cellStyle name="Millares 69 2" xfId="8404"/>
    <cellStyle name="Millares 7" xfId="8405"/>
    <cellStyle name="Millares 7 2" xfId="8406"/>
    <cellStyle name="Millares 7 2 2" xfId="8407"/>
    <cellStyle name="Millares 7 3" xfId="8408"/>
    <cellStyle name="Millares 7 4" xfId="8409"/>
    <cellStyle name="Millares 70" xfId="8410"/>
    <cellStyle name="Millares 70 2" xfId="8411"/>
    <cellStyle name="Millares 71" xfId="8412"/>
    <cellStyle name="Millares 71 2" xfId="8413"/>
    <cellStyle name="Millares 72" xfId="8414"/>
    <cellStyle name="Millares 72 2" xfId="8415"/>
    <cellStyle name="Millares 73" xfId="8416"/>
    <cellStyle name="Millares 73 2" xfId="8417"/>
    <cellStyle name="Millares 74" xfId="8418"/>
    <cellStyle name="Millares 74 2" xfId="8419"/>
    <cellStyle name="Millares 75" xfId="8420"/>
    <cellStyle name="Millares 75 2" xfId="8421"/>
    <cellStyle name="Millares 76" xfId="8422"/>
    <cellStyle name="Millares 76 2" xfId="8423"/>
    <cellStyle name="Millares 77" xfId="8424"/>
    <cellStyle name="Millares 77 2" xfId="8425"/>
    <cellStyle name="Millares 78" xfId="8426"/>
    <cellStyle name="Millares 78 2" xfId="8427"/>
    <cellStyle name="Millares 79" xfId="8428"/>
    <cellStyle name="Millares 79 2" xfId="8429"/>
    <cellStyle name="Millares 8" xfId="8430"/>
    <cellStyle name="Millares 8 2" xfId="8431"/>
    <cellStyle name="Millares 80" xfId="8432"/>
    <cellStyle name="Millares 80 2" xfId="8433"/>
    <cellStyle name="Millares 81" xfId="8434"/>
    <cellStyle name="Millares 81 2" xfId="8435"/>
    <cellStyle name="Millares 82" xfId="8436"/>
    <cellStyle name="Millares 82 2" xfId="8437"/>
    <cellStyle name="Millares 83" xfId="8438"/>
    <cellStyle name="Millares 83 2" xfId="8439"/>
    <cellStyle name="Millares 84" xfId="8440"/>
    <cellStyle name="Millares 84 2" xfId="8441"/>
    <cellStyle name="Millares 85" xfId="8442"/>
    <cellStyle name="Millares 85 2" xfId="8443"/>
    <cellStyle name="Millares 86" xfId="8444"/>
    <cellStyle name="Millares 86 2" xfId="8445"/>
    <cellStyle name="Millares 87" xfId="8446"/>
    <cellStyle name="Millares 87 2" xfId="8447"/>
    <cellStyle name="Millares 88" xfId="8448"/>
    <cellStyle name="Millares 88 2" xfId="8449"/>
    <cellStyle name="Millares 89" xfId="8450"/>
    <cellStyle name="Millares 89 2" xfId="8451"/>
    <cellStyle name="Millares 9" xfId="8452"/>
    <cellStyle name="Millares 9 2" xfId="8453"/>
    <cellStyle name="Millares 90" xfId="8454"/>
    <cellStyle name="Millares 90 2" xfId="8455"/>
    <cellStyle name="Millares 91" xfId="8456"/>
    <cellStyle name="Millares 91 2" xfId="8457"/>
    <cellStyle name="Millares 92" xfId="8458"/>
    <cellStyle name="Millares 92 2" xfId="8459"/>
    <cellStyle name="Millares 93" xfId="8460"/>
    <cellStyle name="Millares 93 2" xfId="8461"/>
    <cellStyle name="Millares 94" xfId="8462"/>
    <cellStyle name="Millares 94 2" xfId="8463"/>
    <cellStyle name="Millares 95" xfId="8464"/>
    <cellStyle name="Millares 95 2" xfId="8465"/>
    <cellStyle name="Millares 96" xfId="8466"/>
    <cellStyle name="Millares 96 2" xfId="8467"/>
    <cellStyle name="Millares 97" xfId="8468"/>
    <cellStyle name="Millares 97 2" xfId="8469"/>
    <cellStyle name="Millares 98" xfId="8470"/>
    <cellStyle name="Millares 98 2" xfId="8471"/>
    <cellStyle name="Millares 99" xfId="8472"/>
    <cellStyle name="Millares 99 2" xfId="8473"/>
    <cellStyle name="Milliers [0]_300999.xls Graphique 1" xfId="8474"/>
    <cellStyle name="Milliers_12.06.02 MATRIX OF HIPC DEBT RELIEF SCHEDULE UPDATED" xfId="8475"/>
    <cellStyle name="millions" xfId="8476"/>
    <cellStyle name="millions 2" xfId="8477"/>
    <cellStyle name="Mìna0" xfId="8478"/>
    <cellStyle name="Mìna0 2" xfId="8479"/>
    <cellStyle name="Mìna0 2 2" xfId="8480"/>
    <cellStyle name="Mìna0 3" xfId="8481"/>
    <cellStyle name="mitP" xfId="8482"/>
    <cellStyle name="mitP 2" xfId="8483"/>
    <cellStyle name="Moeda [0]_%PIB" xfId="8484"/>
    <cellStyle name="Moeda 2" xfId="8485"/>
    <cellStyle name="Moeda 2 2" xfId="8486"/>
    <cellStyle name="Moeda_%PIB" xfId="8487"/>
    <cellStyle name="Moeda0" xfId="8488"/>
    <cellStyle name="Moeda0 10" xfId="8489"/>
    <cellStyle name="Moeda0 10 2" xfId="8490"/>
    <cellStyle name="Moeda0 10 2 2" xfId="8491"/>
    <cellStyle name="Moeda0 10 3" xfId="8492"/>
    <cellStyle name="Moeda0 11" xfId="8493"/>
    <cellStyle name="Moeda0 11 2" xfId="8494"/>
    <cellStyle name="Moeda0 11 2 2" xfId="8495"/>
    <cellStyle name="Moeda0 11 3" xfId="8496"/>
    <cellStyle name="Moeda0 12" xfId="8497"/>
    <cellStyle name="Moeda0 12 2" xfId="8498"/>
    <cellStyle name="Moeda0 12 2 2" xfId="8499"/>
    <cellStyle name="Moeda0 12 3" xfId="8500"/>
    <cellStyle name="Moeda0 13" xfId="8501"/>
    <cellStyle name="Moeda0 13 2" xfId="8502"/>
    <cellStyle name="Moeda0 13 2 2" xfId="8503"/>
    <cellStyle name="Moeda0 13 3" xfId="8504"/>
    <cellStyle name="Moeda0 14" xfId="8505"/>
    <cellStyle name="Moeda0 14 2" xfId="8506"/>
    <cellStyle name="Moeda0 14 2 2" xfId="8507"/>
    <cellStyle name="Moeda0 14 3" xfId="8508"/>
    <cellStyle name="Moeda0 15" xfId="8509"/>
    <cellStyle name="Moeda0 15 2" xfId="8510"/>
    <cellStyle name="Moeda0 15 2 2" xfId="8511"/>
    <cellStyle name="Moeda0 15 3" xfId="8512"/>
    <cellStyle name="Moeda0 16" xfId="8513"/>
    <cellStyle name="Moeda0 16 2" xfId="8514"/>
    <cellStyle name="Moeda0 16 2 2" xfId="8515"/>
    <cellStyle name="Moeda0 16 3" xfId="8516"/>
    <cellStyle name="Moeda0 17" xfId="8517"/>
    <cellStyle name="Moeda0 17 2" xfId="8518"/>
    <cellStyle name="Moeda0 17 2 2" xfId="8519"/>
    <cellStyle name="Moeda0 17 3" xfId="8520"/>
    <cellStyle name="Moeda0 18" xfId="8521"/>
    <cellStyle name="Moeda0 18 2" xfId="8522"/>
    <cellStyle name="Moeda0 18 2 2" xfId="8523"/>
    <cellStyle name="Moeda0 18 3" xfId="8524"/>
    <cellStyle name="Moeda0 19" xfId="8525"/>
    <cellStyle name="Moeda0 19 2" xfId="8526"/>
    <cellStyle name="Moeda0 19 2 2" xfId="8527"/>
    <cellStyle name="Moeda0 19 3" xfId="8528"/>
    <cellStyle name="Moeda0 2" xfId="8529"/>
    <cellStyle name="Moeda0 2 2" xfId="8530"/>
    <cellStyle name="Moeda0 2 2 2" xfId="8531"/>
    <cellStyle name="Moeda0 2 2 2 2" xfId="8532"/>
    <cellStyle name="Moeda0 2 2 3" xfId="8533"/>
    <cellStyle name="Moeda0 2 3" xfId="8534"/>
    <cellStyle name="Moeda0 2 3 2" xfId="8535"/>
    <cellStyle name="Moeda0 2 3 2 2" xfId="8536"/>
    <cellStyle name="Moeda0 2 3 3" xfId="8537"/>
    <cellStyle name="Moeda0 2 4" xfId="8538"/>
    <cellStyle name="Moeda0 2 4 2" xfId="8539"/>
    <cellStyle name="Moeda0 2 5" xfId="8540"/>
    <cellStyle name="Moeda0 20" xfId="8541"/>
    <cellStyle name="Moeda0 20 2" xfId="8542"/>
    <cellStyle name="Moeda0 20 2 2" xfId="8543"/>
    <cellStyle name="Moeda0 20 3" xfId="8544"/>
    <cellStyle name="Moeda0 21" xfId="8545"/>
    <cellStyle name="Moeda0 21 2" xfId="8546"/>
    <cellStyle name="Moeda0 21 2 2" xfId="8547"/>
    <cellStyle name="Moeda0 21 3" xfId="8548"/>
    <cellStyle name="Moeda0 22" xfId="8549"/>
    <cellStyle name="Moeda0 22 2" xfId="8550"/>
    <cellStyle name="Moeda0 22 2 2" xfId="8551"/>
    <cellStyle name="Moeda0 22 3" xfId="8552"/>
    <cellStyle name="Moeda0 23" xfId="8553"/>
    <cellStyle name="Moeda0 23 2" xfId="8554"/>
    <cellStyle name="Moeda0 23 2 2" xfId="8555"/>
    <cellStyle name="Moeda0 23 3" xfId="8556"/>
    <cellStyle name="Moeda0 24" xfId="8557"/>
    <cellStyle name="Moeda0 24 2" xfId="8558"/>
    <cellStyle name="Moeda0 24 2 2" xfId="8559"/>
    <cellStyle name="Moeda0 24 3" xfId="8560"/>
    <cellStyle name="Moeda0 25" xfId="8561"/>
    <cellStyle name="Moeda0 25 2" xfId="8562"/>
    <cellStyle name="Moeda0 25 2 2" xfId="8563"/>
    <cellStyle name="Moeda0 25 3" xfId="8564"/>
    <cellStyle name="Moeda0 26" xfId="8565"/>
    <cellStyle name="Moeda0 26 2" xfId="8566"/>
    <cellStyle name="Moeda0 26 2 2" xfId="8567"/>
    <cellStyle name="Moeda0 26 3" xfId="8568"/>
    <cellStyle name="Moeda0 27" xfId="8569"/>
    <cellStyle name="Moeda0 27 2" xfId="8570"/>
    <cellStyle name="Moeda0 27 2 2" xfId="8571"/>
    <cellStyle name="Moeda0 27 3" xfId="8572"/>
    <cellStyle name="Moeda0 28" xfId="8573"/>
    <cellStyle name="Moeda0 28 2" xfId="8574"/>
    <cellStyle name="Moeda0 28 2 2" xfId="8575"/>
    <cellStyle name="Moeda0 28 3" xfId="8576"/>
    <cellStyle name="Moeda0 29" xfId="8577"/>
    <cellStyle name="Moeda0 29 2" xfId="8578"/>
    <cellStyle name="Moeda0 29 2 2" xfId="8579"/>
    <cellStyle name="Moeda0 29 3" xfId="8580"/>
    <cellStyle name="Moeda0 3" xfId="8581"/>
    <cellStyle name="Moeda0 3 2" xfId="8582"/>
    <cellStyle name="Moeda0 3 2 2" xfId="8583"/>
    <cellStyle name="Moeda0 3 3" xfId="8584"/>
    <cellStyle name="Moeda0 30" xfId="8585"/>
    <cellStyle name="Moeda0 30 2" xfId="8586"/>
    <cellStyle name="Moeda0 30 2 2" xfId="8587"/>
    <cellStyle name="Moeda0 30 3" xfId="8588"/>
    <cellStyle name="Moeda0 31" xfId="8589"/>
    <cellStyle name="Moeda0 31 2" xfId="8590"/>
    <cellStyle name="Moeda0 31 2 2" xfId="8591"/>
    <cellStyle name="Moeda0 31 3" xfId="8592"/>
    <cellStyle name="Moeda0 32" xfId="8593"/>
    <cellStyle name="Moeda0 32 2" xfId="8594"/>
    <cellStyle name="Moeda0 32 2 2" xfId="8595"/>
    <cellStyle name="Moeda0 32 3" xfId="8596"/>
    <cellStyle name="Moeda0 33" xfId="8597"/>
    <cellStyle name="Moeda0 33 2" xfId="8598"/>
    <cellStyle name="Moeda0 33 2 2" xfId="8599"/>
    <cellStyle name="Moeda0 33 3" xfId="8600"/>
    <cellStyle name="Moeda0 34" xfId="8601"/>
    <cellStyle name="Moeda0 34 2" xfId="8602"/>
    <cellStyle name="Moeda0 34 2 2" xfId="8603"/>
    <cellStyle name="Moeda0 34 3" xfId="8604"/>
    <cellStyle name="Moeda0 35" xfId="8605"/>
    <cellStyle name="Moeda0 35 2" xfId="8606"/>
    <cellStyle name="Moeda0 36" xfId="8607"/>
    <cellStyle name="Moeda0 4" xfId="8608"/>
    <cellStyle name="Moeda0 4 2" xfId="8609"/>
    <cellStyle name="Moeda0 4 2 2" xfId="8610"/>
    <cellStyle name="Moeda0 4 3" xfId="8611"/>
    <cellStyle name="Moeda0 5" xfId="8612"/>
    <cellStyle name="Moeda0 5 2" xfId="8613"/>
    <cellStyle name="Moeda0 5 2 2" xfId="8614"/>
    <cellStyle name="Moeda0 5 3" xfId="8615"/>
    <cellStyle name="Moeda0 6" xfId="8616"/>
    <cellStyle name="Moeda0 6 2" xfId="8617"/>
    <cellStyle name="Moeda0 6 2 2" xfId="8618"/>
    <cellStyle name="Moeda0 6 3" xfId="8619"/>
    <cellStyle name="Moeda0 7" xfId="8620"/>
    <cellStyle name="Moeda0 7 2" xfId="8621"/>
    <cellStyle name="Moeda0 7 2 2" xfId="8622"/>
    <cellStyle name="Moeda0 7 3" xfId="8623"/>
    <cellStyle name="Moeda0 8" xfId="8624"/>
    <cellStyle name="Moeda0 8 2" xfId="8625"/>
    <cellStyle name="Moeda0 8 2 2" xfId="8626"/>
    <cellStyle name="Moeda0 8 3" xfId="8627"/>
    <cellStyle name="Moeda0 9" xfId="8628"/>
    <cellStyle name="Moeda0 9 2" xfId="8629"/>
    <cellStyle name="Moeda0 9 2 2" xfId="8630"/>
    <cellStyle name="Moeda0 9 3" xfId="8631"/>
    <cellStyle name="Moneda [0] 2" xfId="8632"/>
    <cellStyle name="Moneda [0] 2 2" xfId="8633"/>
    <cellStyle name="Moneda 2" xfId="8634"/>
    <cellStyle name="Moneda 2 2" xfId="8635"/>
    <cellStyle name="Moneda 3" xfId="8636"/>
    <cellStyle name="Moneda0" xfId="8637"/>
    <cellStyle name="Moneda0 2" xfId="8638"/>
    <cellStyle name="Monétaire [0]_300999.xls Graphique 1" xfId="8639"/>
    <cellStyle name="Monétaire_300999.xls Graphique 1" xfId="8640"/>
    <cellStyle name="Monetario" xfId="8641"/>
    <cellStyle name="Monetario 2" xfId="8642"/>
    <cellStyle name="Monetario 2 2" xfId="8643"/>
    <cellStyle name="Monetario 2 2 2" xfId="8644"/>
    <cellStyle name="Monetario 2 3" xfId="8645"/>
    <cellStyle name="MONETARIO 3" xfId="8646"/>
    <cellStyle name="MONETARIO 3 2" xfId="8647"/>
    <cellStyle name="MONETARIO 4" xfId="8648"/>
    <cellStyle name="MONETARIO 5" xfId="8649"/>
    <cellStyle name="MONETARIO 6" xfId="8650"/>
    <cellStyle name="Monetario0" xfId="8651"/>
    <cellStyle name="Monetario0 2" xfId="8652"/>
    <cellStyle name="Monetario0 2 2" xfId="8653"/>
    <cellStyle name="Monetario0 2 2 2" xfId="8654"/>
    <cellStyle name="Monetario0 2 3" xfId="8655"/>
    <cellStyle name="Monetario0 3" xfId="8656"/>
    <cellStyle name="Monetario0 3 2" xfId="8657"/>
    <cellStyle name="Monetario0 4" xfId="8658"/>
    <cellStyle name="Money" xfId="8659"/>
    <cellStyle name="Money 2" xfId="8660"/>
    <cellStyle name="Month" xfId="8661"/>
    <cellStyle name="Month 2" xfId="8662"/>
    <cellStyle name="MS_Arabic" xfId="8663"/>
    <cellStyle name="MTW" xfId="8664"/>
    <cellStyle name="MTW 2" xfId="8665"/>
    <cellStyle name="MTW 2 2" xfId="8666"/>
    <cellStyle name="MTW 3" xfId="8667"/>
    <cellStyle name="MTW_WEOInput" xfId="8668"/>
    <cellStyle name="Multiple" xfId="8669"/>
    <cellStyle name="Multiple 2" xfId="8670"/>
    <cellStyle name="N " xfId="8671"/>
    <cellStyle name="N  2" xfId="8672"/>
    <cellStyle name="Nagłówek 1" xfId="8673"/>
    <cellStyle name="Nagłówek 1 2" xfId="8674"/>
    <cellStyle name="Nagłówek 2" xfId="8675"/>
    <cellStyle name="Nagłówek 2 2" xfId="8676"/>
    <cellStyle name="Nagłówek 3" xfId="8677"/>
    <cellStyle name="Nagłówek 3 2" xfId="8678"/>
    <cellStyle name="Nagłówek 4" xfId="8679"/>
    <cellStyle name="Nagłówek 4 2" xfId="8680"/>
    <cellStyle name="Navadno_Slo" xfId="8681"/>
    <cellStyle name="Nedefinován" xfId="8682"/>
    <cellStyle name="Nedefinován 2" xfId="8683"/>
    <cellStyle name="Neutral 10" xfId="8684"/>
    <cellStyle name="Neutral 10 2" xfId="8685"/>
    <cellStyle name="Neutral 11" xfId="8686"/>
    <cellStyle name="Neutral 11 2" xfId="8687"/>
    <cellStyle name="Neutral 12" xfId="8688"/>
    <cellStyle name="Neutral 12 2" xfId="8689"/>
    <cellStyle name="Neutral 13" xfId="8690"/>
    <cellStyle name="Neutral 13 2" xfId="8691"/>
    <cellStyle name="Neutral 14" xfId="8692"/>
    <cellStyle name="Neutral 14 2" xfId="8693"/>
    <cellStyle name="Neutral 15" xfId="8694"/>
    <cellStyle name="Neutral 15 2" xfId="8695"/>
    <cellStyle name="Neutral 16" xfId="8696"/>
    <cellStyle name="Neutral 16 2" xfId="8697"/>
    <cellStyle name="Neutral 17" xfId="8698"/>
    <cellStyle name="Neutral 18" xfId="8699"/>
    <cellStyle name="Neutral 19" xfId="8700"/>
    <cellStyle name="Neutral 2" xfId="8701"/>
    <cellStyle name="Neutral 2 2" xfId="8702"/>
    <cellStyle name="Neutral 2 2 2" xfId="8703"/>
    <cellStyle name="Neutral 2 3" xfId="8704"/>
    <cellStyle name="Neutral 20" xfId="8705"/>
    <cellStyle name="Neutral 21" xfId="8706"/>
    <cellStyle name="Neutral 22" xfId="8707"/>
    <cellStyle name="Neutral 23" xfId="8708"/>
    <cellStyle name="Neutral 24" xfId="8709"/>
    <cellStyle name="Neutral 25" xfId="8710"/>
    <cellStyle name="Neutral 26" xfId="8711"/>
    <cellStyle name="Neutral 27" xfId="8712"/>
    <cellStyle name="Neutral 28" xfId="8713"/>
    <cellStyle name="Neutral 29" xfId="8714"/>
    <cellStyle name="Neutral 3" xfId="8715"/>
    <cellStyle name="Neutral 3 2" xfId="8716"/>
    <cellStyle name="Neutral 30" xfId="8717"/>
    <cellStyle name="Neutral 31" xfId="8718"/>
    <cellStyle name="Neutral 32" xfId="8719"/>
    <cellStyle name="Neutral 33" xfId="8720"/>
    <cellStyle name="Neutral 34" xfId="8721"/>
    <cellStyle name="Neutral 35" xfId="8722"/>
    <cellStyle name="Neutral 36" xfId="8723"/>
    <cellStyle name="Neutral 37" xfId="8724"/>
    <cellStyle name="Neutral 38" xfId="8725"/>
    <cellStyle name="Neutral 39" xfId="8726"/>
    <cellStyle name="Neutral 4" xfId="8727"/>
    <cellStyle name="Neutral 4 2" xfId="8728"/>
    <cellStyle name="Neutral 40" xfId="8729"/>
    <cellStyle name="Neutral 41" xfId="8730"/>
    <cellStyle name="Neutral 42" xfId="8731"/>
    <cellStyle name="Neutral 43" xfId="8732"/>
    <cellStyle name="Neutral 44" xfId="8733"/>
    <cellStyle name="Neutral 45" xfId="8734"/>
    <cellStyle name="Neutral 46" xfId="8735"/>
    <cellStyle name="Neutral 47" xfId="8736"/>
    <cellStyle name="Neutral 48" xfId="8737"/>
    <cellStyle name="Neutral 49" xfId="8738"/>
    <cellStyle name="Neutral 5" xfId="8739"/>
    <cellStyle name="Neutral 5 2" xfId="8740"/>
    <cellStyle name="Neutral 50" xfId="8741"/>
    <cellStyle name="Neutral 51" xfId="8742"/>
    <cellStyle name="Neutral 52" xfId="8743"/>
    <cellStyle name="Neutral 53" xfId="8744"/>
    <cellStyle name="Neutral 54" xfId="8745"/>
    <cellStyle name="Neutral 55" xfId="8746"/>
    <cellStyle name="Neutral 56" xfId="8747"/>
    <cellStyle name="Neutral 57" xfId="8748"/>
    <cellStyle name="Neutral 58" xfId="8749"/>
    <cellStyle name="Neutral 59" xfId="8750"/>
    <cellStyle name="Neutral 6" xfId="8751"/>
    <cellStyle name="Neutral 6 2" xfId="8752"/>
    <cellStyle name="Neutral 60" xfId="8753"/>
    <cellStyle name="Neutral 61" xfId="8754"/>
    <cellStyle name="Neutral 7" xfId="8755"/>
    <cellStyle name="Neutral 7 2" xfId="8756"/>
    <cellStyle name="Neutral 8" xfId="8757"/>
    <cellStyle name="Neutral 8 2" xfId="8758"/>
    <cellStyle name="Neutral 9" xfId="8759"/>
    <cellStyle name="Neutral 9 2" xfId="8760"/>
    <cellStyle name="Neutralne" xfId="8761"/>
    <cellStyle name="Neutralne 2" xfId="8762"/>
    <cellStyle name="Neutre" xfId="8763"/>
    <cellStyle name="Neutre 2" xfId="8764"/>
    <cellStyle name="no dec" xfId="8765"/>
    <cellStyle name="no dec 2" xfId="8766"/>
    <cellStyle name="Non défini" xfId="8767"/>
    <cellStyle name="Non défini 2" xfId="8768"/>
    <cellStyle name="Non défini 2 2" xfId="8769"/>
    <cellStyle name="Non défini 3" xfId="8770"/>
    <cellStyle name="Non défini_WEOInput" xfId="8771"/>
    <cellStyle name="Normaali_CENTRAL" xfId="8772"/>
    <cellStyle name="Normaallaad_kuu2004kontrolligauusJAANUAR" xfId="8773"/>
    <cellStyle name="Normal" xfId="0" builtinId="0"/>
    <cellStyle name="Normal - Modelo1" xfId="8774"/>
    <cellStyle name="Normal - Modelo1 2" xfId="8775"/>
    <cellStyle name="Normal - Style1" xfId="8776"/>
    <cellStyle name="Normal - Style1 2" xfId="8777"/>
    <cellStyle name="Normal - Style1 2 2" xfId="8778"/>
    <cellStyle name="Normal - Style1 3" xfId="8779"/>
    <cellStyle name="Normal - Style1 3 2" xfId="8780"/>
    <cellStyle name="Normal - Style1 4" xfId="8781"/>
    <cellStyle name="Normal - Style1 5" xfId="8782"/>
    <cellStyle name="Normal - Style2" xfId="8783"/>
    <cellStyle name="Normal - Style2 2" xfId="8784"/>
    <cellStyle name="Normal - Style2 2 2" xfId="8785"/>
    <cellStyle name="Normal - Style2 3" xfId="8786"/>
    <cellStyle name="Normal - Style2 3 2" xfId="8787"/>
    <cellStyle name="Normal - Style2 4" xfId="8788"/>
    <cellStyle name="Normal - Style3" xfId="8789"/>
    <cellStyle name="Normal - Style3 2" xfId="8790"/>
    <cellStyle name="Normal - Style3 2 2" xfId="8791"/>
    <cellStyle name="Normal - Style3 3" xfId="8792"/>
    <cellStyle name="Normal - Style4" xfId="8793"/>
    <cellStyle name="Normal - Style4 2" xfId="8794"/>
    <cellStyle name="Normal - Style5" xfId="8795"/>
    <cellStyle name="Normal - Style5 2" xfId="8796"/>
    <cellStyle name="Normal - Style5 2 2" xfId="8797"/>
    <cellStyle name="Normal - Style5 3" xfId="8798"/>
    <cellStyle name="Normal - Style6" xfId="8799"/>
    <cellStyle name="Normal - Style6 2" xfId="8800"/>
    <cellStyle name="Normal - Style6 2 2" xfId="8801"/>
    <cellStyle name="Normal - Style6 3" xfId="8802"/>
    <cellStyle name="Normal - Style7" xfId="8803"/>
    <cellStyle name="Normal - Style7 2" xfId="8804"/>
    <cellStyle name="Normal - Style7 2 2" xfId="8805"/>
    <cellStyle name="Normal - Style7 3" xfId="8806"/>
    <cellStyle name="Normal - Style8" xfId="8807"/>
    <cellStyle name="Normal - Style8 2" xfId="8808"/>
    <cellStyle name="Normal - Style8 2 2" xfId="8809"/>
    <cellStyle name="Normal - Style8 3" xfId="8810"/>
    <cellStyle name="Normal (B)" xfId="8811"/>
    <cellStyle name="Normal (G)" xfId="8812"/>
    <cellStyle name="Normal 10" xfId="8813"/>
    <cellStyle name="Normal 10 10" xfId="8814"/>
    <cellStyle name="Normal 10 10 2" xfId="8815"/>
    <cellStyle name="Normal 10 11" xfId="8816"/>
    <cellStyle name="Normal 10 11 2" xfId="8817"/>
    <cellStyle name="Normal 10 12" xfId="8818"/>
    <cellStyle name="Normal 10 12 2" xfId="8819"/>
    <cellStyle name="Normal 10 13" xfId="8820"/>
    <cellStyle name="Normal 10 13 2" xfId="8821"/>
    <cellStyle name="Normal 10 14" xfId="8822"/>
    <cellStyle name="Normal 10 14 2" xfId="8823"/>
    <cellStyle name="Normal 10 15" xfId="8824"/>
    <cellStyle name="Normal 10 15 2" xfId="8825"/>
    <cellStyle name="Normal 10 16" xfId="8826"/>
    <cellStyle name="Normal 10 17" xfId="8827"/>
    <cellStyle name="Normal 10 18" xfId="8828"/>
    <cellStyle name="Normal 10 19" xfId="8829"/>
    <cellStyle name="Normal 10 2" xfId="8830"/>
    <cellStyle name="Normal 10 2 10" xfId="8831"/>
    <cellStyle name="Normal 10 2 11" xfId="8832"/>
    <cellStyle name="Normal 10 2 12" xfId="8833"/>
    <cellStyle name="Normal 10 2 13" xfId="8834"/>
    <cellStyle name="Normal 10 2 14" xfId="8835"/>
    <cellStyle name="Normal 10 2 15" xfId="8836"/>
    <cellStyle name="Normal 10 2 16" xfId="8837"/>
    <cellStyle name="Normal 10 2 17" xfId="8838"/>
    <cellStyle name="Normal 10 2 18" xfId="8839"/>
    <cellStyle name="Normal 10 2 19" xfId="8840"/>
    <cellStyle name="Normal 10 2 2" xfId="8841"/>
    <cellStyle name="Normal 10 2 2 2" xfId="8842"/>
    <cellStyle name="Normal 10 2 2 2 2" xfId="8843"/>
    <cellStyle name="Normal 10 2 2 2 2 2" xfId="8844"/>
    <cellStyle name="Normal 10 2 2 2 3" xfId="8845"/>
    <cellStyle name="Normal 10 2 2 3" xfId="8846"/>
    <cellStyle name="Normal 10 2 2 3 2" xfId="8847"/>
    <cellStyle name="Normal 10 2 2 4" xfId="8848"/>
    <cellStyle name="Normal 10 2 20" xfId="8849"/>
    <cellStyle name="Normal 10 2 21" xfId="8850"/>
    <cellStyle name="Normal 10 2 22" xfId="8851"/>
    <cellStyle name="Normal 10 2 23" xfId="8852"/>
    <cellStyle name="Normal 10 2 24" xfId="8853"/>
    <cellStyle name="Normal 10 2 25" xfId="8854"/>
    <cellStyle name="Normal 10 2 26" xfId="8855"/>
    <cellStyle name="Normal 10 2 27" xfId="8856"/>
    <cellStyle name="Normal 10 2 28" xfId="8857"/>
    <cellStyle name="Normal 10 2 29" xfId="8858"/>
    <cellStyle name="Normal 10 2 3" xfId="8859"/>
    <cellStyle name="Normal 10 2 3 2" xfId="8860"/>
    <cellStyle name="Normal 10 2 3 2 2" xfId="8861"/>
    <cellStyle name="Normal 10 2 3 3" xfId="8862"/>
    <cellStyle name="Normal 10 2 30" xfId="8863"/>
    <cellStyle name="Normal 10 2 31" xfId="8864"/>
    <cellStyle name="Normal 10 2 32" xfId="8865"/>
    <cellStyle name="Normal 10 2 33" xfId="8866"/>
    <cellStyle name="Normal 10 2 34" xfId="8867"/>
    <cellStyle name="Normal 10 2 35" xfId="8868"/>
    <cellStyle name="Normal 10 2 36" xfId="8869"/>
    <cellStyle name="Normal 10 2 37" xfId="8870"/>
    <cellStyle name="Normal 10 2 38" xfId="8871"/>
    <cellStyle name="Normal 10 2 39" xfId="8872"/>
    <cellStyle name="Normal 10 2 4" xfId="8873"/>
    <cellStyle name="Normal 10 2 4 2" xfId="8874"/>
    <cellStyle name="Normal 10 2 40" xfId="8875"/>
    <cellStyle name="Normal 10 2 41" xfId="8876"/>
    <cellStyle name="Normal 10 2 42" xfId="8877"/>
    <cellStyle name="Normal 10 2 43" xfId="8878"/>
    <cellStyle name="Normal 10 2 44" xfId="8879"/>
    <cellStyle name="Normal 10 2 5" xfId="8880"/>
    <cellStyle name="Normal 10 2 6" xfId="8881"/>
    <cellStyle name="Normal 10 2 7" xfId="8882"/>
    <cellStyle name="Normal 10 2 8" xfId="8883"/>
    <cellStyle name="Normal 10 2 9" xfId="8884"/>
    <cellStyle name="Normal 10 20" xfId="8885"/>
    <cellStyle name="Normal 10 21" xfId="8886"/>
    <cellStyle name="Normal 10 22" xfId="8887"/>
    <cellStyle name="Normal 10 23" xfId="8888"/>
    <cellStyle name="Normal 10 24" xfId="8889"/>
    <cellStyle name="Normal 10 25" xfId="8890"/>
    <cellStyle name="Normal 10 26" xfId="8891"/>
    <cellStyle name="Normal 10 27" xfId="8892"/>
    <cellStyle name="Normal 10 28" xfId="8893"/>
    <cellStyle name="Normal 10 29" xfId="8894"/>
    <cellStyle name="Normal 10 3" xfId="8895"/>
    <cellStyle name="Normal 10 3 2" xfId="8896"/>
    <cellStyle name="Normal 10 3 2 2" xfId="8897"/>
    <cellStyle name="Normal 10 3 2 2 2" xfId="8898"/>
    <cellStyle name="Normal 10 3 2 3" xfId="8899"/>
    <cellStyle name="Normal 10 3 3" xfId="8900"/>
    <cellStyle name="Normal 10 3 3 2" xfId="8901"/>
    <cellStyle name="Normal 10 3 4" xfId="8902"/>
    <cellStyle name="Normal 10 3 5" xfId="8903"/>
    <cellStyle name="Normal 10 3 5 2" xfId="8904"/>
    <cellStyle name="Normal 10 3 6" xfId="8905"/>
    <cellStyle name="Normal 10 3 6 2" xfId="8906"/>
    <cellStyle name="Normal 10 30" xfId="8907"/>
    <cellStyle name="Normal 10 31" xfId="8908"/>
    <cellStyle name="Normal 10 32" xfId="8909"/>
    <cellStyle name="Normal 10 33" xfId="8910"/>
    <cellStyle name="Normal 10 34" xfId="8911"/>
    <cellStyle name="Normal 10 35" xfId="8912"/>
    <cellStyle name="Normal 10 36" xfId="8913"/>
    <cellStyle name="Normal 10 37" xfId="8914"/>
    <cellStyle name="Normal 10 38" xfId="8915"/>
    <cellStyle name="Normal 10 39" xfId="8916"/>
    <cellStyle name="Normal 10 4" xfId="8917"/>
    <cellStyle name="Normal 10 4 2" xfId="8918"/>
    <cellStyle name="Normal 10 4 2 2" xfId="8919"/>
    <cellStyle name="Normal 10 4 3" xfId="8920"/>
    <cellStyle name="Normal 10 4 4" xfId="8921"/>
    <cellStyle name="Normal 10 4 4 2" xfId="8922"/>
    <cellStyle name="Normal 10 4 5" xfId="8923"/>
    <cellStyle name="Normal 10 4 5 2" xfId="8924"/>
    <cellStyle name="Normal 10 4 6" xfId="8925"/>
    <cellStyle name="Normal 10 4 7" xfId="8926"/>
    <cellStyle name="Normal 10 40" xfId="8927"/>
    <cellStyle name="Normal 10 41" xfId="8928"/>
    <cellStyle name="Normal 10 42" xfId="8929"/>
    <cellStyle name="Normal 10 43" xfId="8930"/>
    <cellStyle name="Normal 10 44" xfId="8931"/>
    <cellStyle name="Normal 10 45" xfId="8932"/>
    <cellStyle name="Normal 10 46" xfId="8933"/>
    <cellStyle name="Normal 10 47" xfId="8934"/>
    <cellStyle name="Normal 10 48" xfId="8935"/>
    <cellStyle name="Normal 10 49" xfId="8936"/>
    <cellStyle name="Normal 10 5" xfId="8937"/>
    <cellStyle name="Normal 10 5 10" xfId="8938"/>
    <cellStyle name="Normal 10 5 11" xfId="8939"/>
    <cellStyle name="Normal 10 5 12" xfId="8940"/>
    <cellStyle name="Normal 10 5 13" xfId="8941"/>
    <cellStyle name="Normal 10 5 14" xfId="8942"/>
    <cellStyle name="Normal 10 5 15" xfId="8943"/>
    <cellStyle name="Normal 10 5 16" xfId="8944"/>
    <cellStyle name="Normal 10 5 17" xfId="8945"/>
    <cellStyle name="Normal 10 5 18" xfId="8946"/>
    <cellStyle name="Normal 10 5 19" xfId="8947"/>
    <cellStyle name="Normal 10 5 2" xfId="8948"/>
    <cellStyle name="Normal 10 5 20" xfId="8949"/>
    <cellStyle name="Normal 10 5 21" xfId="8950"/>
    <cellStyle name="Normal 10 5 22" xfId="8951"/>
    <cellStyle name="Normal 10 5 23" xfId="8952"/>
    <cellStyle name="Normal 10 5 24" xfId="8953"/>
    <cellStyle name="Normal 10 5 25" xfId="8954"/>
    <cellStyle name="Normal 10 5 26" xfId="8955"/>
    <cellStyle name="Normal 10 5 27" xfId="8956"/>
    <cellStyle name="Normal 10 5 28" xfId="8957"/>
    <cellStyle name="Normal 10 5 29" xfId="8958"/>
    <cellStyle name="Normal 10 5 3" xfId="8959"/>
    <cellStyle name="Normal 10 5 3 2" xfId="8960"/>
    <cellStyle name="Normal 10 5 30" xfId="8961"/>
    <cellStyle name="Normal 10 5 31" xfId="8962"/>
    <cellStyle name="Normal 10 5 32" xfId="8963"/>
    <cellStyle name="Normal 10 5 33" xfId="8964"/>
    <cellStyle name="Normal 10 5 34" xfId="8965"/>
    <cellStyle name="Normal 10 5 35" xfId="8966"/>
    <cellStyle name="Normal 10 5 36" xfId="8967"/>
    <cellStyle name="Normal 10 5 37" xfId="8968"/>
    <cellStyle name="Normal 10 5 38" xfId="8969"/>
    <cellStyle name="Normal 10 5 39" xfId="8970"/>
    <cellStyle name="Normal 10 5 4" xfId="8971"/>
    <cellStyle name="Normal 10 5 4 2" xfId="8972"/>
    <cellStyle name="Normal 10 5 40" xfId="8973"/>
    <cellStyle name="Normal 10 5 41" xfId="8974"/>
    <cellStyle name="Normal 10 5 5" xfId="8975"/>
    <cellStyle name="Normal 10 5 5 2" xfId="8976"/>
    <cellStyle name="Normal 10 5 6" xfId="8977"/>
    <cellStyle name="Normal 10 5 7" xfId="8978"/>
    <cellStyle name="Normal 10 5 8" xfId="8979"/>
    <cellStyle name="Normal 10 5 9" xfId="8980"/>
    <cellStyle name="Normal 10 6" xfId="8981"/>
    <cellStyle name="Normal 10 6 2" xfId="8982"/>
    <cellStyle name="Normal 10 6 2 2" xfId="8983"/>
    <cellStyle name="Normal 10 6 3" xfId="8984"/>
    <cellStyle name="Normal 10 6 3 2" xfId="8985"/>
    <cellStyle name="Normal 10 6 4" xfId="8986"/>
    <cellStyle name="Normal 10 6 4 2" xfId="8987"/>
    <cellStyle name="Normal 10 6 5" xfId="8988"/>
    <cellStyle name="Normal 10 6 5 2" xfId="8989"/>
    <cellStyle name="Normal 10 7" xfId="8990"/>
    <cellStyle name="Normal 10 7 2" xfId="8991"/>
    <cellStyle name="Normal 10 7 2 2" xfId="8992"/>
    <cellStyle name="Normal 10 7 3" xfId="8993"/>
    <cellStyle name="Normal 10 7 3 2" xfId="8994"/>
    <cellStyle name="Normal 10 7 4" xfId="8995"/>
    <cellStyle name="Normal 10 7 4 2" xfId="8996"/>
    <cellStyle name="Normal 10 7 5" xfId="8997"/>
    <cellStyle name="Normal 10 7 5 2" xfId="8998"/>
    <cellStyle name="Normal 10 7 6" xfId="8999"/>
    <cellStyle name="Normal 10 8" xfId="9000"/>
    <cellStyle name="Normal 10 8 2" xfId="9001"/>
    <cellStyle name="Normal 10 9" xfId="9002"/>
    <cellStyle name="Normal 10 9 2" xfId="9003"/>
    <cellStyle name="Normal 100" xfId="9004"/>
    <cellStyle name="Normal 101" xfId="9005"/>
    <cellStyle name="Normal 11" xfId="9006"/>
    <cellStyle name="Normal 11 10" xfId="9007"/>
    <cellStyle name="Normal 11 10 2" xfId="9008"/>
    <cellStyle name="Normal 11 11" xfId="9009"/>
    <cellStyle name="Normal 11 11 2" xfId="9010"/>
    <cellStyle name="Normal 11 12" xfId="9011"/>
    <cellStyle name="Normal 11 12 2" xfId="9012"/>
    <cellStyle name="Normal 11 13" xfId="9013"/>
    <cellStyle name="Normal 11 13 2" xfId="9014"/>
    <cellStyle name="Normal 11 14" xfId="9015"/>
    <cellStyle name="Normal 11 14 2" xfId="9016"/>
    <cellStyle name="Normal 11 15" xfId="9017"/>
    <cellStyle name="Normal 11 15 2" xfId="9018"/>
    <cellStyle name="Normal 11 16" xfId="9019"/>
    <cellStyle name="Normal 11 17" xfId="9020"/>
    <cellStyle name="Normal 11 18" xfId="9021"/>
    <cellStyle name="Normal 11 19" xfId="9022"/>
    <cellStyle name="Normal 11 2" xfId="9023"/>
    <cellStyle name="Normal 11 2 10" xfId="9024"/>
    <cellStyle name="Normal 11 2 11" xfId="9025"/>
    <cellStyle name="Normal 11 2 12" xfId="9026"/>
    <cellStyle name="Normal 11 2 13" xfId="9027"/>
    <cellStyle name="Normal 11 2 14" xfId="9028"/>
    <cellStyle name="Normal 11 2 15" xfId="9029"/>
    <cellStyle name="Normal 11 2 16" xfId="9030"/>
    <cellStyle name="Normal 11 2 17" xfId="9031"/>
    <cellStyle name="Normal 11 2 18" xfId="9032"/>
    <cellStyle name="Normal 11 2 19" xfId="9033"/>
    <cellStyle name="Normal 11 2 2" xfId="9034"/>
    <cellStyle name="Normal 11 2 2 2" xfId="9035"/>
    <cellStyle name="Normal 11 2 2 2 2" xfId="9036"/>
    <cellStyle name="Normal 11 2 2 3" xfId="9037"/>
    <cellStyle name="Normal 11 2 20" xfId="9038"/>
    <cellStyle name="Normal 11 2 21" xfId="9039"/>
    <cellStyle name="Normal 11 2 22" xfId="9040"/>
    <cellStyle name="Normal 11 2 23" xfId="9041"/>
    <cellStyle name="Normal 11 2 24" xfId="9042"/>
    <cellStyle name="Normal 11 2 25" xfId="9043"/>
    <cellStyle name="Normal 11 2 26" xfId="9044"/>
    <cellStyle name="Normal 11 2 27" xfId="9045"/>
    <cellStyle name="Normal 11 2 28" xfId="9046"/>
    <cellStyle name="Normal 11 2 29" xfId="9047"/>
    <cellStyle name="Normal 11 2 3" xfId="9048"/>
    <cellStyle name="Normal 11 2 3 2" xfId="9049"/>
    <cellStyle name="Normal 11 2 30" xfId="9050"/>
    <cellStyle name="Normal 11 2 31" xfId="9051"/>
    <cellStyle name="Normal 11 2 32" xfId="9052"/>
    <cellStyle name="Normal 11 2 33" xfId="9053"/>
    <cellStyle name="Normal 11 2 34" xfId="9054"/>
    <cellStyle name="Normal 11 2 35" xfId="9055"/>
    <cellStyle name="Normal 11 2 36" xfId="9056"/>
    <cellStyle name="Normal 11 2 37" xfId="9057"/>
    <cellStyle name="Normal 11 2 38" xfId="9058"/>
    <cellStyle name="Normal 11 2 39" xfId="9059"/>
    <cellStyle name="Normal 11 2 4" xfId="9060"/>
    <cellStyle name="Normal 11 2 40" xfId="9061"/>
    <cellStyle name="Normal 11 2 41" xfId="9062"/>
    <cellStyle name="Normal 11 2 42" xfId="9063"/>
    <cellStyle name="Normal 11 2 43" xfId="9064"/>
    <cellStyle name="Normal 11 2 44" xfId="9065"/>
    <cellStyle name="Normal 11 2 5" xfId="9066"/>
    <cellStyle name="Normal 11 2 6" xfId="9067"/>
    <cellStyle name="Normal 11 2 7" xfId="9068"/>
    <cellStyle name="Normal 11 2 8" xfId="9069"/>
    <cellStyle name="Normal 11 2 9" xfId="9070"/>
    <cellStyle name="Normal 11 20" xfId="9071"/>
    <cellStyle name="Normal 11 21" xfId="9072"/>
    <cellStyle name="Normal 11 22" xfId="9073"/>
    <cellStyle name="Normal 11 23" xfId="9074"/>
    <cellStyle name="Normal 11 24" xfId="9075"/>
    <cellStyle name="Normal 11 25" xfId="9076"/>
    <cellStyle name="Normal 11 26" xfId="9077"/>
    <cellStyle name="Normal 11 27" xfId="9078"/>
    <cellStyle name="Normal 11 28" xfId="9079"/>
    <cellStyle name="Normal 11 29" xfId="9080"/>
    <cellStyle name="Normal 11 3" xfId="9081"/>
    <cellStyle name="Normal 11 3 2" xfId="9082"/>
    <cellStyle name="Normal 11 3 2 2" xfId="9083"/>
    <cellStyle name="Normal 11 3 3" xfId="9084"/>
    <cellStyle name="Normal 11 30" xfId="9085"/>
    <cellStyle name="Normal 11 31" xfId="9086"/>
    <cellStyle name="Normal 11 32" xfId="9087"/>
    <cellStyle name="Normal 11 33" xfId="9088"/>
    <cellStyle name="Normal 11 34" xfId="9089"/>
    <cellStyle name="Normal 11 35" xfId="9090"/>
    <cellStyle name="Normal 11 36" xfId="9091"/>
    <cellStyle name="Normal 11 37" xfId="9092"/>
    <cellStyle name="Normal 11 38" xfId="9093"/>
    <cellStyle name="Normal 11 39" xfId="9094"/>
    <cellStyle name="Normal 11 4" xfId="9095"/>
    <cellStyle name="Normal 11 4 2" xfId="9096"/>
    <cellStyle name="Normal 11 40" xfId="9097"/>
    <cellStyle name="Normal 11 41" xfId="9098"/>
    <cellStyle name="Normal 11 42" xfId="9099"/>
    <cellStyle name="Normal 11 43" xfId="9100"/>
    <cellStyle name="Normal 11 44" xfId="9101"/>
    <cellStyle name="Normal 11 45" xfId="9102"/>
    <cellStyle name="Normal 11 46" xfId="9103"/>
    <cellStyle name="Normal 11 47" xfId="9104"/>
    <cellStyle name="Normal 11 48" xfId="9105"/>
    <cellStyle name="Normal 11 5" xfId="9106"/>
    <cellStyle name="Normal 11 5 10" xfId="9107"/>
    <cellStyle name="Normal 11 5 11" xfId="9108"/>
    <cellStyle name="Normal 11 5 12" xfId="9109"/>
    <cellStyle name="Normal 11 5 13" xfId="9110"/>
    <cellStyle name="Normal 11 5 14" xfId="9111"/>
    <cellStyle name="Normal 11 5 15" xfId="9112"/>
    <cellStyle name="Normal 11 5 16" xfId="9113"/>
    <cellStyle name="Normal 11 5 17" xfId="9114"/>
    <cellStyle name="Normal 11 5 18" xfId="9115"/>
    <cellStyle name="Normal 11 5 19" xfId="9116"/>
    <cellStyle name="Normal 11 5 2" xfId="9117"/>
    <cellStyle name="Normal 11 5 20" xfId="9118"/>
    <cellStyle name="Normal 11 5 21" xfId="9119"/>
    <cellStyle name="Normal 11 5 22" xfId="9120"/>
    <cellStyle name="Normal 11 5 23" xfId="9121"/>
    <cellStyle name="Normal 11 5 24" xfId="9122"/>
    <cellStyle name="Normal 11 5 25" xfId="9123"/>
    <cellStyle name="Normal 11 5 26" xfId="9124"/>
    <cellStyle name="Normal 11 5 27" xfId="9125"/>
    <cellStyle name="Normal 11 5 28" xfId="9126"/>
    <cellStyle name="Normal 11 5 29" xfId="9127"/>
    <cellStyle name="Normal 11 5 3" xfId="9128"/>
    <cellStyle name="Normal 11 5 30" xfId="9129"/>
    <cellStyle name="Normal 11 5 31" xfId="9130"/>
    <cellStyle name="Normal 11 5 32" xfId="9131"/>
    <cellStyle name="Normal 11 5 33" xfId="9132"/>
    <cellStyle name="Normal 11 5 34" xfId="9133"/>
    <cellStyle name="Normal 11 5 35" xfId="9134"/>
    <cellStyle name="Normal 11 5 36" xfId="9135"/>
    <cellStyle name="Normal 11 5 37" xfId="9136"/>
    <cellStyle name="Normal 11 5 38" xfId="9137"/>
    <cellStyle name="Normal 11 5 39" xfId="9138"/>
    <cellStyle name="Normal 11 5 4" xfId="9139"/>
    <cellStyle name="Normal 11 5 40" xfId="9140"/>
    <cellStyle name="Normal 11 5 41" xfId="9141"/>
    <cellStyle name="Normal 11 5 5" xfId="9142"/>
    <cellStyle name="Normal 11 5 6" xfId="9143"/>
    <cellStyle name="Normal 11 5 7" xfId="9144"/>
    <cellStyle name="Normal 11 5 8" xfId="9145"/>
    <cellStyle name="Normal 11 5 9" xfId="9146"/>
    <cellStyle name="Normal 11 6" xfId="9147"/>
    <cellStyle name="Normal 11 6 2" xfId="9148"/>
    <cellStyle name="Normal 11 7" xfId="9149"/>
    <cellStyle name="Normal 11 7 2" xfId="9150"/>
    <cellStyle name="Normal 11 8" xfId="9151"/>
    <cellStyle name="Normal 11 8 2" xfId="9152"/>
    <cellStyle name="Normal 11 9" xfId="9153"/>
    <cellStyle name="Normal 11 9 2" xfId="9154"/>
    <cellStyle name="Normal 111" xfId="9155"/>
    <cellStyle name="Normal 12" xfId="9156"/>
    <cellStyle name="Normal 12 10" xfId="9157"/>
    <cellStyle name="Normal 12 10 2" xfId="9158"/>
    <cellStyle name="Normal 12 11" xfId="9159"/>
    <cellStyle name="Normal 12 11 2" xfId="9160"/>
    <cellStyle name="Normal 12 12" xfId="9161"/>
    <cellStyle name="Normal 12 12 2" xfId="9162"/>
    <cellStyle name="Normal 12 13" xfId="9163"/>
    <cellStyle name="Normal 12 13 2" xfId="9164"/>
    <cellStyle name="Normal 12 14" xfId="9165"/>
    <cellStyle name="Normal 12 14 2" xfId="9166"/>
    <cellStyle name="Normal 12 15" xfId="9167"/>
    <cellStyle name="Normal 12 15 2" xfId="9168"/>
    <cellStyle name="Normal 12 16" xfId="9169"/>
    <cellStyle name="Normal 12 17" xfId="9170"/>
    <cellStyle name="Normal 12 18" xfId="9171"/>
    <cellStyle name="Normal 12 19" xfId="9172"/>
    <cellStyle name="Normal 12 2" xfId="9173"/>
    <cellStyle name="Normal 12 2 10" xfId="9174"/>
    <cellStyle name="Normal 12 2 11" xfId="9175"/>
    <cellStyle name="Normal 12 2 12" xfId="9176"/>
    <cellStyle name="Normal 12 2 13" xfId="9177"/>
    <cellStyle name="Normal 12 2 14" xfId="9178"/>
    <cellStyle name="Normal 12 2 15" xfId="9179"/>
    <cellStyle name="Normal 12 2 16" xfId="9180"/>
    <cellStyle name="Normal 12 2 17" xfId="9181"/>
    <cellStyle name="Normal 12 2 18" xfId="9182"/>
    <cellStyle name="Normal 12 2 19" xfId="9183"/>
    <cellStyle name="Normal 12 2 2" xfId="9184"/>
    <cellStyle name="Normal 12 2 2 2" xfId="9185"/>
    <cellStyle name="Normal 12 2 20" xfId="9186"/>
    <cellStyle name="Normal 12 2 21" xfId="9187"/>
    <cellStyle name="Normal 12 2 22" xfId="9188"/>
    <cellStyle name="Normal 12 2 23" xfId="9189"/>
    <cellStyle name="Normal 12 2 24" xfId="9190"/>
    <cellStyle name="Normal 12 2 25" xfId="9191"/>
    <cellStyle name="Normal 12 2 26" xfId="9192"/>
    <cellStyle name="Normal 12 2 27" xfId="9193"/>
    <cellStyle name="Normal 12 2 28" xfId="9194"/>
    <cellStyle name="Normal 12 2 29" xfId="9195"/>
    <cellStyle name="Normal 12 2 3" xfId="9196"/>
    <cellStyle name="Normal 12 2 30" xfId="9197"/>
    <cellStyle name="Normal 12 2 31" xfId="9198"/>
    <cellStyle name="Normal 12 2 32" xfId="9199"/>
    <cellStyle name="Normal 12 2 33" xfId="9200"/>
    <cellStyle name="Normal 12 2 34" xfId="9201"/>
    <cellStyle name="Normal 12 2 35" xfId="9202"/>
    <cellStyle name="Normal 12 2 36" xfId="9203"/>
    <cellStyle name="Normal 12 2 37" xfId="9204"/>
    <cellStyle name="Normal 12 2 38" xfId="9205"/>
    <cellStyle name="Normal 12 2 39" xfId="9206"/>
    <cellStyle name="Normal 12 2 4" xfId="9207"/>
    <cellStyle name="Normal 12 2 40" xfId="9208"/>
    <cellStyle name="Normal 12 2 41" xfId="9209"/>
    <cellStyle name="Normal 12 2 42" xfId="9210"/>
    <cellStyle name="Normal 12 2 43" xfId="9211"/>
    <cellStyle name="Normal 12 2 44" xfId="9212"/>
    <cellStyle name="Normal 12 2 45" xfId="9213"/>
    <cellStyle name="Normal 12 2 46" xfId="9214"/>
    <cellStyle name="Normal 12 2 5" xfId="9215"/>
    <cellStyle name="Normal 12 2 6" xfId="9216"/>
    <cellStyle name="Normal 12 2 7" xfId="9217"/>
    <cellStyle name="Normal 12 2 8" xfId="9218"/>
    <cellStyle name="Normal 12 2 9" xfId="9219"/>
    <cellStyle name="Normal 12 20" xfId="9220"/>
    <cellStyle name="Normal 12 21" xfId="9221"/>
    <cellStyle name="Normal 12 22" xfId="9222"/>
    <cellStyle name="Normal 12 23" xfId="9223"/>
    <cellStyle name="Normal 12 24" xfId="9224"/>
    <cellStyle name="Normal 12 25" xfId="9225"/>
    <cellStyle name="Normal 12 26" xfId="9226"/>
    <cellStyle name="Normal 12 27" xfId="9227"/>
    <cellStyle name="Normal 12 28" xfId="9228"/>
    <cellStyle name="Normal 12 29" xfId="9229"/>
    <cellStyle name="Normal 12 3" xfId="9230"/>
    <cellStyle name="Normal 12 3 10" xfId="9231"/>
    <cellStyle name="Normal 12 3 11" xfId="9232"/>
    <cellStyle name="Normal 12 3 12" xfId="9233"/>
    <cellStyle name="Normal 12 3 13" xfId="9234"/>
    <cellStyle name="Normal 12 3 14" xfId="9235"/>
    <cellStyle name="Normal 12 3 15" xfId="9236"/>
    <cellStyle name="Normal 12 3 16" xfId="9237"/>
    <cellStyle name="Normal 12 3 17" xfId="9238"/>
    <cellStyle name="Normal 12 3 18" xfId="9239"/>
    <cellStyle name="Normal 12 3 19" xfId="9240"/>
    <cellStyle name="Normal 12 3 2" xfId="9241"/>
    <cellStyle name="Normal 12 3 20" xfId="9242"/>
    <cellStyle name="Normal 12 3 21" xfId="9243"/>
    <cellStyle name="Normal 12 3 22" xfId="9244"/>
    <cellStyle name="Normal 12 3 23" xfId="9245"/>
    <cellStyle name="Normal 12 3 24" xfId="9246"/>
    <cellStyle name="Normal 12 3 25" xfId="9247"/>
    <cellStyle name="Normal 12 3 26" xfId="9248"/>
    <cellStyle name="Normal 12 3 27" xfId="9249"/>
    <cellStyle name="Normal 12 3 28" xfId="9250"/>
    <cellStyle name="Normal 12 3 29" xfId="9251"/>
    <cellStyle name="Normal 12 3 3" xfId="9252"/>
    <cellStyle name="Normal 12 3 30" xfId="9253"/>
    <cellStyle name="Normal 12 3 31" xfId="9254"/>
    <cellStyle name="Normal 12 3 32" xfId="9255"/>
    <cellStyle name="Normal 12 3 33" xfId="9256"/>
    <cellStyle name="Normal 12 3 34" xfId="9257"/>
    <cellStyle name="Normal 12 3 35" xfId="9258"/>
    <cellStyle name="Normal 12 3 36" xfId="9259"/>
    <cellStyle name="Normal 12 3 37" xfId="9260"/>
    <cellStyle name="Normal 12 3 38" xfId="9261"/>
    <cellStyle name="Normal 12 3 39" xfId="9262"/>
    <cellStyle name="Normal 12 3 4" xfId="9263"/>
    <cellStyle name="Normal 12 3 40" xfId="9264"/>
    <cellStyle name="Normal 12 3 41" xfId="9265"/>
    <cellStyle name="Normal 12 3 42" xfId="9266"/>
    <cellStyle name="Normal 12 3 43" xfId="9267"/>
    <cellStyle name="Normal 12 3 44" xfId="9268"/>
    <cellStyle name="Normal 12 3 45" xfId="9269"/>
    <cellStyle name="Normal 12 3 5" xfId="9270"/>
    <cellStyle name="Normal 12 3 6" xfId="9271"/>
    <cellStyle name="Normal 12 3 7" xfId="9272"/>
    <cellStyle name="Normal 12 3 8" xfId="9273"/>
    <cellStyle name="Normal 12 3 9" xfId="9274"/>
    <cellStyle name="Normal 12 30" xfId="9275"/>
    <cellStyle name="Normal 12 31" xfId="9276"/>
    <cellStyle name="Normal 12 32" xfId="9277"/>
    <cellStyle name="Normal 12 33" xfId="9278"/>
    <cellStyle name="Normal 12 34" xfId="9279"/>
    <cellStyle name="Normal 12 35" xfId="9280"/>
    <cellStyle name="Normal 12 36" xfId="9281"/>
    <cellStyle name="Normal 12 37" xfId="9282"/>
    <cellStyle name="Normal 12 38" xfId="9283"/>
    <cellStyle name="Normal 12 39" xfId="9284"/>
    <cellStyle name="Normal 12 4" xfId="9285"/>
    <cellStyle name="Normal 12 4 10" xfId="9286"/>
    <cellStyle name="Normal 12 4 11" xfId="9287"/>
    <cellStyle name="Normal 12 4 12" xfId="9288"/>
    <cellStyle name="Normal 12 4 13" xfId="9289"/>
    <cellStyle name="Normal 12 4 14" xfId="9290"/>
    <cellStyle name="Normal 12 4 15" xfId="9291"/>
    <cellStyle name="Normal 12 4 16" xfId="9292"/>
    <cellStyle name="Normal 12 4 17" xfId="9293"/>
    <cellStyle name="Normal 12 4 18" xfId="9294"/>
    <cellStyle name="Normal 12 4 19" xfId="9295"/>
    <cellStyle name="Normal 12 4 2" xfId="9296"/>
    <cellStyle name="Normal 12 4 20" xfId="9297"/>
    <cellStyle name="Normal 12 4 21" xfId="9298"/>
    <cellStyle name="Normal 12 4 22" xfId="9299"/>
    <cellStyle name="Normal 12 4 23" xfId="9300"/>
    <cellStyle name="Normal 12 4 24" xfId="9301"/>
    <cellStyle name="Normal 12 4 25" xfId="9302"/>
    <cellStyle name="Normal 12 4 26" xfId="9303"/>
    <cellStyle name="Normal 12 4 27" xfId="9304"/>
    <cellStyle name="Normal 12 4 28" xfId="9305"/>
    <cellStyle name="Normal 12 4 29" xfId="9306"/>
    <cellStyle name="Normal 12 4 3" xfId="9307"/>
    <cellStyle name="Normal 12 4 30" xfId="9308"/>
    <cellStyle name="Normal 12 4 31" xfId="9309"/>
    <cellStyle name="Normal 12 4 32" xfId="9310"/>
    <cellStyle name="Normal 12 4 33" xfId="9311"/>
    <cellStyle name="Normal 12 4 34" xfId="9312"/>
    <cellStyle name="Normal 12 4 35" xfId="9313"/>
    <cellStyle name="Normal 12 4 36" xfId="9314"/>
    <cellStyle name="Normal 12 4 37" xfId="9315"/>
    <cellStyle name="Normal 12 4 38" xfId="9316"/>
    <cellStyle name="Normal 12 4 39" xfId="9317"/>
    <cellStyle name="Normal 12 4 4" xfId="9318"/>
    <cellStyle name="Normal 12 4 40" xfId="9319"/>
    <cellStyle name="Normal 12 4 41" xfId="9320"/>
    <cellStyle name="Normal 12 4 42" xfId="9321"/>
    <cellStyle name="Normal 12 4 43" xfId="9322"/>
    <cellStyle name="Normal 12 4 44" xfId="9323"/>
    <cellStyle name="Normal 12 4 5" xfId="9324"/>
    <cellStyle name="Normal 12 4 6" xfId="9325"/>
    <cellStyle name="Normal 12 4 7" xfId="9326"/>
    <cellStyle name="Normal 12 4 8" xfId="9327"/>
    <cellStyle name="Normal 12 4 9" xfId="9328"/>
    <cellStyle name="Normal 12 40" xfId="9329"/>
    <cellStyle name="Normal 12 41" xfId="9330"/>
    <cellStyle name="Normal 12 42" xfId="9331"/>
    <cellStyle name="Normal 12 43" xfId="9332"/>
    <cellStyle name="Normal 12 44" xfId="9333"/>
    <cellStyle name="Normal 12 45" xfId="9334"/>
    <cellStyle name="Normal 12 46" xfId="9335"/>
    <cellStyle name="Normal 12 47" xfId="9336"/>
    <cellStyle name="Normal 12 48" xfId="9337"/>
    <cellStyle name="Normal 12 49" xfId="9338"/>
    <cellStyle name="Normal 12 5" xfId="9339"/>
    <cellStyle name="Normal 12 5 10" xfId="9340"/>
    <cellStyle name="Normal 12 5 11" xfId="9341"/>
    <cellStyle name="Normal 12 5 12" xfId="9342"/>
    <cellStyle name="Normal 12 5 13" xfId="9343"/>
    <cellStyle name="Normal 12 5 14" xfId="9344"/>
    <cellStyle name="Normal 12 5 15" xfId="9345"/>
    <cellStyle name="Normal 12 5 16" xfId="9346"/>
    <cellStyle name="Normal 12 5 17" xfId="9347"/>
    <cellStyle name="Normal 12 5 18" xfId="9348"/>
    <cellStyle name="Normal 12 5 19" xfId="9349"/>
    <cellStyle name="Normal 12 5 2" xfId="9350"/>
    <cellStyle name="Normal 12 5 20" xfId="9351"/>
    <cellStyle name="Normal 12 5 21" xfId="9352"/>
    <cellStyle name="Normal 12 5 22" xfId="9353"/>
    <cellStyle name="Normal 12 5 23" xfId="9354"/>
    <cellStyle name="Normal 12 5 24" xfId="9355"/>
    <cellStyle name="Normal 12 5 25" xfId="9356"/>
    <cellStyle name="Normal 12 5 26" xfId="9357"/>
    <cellStyle name="Normal 12 5 27" xfId="9358"/>
    <cellStyle name="Normal 12 5 28" xfId="9359"/>
    <cellStyle name="Normal 12 5 29" xfId="9360"/>
    <cellStyle name="Normal 12 5 3" xfId="9361"/>
    <cellStyle name="Normal 12 5 30" xfId="9362"/>
    <cellStyle name="Normal 12 5 31" xfId="9363"/>
    <cellStyle name="Normal 12 5 32" xfId="9364"/>
    <cellStyle name="Normal 12 5 33" xfId="9365"/>
    <cellStyle name="Normal 12 5 34" xfId="9366"/>
    <cellStyle name="Normal 12 5 35" xfId="9367"/>
    <cellStyle name="Normal 12 5 36" xfId="9368"/>
    <cellStyle name="Normal 12 5 37" xfId="9369"/>
    <cellStyle name="Normal 12 5 38" xfId="9370"/>
    <cellStyle name="Normal 12 5 39" xfId="9371"/>
    <cellStyle name="Normal 12 5 4" xfId="9372"/>
    <cellStyle name="Normal 12 5 40" xfId="9373"/>
    <cellStyle name="Normal 12 5 41" xfId="9374"/>
    <cellStyle name="Normal 12 5 42" xfId="9375"/>
    <cellStyle name="Normal 12 5 43" xfId="9376"/>
    <cellStyle name="Normal 12 5 44" xfId="9377"/>
    <cellStyle name="Normal 12 5 5" xfId="9378"/>
    <cellStyle name="Normal 12 5 6" xfId="9379"/>
    <cellStyle name="Normal 12 5 7" xfId="9380"/>
    <cellStyle name="Normal 12 5 8" xfId="9381"/>
    <cellStyle name="Normal 12 5 9" xfId="9382"/>
    <cellStyle name="Normal 12 50" xfId="9383"/>
    <cellStyle name="Normal 12 51" xfId="9384"/>
    <cellStyle name="Normal 12 52" xfId="9385"/>
    <cellStyle name="Normal 12 6" xfId="9386"/>
    <cellStyle name="Normal 12 6 10" xfId="9387"/>
    <cellStyle name="Normal 12 6 11" xfId="9388"/>
    <cellStyle name="Normal 12 6 12" xfId="9389"/>
    <cellStyle name="Normal 12 6 13" xfId="9390"/>
    <cellStyle name="Normal 12 6 14" xfId="9391"/>
    <cellStyle name="Normal 12 6 15" xfId="9392"/>
    <cellStyle name="Normal 12 6 16" xfId="9393"/>
    <cellStyle name="Normal 12 6 17" xfId="9394"/>
    <cellStyle name="Normal 12 6 18" xfId="9395"/>
    <cellStyle name="Normal 12 6 19" xfId="9396"/>
    <cellStyle name="Normal 12 6 2" xfId="9397"/>
    <cellStyle name="Normal 12 6 20" xfId="9398"/>
    <cellStyle name="Normal 12 6 21" xfId="9399"/>
    <cellStyle name="Normal 12 6 22" xfId="9400"/>
    <cellStyle name="Normal 12 6 23" xfId="9401"/>
    <cellStyle name="Normal 12 6 24" xfId="9402"/>
    <cellStyle name="Normal 12 6 25" xfId="9403"/>
    <cellStyle name="Normal 12 6 26" xfId="9404"/>
    <cellStyle name="Normal 12 6 27" xfId="9405"/>
    <cellStyle name="Normal 12 6 28" xfId="9406"/>
    <cellStyle name="Normal 12 6 29" xfId="9407"/>
    <cellStyle name="Normal 12 6 3" xfId="9408"/>
    <cellStyle name="Normal 12 6 30" xfId="9409"/>
    <cellStyle name="Normal 12 6 31" xfId="9410"/>
    <cellStyle name="Normal 12 6 32" xfId="9411"/>
    <cellStyle name="Normal 12 6 33" xfId="9412"/>
    <cellStyle name="Normal 12 6 34" xfId="9413"/>
    <cellStyle name="Normal 12 6 35" xfId="9414"/>
    <cellStyle name="Normal 12 6 36" xfId="9415"/>
    <cellStyle name="Normal 12 6 37" xfId="9416"/>
    <cellStyle name="Normal 12 6 38" xfId="9417"/>
    <cellStyle name="Normal 12 6 39" xfId="9418"/>
    <cellStyle name="Normal 12 6 4" xfId="9419"/>
    <cellStyle name="Normal 12 6 40" xfId="9420"/>
    <cellStyle name="Normal 12 6 41" xfId="9421"/>
    <cellStyle name="Normal 12 6 42" xfId="9422"/>
    <cellStyle name="Normal 12 6 43" xfId="9423"/>
    <cellStyle name="Normal 12 6 44" xfId="9424"/>
    <cellStyle name="Normal 12 6 5" xfId="9425"/>
    <cellStyle name="Normal 12 6 6" xfId="9426"/>
    <cellStyle name="Normal 12 6 7" xfId="9427"/>
    <cellStyle name="Normal 12 6 8" xfId="9428"/>
    <cellStyle name="Normal 12 6 9" xfId="9429"/>
    <cellStyle name="Normal 12 7" xfId="9430"/>
    <cellStyle name="Normal 12 7 10" xfId="9431"/>
    <cellStyle name="Normal 12 7 11" xfId="9432"/>
    <cellStyle name="Normal 12 7 12" xfId="9433"/>
    <cellStyle name="Normal 12 7 13" xfId="9434"/>
    <cellStyle name="Normal 12 7 14" xfId="9435"/>
    <cellStyle name="Normal 12 7 15" xfId="9436"/>
    <cellStyle name="Normal 12 7 16" xfId="9437"/>
    <cellStyle name="Normal 12 7 17" xfId="9438"/>
    <cellStyle name="Normal 12 7 18" xfId="9439"/>
    <cellStyle name="Normal 12 7 19" xfId="9440"/>
    <cellStyle name="Normal 12 7 2" xfId="9441"/>
    <cellStyle name="Normal 12 7 20" xfId="9442"/>
    <cellStyle name="Normal 12 7 21" xfId="9443"/>
    <cellStyle name="Normal 12 7 22" xfId="9444"/>
    <cellStyle name="Normal 12 7 23" xfId="9445"/>
    <cellStyle name="Normal 12 7 24" xfId="9446"/>
    <cellStyle name="Normal 12 7 25" xfId="9447"/>
    <cellStyle name="Normal 12 7 26" xfId="9448"/>
    <cellStyle name="Normal 12 7 27" xfId="9449"/>
    <cellStyle name="Normal 12 7 28" xfId="9450"/>
    <cellStyle name="Normal 12 7 29" xfId="9451"/>
    <cellStyle name="Normal 12 7 3" xfId="9452"/>
    <cellStyle name="Normal 12 7 30" xfId="9453"/>
    <cellStyle name="Normal 12 7 31" xfId="9454"/>
    <cellStyle name="Normal 12 7 32" xfId="9455"/>
    <cellStyle name="Normal 12 7 33" xfId="9456"/>
    <cellStyle name="Normal 12 7 34" xfId="9457"/>
    <cellStyle name="Normal 12 7 35" xfId="9458"/>
    <cellStyle name="Normal 12 7 36" xfId="9459"/>
    <cellStyle name="Normal 12 7 37" xfId="9460"/>
    <cellStyle name="Normal 12 7 38" xfId="9461"/>
    <cellStyle name="Normal 12 7 39" xfId="9462"/>
    <cellStyle name="Normal 12 7 4" xfId="9463"/>
    <cellStyle name="Normal 12 7 40" xfId="9464"/>
    <cellStyle name="Normal 12 7 41" xfId="9465"/>
    <cellStyle name="Normal 12 7 42" xfId="9466"/>
    <cellStyle name="Normal 12 7 43" xfId="9467"/>
    <cellStyle name="Normal 12 7 44" xfId="9468"/>
    <cellStyle name="Normal 12 7 5" xfId="9469"/>
    <cellStyle name="Normal 12 7 6" xfId="9470"/>
    <cellStyle name="Normal 12 7 7" xfId="9471"/>
    <cellStyle name="Normal 12 7 8" xfId="9472"/>
    <cellStyle name="Normal 12 7 9" xfId="9473"/>
    <cellStyle name="Normal 12 8" xfId="9474"/>
    <cellStyle name="Normal 12 8 2" xfId="9475"/>
    <cellStyle name="Normal 12 9" xfId="9476"/>
    <cellStyle name="Normal 12 9 2" xfId="9477"/>
    <cellStyle name="Normal 13" xfId="9478"/>
    <cellStyle name="Normal 13 10" xfId="9479"/>
    <cellStyle name="Normal 13 10 2" xfId="9480"/>
    <cellStyle name="Normal 13 11" xfId="9481"/>
    <cellStyle name="Normal 13 11 2" xfId="9482"/>
    <cellStyle name="Normal 13 12" xfId="9483"/>
    <cellStyle name="Normal 13 12 2" xfId="9484"/>
    <cellStyle name="Normal 13 13" xfId="9485"/>
    <cellStyle name="Normal 13 13 2" xfId="9486"/>
    <cellStyle name="Normal 13 14" xfId="9487"/>
    <cellStyle name="Normal 13 15" xfId="9488"/>
    <cellStyle name="Normal 13 16" xfId="9489"/>
    <cellStyle name="Normal 13 17" xfId="9490"/>
    <cellStyle name="Normal 13 18" xfId="9491"/>
    <cellStyle name="Normal 13 19" xfId="9492"/>
    <cellStyle name="Normal 13 2" xfId="9493"/>
    <cellStyle name="Normal 13 2 10" xfId="9494"/>
    <cellStyle name="Normal 13 2 11" xfId="9495"/>
    <cellStyle name="Normal 13 2 12" xfId="9496"/>
    <cellStyle name="Normal 13 2 13" xfId="9497"/>
    <cellStyle name="Normal 13 2 14" xfId="9498"/>
    <cellStyle name="Normal 13 2 15" xfId="9499"/>
    <cellStyle name="Normal 13 2 16" xfId="9500"/>
    <cellStyle name="Normal 13 2 17" xfId="9501"/>
    <cellStyle name="Normal 13 2 18" xfId="9502"/>
    <cellStyle name="Normal 13 2 19" xfId="9503"/>
    <cellStyle name="Normal 13 2 2" xfId="9504"/>
    <cellStyle name="Normal 13 2 2 2" xfId="9505"/>
    <cellStyle name="Normal 13 2 2 2 2" xfId="9506"/>
    <cellStyle name="Normal 13 2 2 2 2 2" xfId="9507"/>
    <cellStyle name="Normal 13 2 2 2 2 2 2" xfId="9508"/>
    <cellStyle name="Normal 13 2 2 2 2 3" xfId="9509"/>
    <cellStyle name="Normal 13 2 2 2 3" xfId="9510"/>
    <cellStyle name="Normal 13 2 2 2 3 2" xfId="9511"/>
    <cellStyle name="Normal 13 2 2 2 4" xfId="9512"/>
    <cellStyle name="Normal 13 2 2 3" xfId="9513"/>
    <cellStyle name="Normal 13 2 2 3 2" xfId="9514"/>
    <cellStyle name="Normal 13 2 2 3 2 2" xfId="9515"/>
    <cellStyle name="Normal 13 2 2 3 3" xfId="9516"/>
    <cellStyle name="Normal 13 2 2 4" xfId="9517"/>
    <cellStyle name="Normal 13 2 2 4 2" xfId="9518"/>
    <cellStyle name="Normal 13 2 2 5" xfId="9519"/>
    <cellStyle name="Normal 13 2 2 6" xfId="9520"/>
    <cellStyle name="Normal 13 2 2 6 2" xfId="9521"/>
    <cellStyle name="Normal 13 2 20" xfId="9522"/>
    <cellStyle name="Normal 13 2 21" xfId="9523"/>
    <cellStyle name="Normal 13 2 22" xfId="9524"/>
    <cellStyle name="Normal 13 2 23" xfId="9525"/>
    <cellStyle name="Normal 13 2 24" xfId="9526"/>
    <cellStyle name="Normal 13 2 25" xfId="9527"/>
    <cellStyle name="Normal 13 2 26" xfId="9528"/>
    <cellStyle name="Normal 13 2 27" xfId="9529"/>
    <cellStyle name="Normal 13 2 28" xfId="9530"/>
    <cellStyle name="Normal 13 2 29" xfId="9531"/>
    <cellStyle name="Normal 13 2 3" xfId="9532"/>
    <cellStyle name="Normal 13 2 3 2" xfId="9533"/>
    <cellStyle name="Normal 13 2 3 2 2" xfId="9534"/>
    <cellStyle name="Normal 13 2 3 2 2 2" xfId="9535"/>
    <cellStyle name="Normal 13 2 3 2 3" xfId="9536"/>
    <cellStyle name="Normal 13 2 3 3" xfId="9537"/>
    <cellStyle name="Normal 13 2 3 3 2" xfId="9538"/>
    <cellStyle name="Normal 13 2 3 4" xfId="9539"/>
    <cellStyle name="Normal 13 2 30" xfId="9540"/>
    <cellStyle name="Normal 13 2 31" xfId="9541"/>
    <cellStyle name="Normal 13 2 32" xfId="9542"/>
    <cellStyle name="Normal 13 2 33" xfId="9543"/>
    <cellStyle name="Normal 13 2 34" xfId="9544"/>
    <cellStyle name="Normal 13 2 35" xfId="9545"/>
    <cellStyle name="Normal 13 2 36" xfId="9546"/>
    <cellStyle name="Normal 13 2 37" xfId="9547"/>
    <cellStyle name="Normal 13 2 38" xfId="9548"/>
    <cellStyle name="Normal 13 2 39" xfId="9549"/>
    <cellStyle name="Normal 13 2 4" xfId="9550"/>
    <cellStyle name="Normal 13 2 4 2" xfId="9551"/>
    <cellStyle name="Normal 13 2 4 2 2" xfId="9552"/>
    <cellStyle name="Normal 13 2 4 3" xfId="9553"/>
    <cellStyle name="Normal 13 2 40" xfId="9554"/>
    <cellStyle name="Normal 13 2 41" xfId="9555"/>
    <cellStyle name="Normal 13 2 42" xfId="9556"/>
    <cellStyle name="Normal 13 2 43" xfId="9557"/>
    <cellStyle name="Normal 13 2 44" xfId="9558"/>
    <cellStyle name="Normal 13 2 45" xfId="9559"/>
    <cellStyle name="Normal 13 2 46" xfId="9560"/>
    <cellStyle name="Normal 13 2 5" xfId="9561"/>
    <cellStyle name="Normal 13 2 5 2" xfId="9562"/>
    <cellStyle name="Normal 13 2 6" xfId="9563"/>
    <cellStyle name="Normal 13 2 7" xfId="9564"/>
    <cellStyle name="Normal 13 2 8" xfId="9565"/>
    <cellStyle name="Normal 13 2 9" xfId="9566"/>
    <cellStyle name="Normal 13 20" xfId="9567"/>
    <cellStyle name="Normal 13 21" xfId="9568"/>
    <cellStyle name="Normal 13 22" xfId="9569"/>
    <cellStyle name="Normal 13 23" xfId="9570"/>
    <cellStyle name="Normal 13 24" xfId="9571"/>
    <cellStyle name="Normal 13 25" xfId="9572"/>
    <cellStyle name="Normal 13 26" xfId="9573"/>
    <cellStyle name="Normal 13 27" xfId="9574"/>
    <cellStyle name="Normal 13 28" xfId="9575"/>
    <cellStyle name="Normal 13 29" xfId="9576"/>
    <cellStyle name="Normal 13 3" xfId="9577"/>
    <cellStyle name="Normal 13 3 10" xfId="9578"/>
    <cellStyle name="Normal 13 3 11" xfId="9579"/>
    <cellStyle name="Normal 13 3 12" xfId="9580"/>
    <cellStyle name="Normal 13 3 13" xfId="9581"/>
    <cellStyle name="Normal 13 3 14" xfId="9582"/>
    <cellStyle name="Normal 13 3 15" xfId="9583"/>
    <cellStyle name="Normal 13 3 16" xfId="9584"/>
    <cellStyle name="Normal 13 3 17" xfId="9585"/>
    <cellStyle name="Normal 13 3 18" xfId="9586"/>
    <cellStyle name="Normal 13 3 19" xfId="9587"/>
    <cellStyle name="Normal 13 3 2" xfId="9588"/>
    <cellStyle name="Normal 13 3 2 2" xfId="9589"/>
    <cellStyle name="Normal 13 3 20" xfId="9590"/>
    <cellStyle name="Normal 13 3 21" xfId="9591"/>
    <cellStyle name="Normal 13 3 22" xfId="9592"/>
    <cellStyle name="Normal 13 3 23" xfId="9593"/>
    <cellStyle name="Normal 13 3 24" xfId="9594"/>
    <cellStyle name="Normal 13 3 25" xfId="9595"/>
    <cellStyle name="Normal 13 3 26" xfId="9596"/>
    <cellStyle name="Normal 13 3 27" xfId="9597"/>
    <cellStyle name="Normal 13 3 28" xfId="9598"/>
    <cellStyle name="Normal 13 3 29" xfId="9599"/>
    <cellStyle name="Normal 13 3 3" xfId="9600"/>
    <cellStyle name="Normal 13 3 30" xfId="9601"/>
    <cellStyle name="Normal 13 3 31" xfId="9602"/>
    <cellStyle name="Normal 13 3 32" xfId="9603"/>
    <cellStyle name="Normal 13 3 33" xfId="9604"/>
    <cellStyle name="Normal 13 3 34" xfId="9605"/>
    <cellStyle name="Normal 13 3 35" xfId="9606"/>
    <cellStyle name="Normal 13 3 36" xfId="9607"/>
    <cellStyle name="Normal 13 3 37" xfId="9608"/>
    <cellStyle name="Normal 13 3 38" xfId="9609"/>
    <cellStyle name="Normal 13 3 39" xfId="9610"/>
    <cellStyle name="Normal 13 3 4" xfId="9611"/>
    <cellStyle name="Normal 13 3 40" xfId="9612"/>
    <cellStyle name="Normal 13 3 41" xfId="9613"/>
    <cellStyle name="Normal 13 3 42" xfId="9614"/>
    <cellStyle name="Normal 13 3 43" xfId="9615"/>
    <cellStyle name="Normal 13 3 44" xfId="9616"/>
    <cellStyle name="Normal 13 3 5" xfId="9617"/>
    <cellStyle name="Normal 13 3 6" xfId="9618"/>
    <cellStyle name="Normal 13 3 7" xfId="9619"/>
    <cellStyle name="Normal 13 3 8" xfId="9620"/>
    <cellStyle name="Normal 13 3 9" xfId="9621"/>
    <cellStyle name="Normal 13 30" xfId="9622"/>
    <cellStyle name="Normal 13 31" xfId="9623"/>
    <cellStyle name="Normal 13 32" xfId="9624"/>
    <cellStyle name="Normal 13 33" xfId="9625"/>
    <cellStyle name="Normal 13 34" xfId="9626"/>
    <cellStyle name="Normal 13 35" xfId="9627"/>
    <cellStyle name="Normal 13 36" xfId="9628"/>
    <cellStyle name="Normal 13 37" xfId="9629"/>
    <cellStyle name="Normal 13 38" xfId="9630"/>
    <cellStyle name="Normal 13 39" xfId="9631"/>
    <cellStyle name="Normal 13 4" xfId="9632"/>
    <cellStyle name="Normal 13 4 10" xfId="9633"/>
    <cellStyle name="Normal 13 4 11" xfId="9634"/>
    <cellStyle name="Normal 13 4 12" xfId="9635"/>
    <cellStyle name="Normal 13 4 13" xfId="9636"/>
    <cellStyle name="Normal 13 4 14" xfId="9637"/>
    <cellStyle name="Normal 13 4 15" xfId="9638"/>
    <cellStyle name="Normal 13 4 16" xfId="9639"/>
    <cellStyle name="Normal 13 4 17" xfId="9640"/>
    <cellStyle name="Normal 13 4 18" xfId="9641"/>
    <cellStyle name="Normal 13 4 19" xfId="9642"/>
    <cellStyle name="Normal 13 4 2" xfId="9643"/>
    <cellStyle name="Normal 13 4 2 2" xfId="9644"/>
    <cellStyle name="Normal 13 4 2 2 2" xfId="9645"/>
    <cellStyle name="Normal 13 4 2 3" xfId="9646"/>
    <cellStyle name="Normal 13 4 20" xfId="9647"/>
    <cellStyle name="Normal 13 4 21" xfId="9648"/>
    <cellStyle name="Normal 13 4 22" xfId="9649"/>
    <cellStyle name="Normal 13 4 23" xfId="9650"/>
    <cellStyle name="Normal 13 4 24" xfId="9651"/>
    <cellStyle name="Normal 13 4 25" xfId="9652"/>
    <cellStyle name="Normal 13 4 26" xfId="9653"/>
    <cellStyle name="Normal 13 4 27" xfId="9654"/>
    <cellStyle name="Normal 13 4 28" xfId="9655"/>
    <cellStyle name="Normal 13 4 29" xfId="9656"/>
    <cellStyle name="Normal 13 4 3" xfId="9657"/>
    <cellStyle name="Normal 13 4 3 2" xfId="9658"/>
    <cellStyle name="Normal 13 4 30" xfId="9659"/>
    <cellStyle name="Normal 13 4 31" xfId="9660"/>
    <cellStyle name="Normal 13 4 32" xfId="9661"/>
    <cellStyle name="Normal 13 4 33" xfId="9662"/>
    <cellStyle name="Normal 13 4 34" xfId="9663"/>
    <cellStyle name="Normal 13 4 35" xfId="9664"/>
    <cellStyle name="Normal 13 4 36" xfId="9665"/>
    <cellStyle name="Normal 13 4 37" xfId="9666"/>
    <cellStyle name="Normal 13 4 38" xfId="9667"/>
    <cellStyle name="Normal 13 4 39" xfId="9668"/>
    <cellStyle name="Normal 13 4 4" xfId="9669"/>
    <cellStyle name="Normal 13 4 40" xfId="9670"/>
    <cellStyle name="Normal 13 4 41" xfId="9671"/>
    <cellStyle name="Normal 13 4 42" xfId="9672"/>
    <cellStyle name="Normal 13 4 43" xfId="9673"/>
    <cellStyle name="Normal 13 4 44" xfId="9674"/>
    <cellStyle name="Normal 13 4 45" xfId="9675"/>
    <cellStyle name="Normal 13 4 5" xfId="9676"/>
    <cellStyle name="Normal 13 4 6" xfId="9677"/>
    <cellStyle name="Normal 13 4 7" xfId="9678"/>
    <cellStyle name="Normal 13 4 8" xfId="9679"/>
    <cellStyle name="Normal 13 4 9" xfId="9680"/>
    <cellStyle name="Normal 13 40" xfId="9681"/>
    <cellStyle name="Normal 13 41" xfId="9682"/>
    <cellStyle name="Normal 13 42" xfId="9683"/>
    <cellStyle name="Normal 13 43" xfId="9684"/>
    <cellStyle name="Normal 13 44" xfId="9685"/>
    <cellStyle name="Normal 13 45" xfId="9686"/>
    <cellStyle name="Normal 13 46" xfId="9687"/>
    <cellStyle name="Normal 13 47" xfId="9688"/>
    <cellStyle name="Normal 13 48" xfId="9689"/>
    <cellStyle name="Normal 13 49" xfId="9690"/>
    <cellStyle name="Normal 13 5" xfId="9691"/>
    <cellStyle name="Normal 13 5 10" xfId="9692"/>
    <cellStyle name="Normal 13 5 11" xfId="9693"/>
    <cellStyle name="Normal 13 5 12" xfId="9694"/>
    <cellStyle name="Normal 13 5 13" xfId="9695"/>
    <cellStyle name="Normal 13 5 14" xfId="9696"/>
    <cellStyle name="Normal 13 5 15" xfId="9697"/>
    <cellStyle name="Normal 13 5 16" xfId="9698"/>
    <cellStyle name="Normal 13 5 17" xfId="9699"/>
    <cellStyle name="Normal 13 5 18" xfId="9700"/>
    <cellStyle name="Normal 13 5 19" xfId="9701"/>
    <cellStyle name="Normal 13 5 2" xfId="9702"/>
    <cellStyle name="Normal 13 5 2 2" xfId="9703"/>
    <cellStyle name="Normal 13 5 20" xfId="9704"/>
    <cellStyle name="Normal 13 5 21" xfId="9705"/>
    <cellStyle name="Normal 13 5 22" xfId="9706"/>
    <cellStyle name="Normal 13 5 23" xfId="9707"/>
    <cellStyle name="Normal 13 5 24" xfId="9708"/>
    <cellStyle name="Normal 13 5 25" xfId="9709"/>
    <cellStyle name="Normal 13 5 26" xfId="9710"/>
    <cellStyle name="Normal 13 5 27" xfId="9711"/>
    <cellStyle name="Normal 13 5 28" xfId="9712"/>
    <cellStyle name="Normal 13 5 29" xfId="9713"/>
    <cellStyle name="Normal 13 5 3" xfId="9714"/>
    <cellStyle name="Normal 13 5 30" xfId="9715"/>
    <cellStyle name="Normal 13 5 31" xfId="9716"/>
    <cellStyle name="Normal 13 5 32" xfId="9717"/>
    <cellStyle name="Normal 13 5 33" xfId="9718"/>
    <cellStyle name="Normal 13 5 34" xfId="9719"/>
    <cellStyle name="Normal 13 5 35" xfId="9720"/>
    <cellStyle name="Normal 13 5 36" xfId="9721"/>
    <cellStyle name="Normal 13 5 37" xfId="9722"/>
    <cellStyle name="Normal 13 5 38" xfId="9723"/>
    <cellStyle name="Normal 13 5 39" xfId="9724"/>
    <cellStyle name="Normal 13 5 4" xfId="9725"/>
    <cellStyle name="Normal 13 5 40" xfId="9726"/>
    <cellStyle name="Normal 13 5 41" xfId="9727"/>
    <cellStyle name="Normal 13 5 42" xfId="9728"/>
    <cellStyle name="Normal 13 5 43" xfId="9729"/>
    <cellStyle name="Normal 13 5 44" xfId="9730"/>
    <cellStyle name="Normal 13 5 5" xfId="9731"/>
    <cellStyle name="Normal 13 5 6" xfId="9732"/>
    <cellStyle name="Normal 13 5 7" xfId="9733"/>
    <cellStyle name="Normal 13 5 8" xfId="9734"/>
    <cellStyle name="Normal 13 5 9" xfId="9735"/>
    <cellStyle name="Normal 13 50" xfId="9736"/>
    <cellStyle name="Normal 13 51" xfId="9737"/>
    <cellStyle name="Normal 13 52" xfId="9738"/>
    <cellStyle name="Normal 13 6" xfId="9739"/>
    <cellStyle name="Normal 13 6 10" xfId="9740"/>
    <cellStyle name="Normal 13 6 11" xfId="9741"/>
    <cellStyle name="Normal 13 6 12" xfId="9742"/>
    <cellStyle name="Normal 13 6 13" xfId="9743"/>
    <cellStyle name="Normal 13 6 14" xfId="9744"/>
    <cellStyle name="Normal 13 6 15" xfId="9745"/>
    <cellStyle name="Normal 13 6 16" xfId="9746"/>
    <cellStyle name="Normal 13 6 17" xfId="9747"/>
    <cellStyle name="Normal 13 6 18" xfId="9748"/>
    <cellStyle name="Normal 13 6 19" xfId="9749"/>
    <cellStyle name="Normal 13 6 2" xfId="9750"/>
    <cellStyle name="Normal 13 6 20" xfId="9751"/>
    <cellStyle name="Normal 13 6 21" xfId="9752"/>
    <cellStyle name="Normal 13 6 22" xfId="9753"/>
    <cellStyle name="Normal 13 6 23" xfId="9754"/>
    <cellStyle name="Normal 13 6 24" xfId="9755"/>
    <cellStyle name="Normal 13 6 25" xfId="9756"/>
    <cellStyle name="Normal 13 6 26" xfId="9757"/>
    <cellStyle name="Normal 13 6 27" xfId="9758"/>
    <cellStyle name="Normal 13 6 28" xfId="9759"/>
    <cellStyle name="Normal 13 6 29" xfId="9760"/>
    <cellStyle name="Normal 13 6 3" xfId="9761"/>
    <cellStyle name="Normal 13 6 30" xfId="9762"/>
    <cellStyle name="Normal 13 6 31" xfId="9763"/>
    <cellStyle name="Normal 13 6 32" xfId="9764"/>
    <cellStyle name="Normal 13 6 33" xfId="9765"/>
    <cellStyle name="Normal 13 6 34" xfId="9766"/>
    <cellStyle name="Normal 13 6 35" xfId="9767"/>
    <cellStyle name="Normal 13 6 36" xfId="9768"/>
    <cellStyle name="Normal 13 6 37" xfId="9769"/>
    <cellStyle name="Normal 13 6 38" xfId="9770"/>
    <cellStyle name="Normal 13 6 39" xfId="9771"/>
    <cellStyle name="Normal 13 6 4" xfId="9772"/>
    <cellStyle name="Normal 13 6 40" xfId="9773"/>
    <cellStyle name="Normal 13 6 41" xfId="9774"/>
    <cellStyle name="Normal 13 6 42" xfId="9775"/>
    <cellStyle name="Normal 13 6 43" xfId="9776"/>
    <cellStyle name="Normal 13 6 44" xfId="9777"/>
    <cellStyle name="Normal 13 6 5" xfId="9778"/>
    <cellStyle name="Normal 13 6 6" xfId="9779"/>
    <cellStyle name="Normal 13 6 7" xfId="9780"/>
    <cellStyle name="Normal 13 6 8" xfId="9781"/>
    <cellStyle name="Normal 13 6 9" xfId="9782"/>
    <cellStyle name="Normal 13 7" xfId="9783"/>
    <cellStyle name="Normal 13 7 10" xfId="9784"/>
    <cellStyle name="Normal 13 7 11" xfId="9785"/>
    <cellStyle name="Normal 13 7 12" xfId="9786"/>
    <cellStyle name="Normal 13 7 13" xfId="9787"/>
    <cellStyle name="Normal 13 7 14" xfId="9788"/>
    <cellStyle name="Normal 13 7 15" xfId="9789"/>
    <cellStyle name="Normal 13 7 16" xfId="9790"/>
    <cellStyle name="Normal 13 7 17" xfId="9791"/>
    <cellStyle name="Normal 13 7 18" xfId="9792"/>
    <cellStyle name="Normal 13 7 19" xfId="9793"/>
    <cellStyle name="Normal 13 7 2" xfId="9794"/>
    <cellStyle name="Normal 13 7 20" xfId="9795"/>
    <cellStyle name="Normal 13 7 21" xfId="9796"/>
    <cellStyle name="Normal 13 7 22" xfId="9797"/>
    <cellStyle name="Normal 13 7 23" xfId="9798"/>
    <cellStyle name="Normal 13 7 24" xfId="9799"/>
    <cellStyle name="Normal 13 7 25" xfId="9800"/>
    <cellStyle name="Normal 13 7 26" xfId="9801"/>
    <cellStyle name="Normal 13 7 27" xfId="9802"/>
    <cellStyle name="Normal 13 7 28" xfId="9803"/>
    <cellStyle name="Normal 13 7 29" xfId="9804"/>
    <cellStyle name="Normal 13 7 3" xfId="9805"/>
    <cellStyle name="Normal 13 7 30" xfId="9806"/>
    <cellStyle name="Normal 13 7 31" xfId="9807"/>
    <cellStyle name="Normal 13 7 32" xfId="9808"/>
    <cellStyle name="Normal 13 7 33" xfId="9809"/>
    <cellStyle name="Normal 13 7 34" xfId="9810"/>
    <cellStyle name="Normal 13 7 35" xfId="9811"/>
    <cellStyle name="Normal 13 7 36" xfId="9812"/>
    <cellStyle name="Normal 13 7 37" xfId="9813"/>
    <cellStyle name="Normal 13 7 38" xfId="9814"/>
    <cellStyle name="Normal 13 7 39" xfId="9815"/>
    <cellStyle name="Normal 13 7 4" xfId="9816"/>
    <cellStyle name="Normal 13 7 40" xfId="9817"/>
    <cellStyle name="Normal 13 7 41" xfId="9818"/>
    <cellStyle name="Normal 13 7 42" xfId="9819"/>
    <cellStyle name="Normal 13 7 43" xfId="9820"/>
    <cellStyle name="Normal 13 7 44" xfId="9821"/>
    <cellStyle name="Normal 13 7 5" xfId="9822"/>
    <cellStyle name="Normal 13 7 6" xfId="9823"/>
    <cellStyle name="Normal 13 7 7" xfId="9824"/>
    <cellStyle name="Normal 13 7 8" xfId="9825"/>
    <cellStyle name="Normal 13 7 9" xfId="9826"/>
    <cellStyle name="Normal 13 8" xfId="9827"/>
    <cellStyle name="Normal 13 8 2" xfId="9828"/>
    <cellStyle name="Normal 13 9" xfId="9829"/>
    <cellStyle name="Normal 13 9 2" xfId="9830"/>
    <cellStyle name="Normal 14" xfId="9831"/>
    <cellStyle name="Normal 14 10" xfId="9832"/>
    <cellStyle name="Normal 14 10 2" xfId="9833"/>
    <cellStyle name="Normal 14 11" xfId="9834"/>
    <cellStyle name="Normal 14 11 2" xfId="9835"/>
    <cellStyle name="Normal 14 12" xfId="9836"/>
    <cellStyle name="Normal 14 12 2" xfId="9837"/>
    <cellStyle name="Normal 14 13" xfId="9838"/>
    <cellStyle name="Normal 14 13 2" xfId="9839"/>
    <cellStyle name="Normal 14 14" xfId="9840"/>
    <cellStyle name="Normal 14 15" xfId="9841"/>
    <cellStyle name="Normal 14 16" xfId="9842"/>
    <cellStyle name="Normal 14 17" xfId="9843"/>
    <cellStyle name="Normal 14 18" xfId="9844"/>
    <cellStyle name="Normal 14 19" xfId="9845"/>
    <cellStyle name="Normal 14 2" xfId="9846"/>
    <cellStyle name="Normal 14 2 10" xfId="9847"/>
    <cellStyle name="Normal 14 2 11" xfId="9848"/>
    <cellStyle name="Normal 14 2 12" xfId="9849"/>
    <cellStyle name="Normal 14 2 13" xfId="9850"/>
    <cellStyle name="Normal 14 2 14" xfId="9851"/>
    <cellStyle name="Normal 14 2 15" xfId="9852"/>
    <cellStyle name="Normal 14 2 16" xfId="9853"/>
    <cellStyle name="Normal 14 2 17" xfId="9854"/>
    <cellStyle name="Normal 14 2 18" xfId="9855"/>
    <cellStyle name="Normal 14 2 19" xfId="9856"/>
    <cellStyle name="Normal 14 2 2" xfId="9857"/>
    <cellStyle name="Normal 14 2 2 2" xfId="9858"/>
    <cellStyle name="Normal 14 2 2 2 2" xfId="9859"/>
    <cellStyle name="Normal 14 2 2 3" xfId="9860"/>
    <cellStyle name="Normal 14 2 2 4" xfId="9861"/>
    <cellStyle name="Normal 14 2 2 4 2" xfId="9862"/>
    <cellStyle name="Normal 14 2 2 5" xfId="9863"/>
    <cellStyle name="Normal 14 2 2 5 2" xfId="9864"/>
    <cellStyle name="Normal 14 2 2 6" xfId="9865"/>
    <cellStyle name="Normal 14 2 2 6 2" xfId="9866"/>
    <cellStyle name="Normal 14 2 20" xfId="9867"/>
    <cellStyle name="Normal 14 2 21" xfId="9868"/>
    <cellStyle name="Normal 14 2 22" xfId="9869"/>
    <cellStyle name="Normal 14 2 23" xfId="9870"/>
    <cellStyle name="Normal 14 2 24" xfId="9871"/>
    <cellStyle name="Normal 14 2 25" xfId="9872"/>
    <cellStyle name="Normal 14 2 26" xfId="9873"/>
    <cellStyle name="Normal 14 2 27" xfId="9874"/>
    <cellStyle name="Normal 14 2 28" xfId="9875"/>
    <cellStyle name="Normal 14 2 29" xfId="9876"/>
    <cellStyle name="Normal 14 2 3" xfId="9877"/>
    <cellStyle name="Normal 14 2 3 2" xfId="9878"/>
    <cellStyle name="Normal 14 2 30" xfId="9879"/>
    <cellStyle name="Normal 14 2 31" xfId="9880"/>
    <cellStyle name="Normal 14 2 32" xfId="9881"/>
    <cellStyle name="Normal 14 2 33" xfId="9882"/>
    <cellStyle name="Normal 14 2 34" xfId="9883"/>
    <cellStyle name="Normal 14 2 35" xfId="9884"/>
    <cellStyle name="Normal 14 2 36" xfId="9885"/>
    <cellStyle name="Normal 14 2 37" xfId="9886"/>
    <cellStyle name="Normal 14 2 38" xfId="9887"/>
    <cellStyle name="Normal 14 2 39" xfId="9888"/>
    <cellStyle name="Normal 14 2 4" xfId="9889"/>
    <cellStyle name="Normal 14 2 40" xfId="9890"/>
    <cellStyle name="Normal 14 2 41" xfId="9891"/>
    <cellStyle name="Normal 14 2 42" xfId="9892"/>
    <cellStyle name="Normal 14 2 43" xfId="9893"/>
    <cellStyle name="Normal 14 2 44" xfId="9894"/>
    <cellStyle name="Normal 14 2 45" xfId="9895"/>
    <cellStyle name="Normal 14 2 46" xfId="9896"/>
    <cellStyle name="Normal 14 2 5" xfId="9897"/>
    <cellStyle name="Normal 14 2 5 2" xfId="9898"/>
    <cellStyle name="Normal 14 2 6" xfId="9899"/>
    <cellStyle name="Normal 14 2 6 2" xfId="9900"/>
    <cellStyle name="Normal 14 2 7" xfId="9901"/>
    <cellStyle name="Normal 14 2 8" xfId="9902"/>
    <cellStyle name="Normal 14 2 9" xfId="9903"/>
    <cellStyle name="Normal 14 20" xfId="9904"/>
    <cellStyle name="Normal 14 21" xfId="9905"/>
    <cellStyle name="Normal 14 22" xfId="9906"/>
    <cellStyle name="Normal 14 23" xfId="9907"/>
    <cellStyle name="Normal 14 24" xfId="9908"/>
    <cellStyle name="Normal 14 25" xfId="9909"/>
    <cellStyle name="Normal 14 26" xfId="9910"/>
    <cellStyle name="Normal 14 27" xfId="9911"/>
    <cellStyle name="Normal 14 28" xfId="9912"/>
    <cellStyle name="Normal 14 29" xfId="9913"/>
    <cellStyle name="Normal 14 3" xfId="9914"/>
    <cellStyle name="Normal 14 3 10" xfId="9915"/>
    <cellStyle name="Normal 14 3 11" xfId="9916"/>
    <cellStyle name="Normal 14 3 12" xfId="9917"/>
    <cellStyle name="Normal 14 3 13" xfId="9918"/>
    <cellStyle name="Normal 14 3 14" xfId="9919"/>
    <cellStyle name="Normal 14 3 15" xfId="9920"/>
    <cellStyle name="Normal 14 3 16" xfId="9921"/>
    <cellStyle name="Normal 14 3 17" xfId="9922"/>
    <cellStyle name="Normal 14 3 18" xfId="9923"/>
    <cellStyle name="Normal 14 3 19" xfId="9924"/>
    <cellStyle name="Normal 14 3 2" xfId="9925"/>
    <cellStyle name="Normal 14 3 2 2" xfId="9926"/>
    <cellStyle name="Normal 14 3 20" xfId="9927"/>
    <cellStyle name="Normal 14 3 21" xfId="9928"/>
    <cellStyle name="Normal 14 3 22" xfId="9929"/>
    <cellStyle name="Normal 14 3 23" xfId="9930"/>
    <cellStyle name="Normal 14 3 24" xfId="9931"/>
    <cellStyle name="Normal 14 3 25" xfId="9932"/>
    <cellStyle name="Normal 14 3 26" xfId="9933"/>
    <cellStyle name="Normal 14 3 27" xfId="9934"/>
    <cellStyle name="Normal 14 3 28" xfId="9935"/>
    <cellStyle name="Normal 14 3 29" xfId="9936"/>
    <cellStyle name="Normal 14 3 3" xfId="9937"/>
    <cellStyle name="Normal 14 3 30" xfId="9938"/>
    <cellStyle name="Normal 14 3 31" xfId="9939"/>
    <cellStyle name="Normal 14 3 32" xfId="9940"/>
    <cellStyle name="Normal 14 3 33" xfId="9941"/>
    <cellStyle name="Normal 14 3 34" xfId="9942"/>
    <cellStyle name="Normal 14 3 35" xfId="9943"/>
    <cellStyle name="Normal 14 3 36" xfId="9944"/>
    <cellStyle name="Normal 14 3 37" xfId="9945"/>
    <cellStyle name="Normal 14 3 38" xfId="9946"/>
    <cellStyle name="Normal 14 3 39" xfId="9947"/>
    <cellStyle name="Normal 14 3 4" xfId="9948"/>
    <cellStyle name="Normal 14 3 40" xfId="9949"/>
    <cellStyle name="Normal 14 3 41" xfId="9950"/>
    <cellStyle name="Normal 14 3 42" xfId="9951"/>
    <cellStyle name="Normal 14 3 43" xfId="9952"/>
    <cellStyle name="Normal 14 3 44" xfId="9953"/>
    <cellStyle name="Normal 14 3 45" xfId="9954"/>
    <cellStyle name="Normal 14 3 5" xfId="9955"/>
    <cellStyle name="Normal 14 3 6" xfId="9956"/>
    <cellStyle name="Normal 14 3 7" xfId="9957"/>
    <cellStyle name="Normal 14 3 8" xfId="9958"/>
    <cellStyle name="Normal 14 3 9" xfId="9959"/>
    <cellStyle name="Normal 14 30" xfId="9960"/>
    <cellStyle name="Normal 14 31" xfId="9961"/>
    <cellStyle name="Normal 14 32" xfId="9962"/>
    <cellStyle name="Normal 14 33" xfId="9963"/>
    <cellStyle name="Normal 14 34" xfId="9964"/>
    <cellStyle name="Normal 14 35" xfId="9965"/>
    <cellStyle name="Normal 14 36" xfId="9966"/>
    <cellStyle name="Normal 14 37" xfId="9967"/>
    <cellStyle name="Normal 14 38" xfId="9968"/>
    <cellStyle name="Normal 14 39" xfId="9969"/>
    <cellStyle name="Normal 14 4" xfId="9970"/>
    <cellStyle name="Normal 14 4 10" xfId="9971"/>
    <cellStyle name="Normal 14 4 11" xfId="9972"/>
    <cellStyle name="Normal 14 4 12" xfId="9973"/>
    <cellStyle name="Normal 14 4 13" xfId="9974"/>
    <cellStyle name="Normal 14 4 14" xfId="9975"/>
    <cellStyle name="Normal 14 4 15" xfId="9976"/>
    <cellStyle name="Normal 14 4 16" xfId="9977"/>
    <cellStyle name="Normal 14 4 17" xfId="9978"/>
    <cellStyle name="Normal 14 4 18" xfId="9979"/>
    <cellStyle name="Normal 14 4 19" xfId="9980"/>
    <cellStyle name="Normal 14 4 2" xfId="9981"/>
    <cellStyle name="Normal 14 4 20" xfId="9982"/>
    <cellStyle name="Normal 14 4 21" xfId="9983"/>
    <cellStyle name="Normal 14 4 22" xfId="9984"/>
    <cellStyle name="Normal 14 4 23" xfId="9985"/>
    <cellStyle name="Normal 14 4 24" xfId="9986"/>
    <cellStyle name="Normal 14 4 25" xfId="9987"/>
    <cellStyle name="Normal 14 4 26" xfId="9988"/>
    <cellStyle name="Normal 14 4 27" xfId="9989"/>
    <cellStyle name="Normal 14 4 28" xfId="9990"/>
    <cellStyle name="Normal 14 4 29" xfId="9991"/>
    <cellStyle name="Normal 14 4 3" xfId="9992"/>
    <cellStyle name="Normal 14 4 30" xfId="9993"/>
    <cellStyle name="Normal 14 4 31" xfId="9994"/>
    <cellStyle name="Normal 14 4 32" xfId="9995"/>
    <cellStyle name="Normal 14 4 33" xfId="9996"/>
    <cellStyle name="Normal 14 4 34" xfId="9997"/>
    <cellStyle name="Normal 14 4 35" xfId="9998"/>
    <cellStyle name="Normal 14 4 36" xfId="9999"/>
    <cellStyle name="Normal 14 4 37" xfId="10000"/>
    <cellStyle name="Normal 14 4 38" xfId="10001"/>
    <cellStyle name="Normal 14 4 39" xfId="10002"/>
    <cellStyle name="Normal 14 4 4" xfId="10003"/>
    <cellStyle name="Normal 14 4 40" xfId="10004"/>
    <cellStyle name="Normal 14 4 41" xfId="10005"/>
    <cellStyle name="Normal 14 4 42" xfId="10006"/>
    <cellStyle name="Normal 14 4 43" xfId="10007"/>
    <cellStyle name="Normal 14 4 44" xfId="10008"/>
    <cellStyle name="Normal 14 4 5" xfId="10009"/>
    <cellStyle name="Normal 14 4 6" xfId="10010"/>
    <cellStyle name="Normal 14 4 7" xfId="10011"/>
    <cellStyle name="Normal 14 4 8" xfId="10012"/>
    <cellStyle name="Normal 14 4 9" xfId="10013"/>
    <cellStyle name="Normal 14 40" xfId="10014"/>
    <cellStyle name="Normal 14 41" xfId="10015"/>
    <cellStyle name="Normal 14 42" xfId="10016"/>
    <cellStyle name="Normal 14 43" xfId="10017"/>
    <cellStyle name="Normal 14 44" xfId="10018"/>
    <cellStyle name="Normal 14 45" xfId="10019"/>
    <cellStyle name="Normal 14 46" xfId="10020"/>
    <cellStyle name="Normal 14 47" xfId="10021"/>
    <cellStyle name="Normal 14 48" xfId="10022"/>
    <cellStyle name="Normal 14 49" xfId="10023"/>
    <cellStyle name="Normal 14 5" xfId="10024"/>
    <cellStyle name="Normal 14 5 10" xfId="10025"/>
    <cellStyle name="Normal 14 5 11" xfId="10026"/>
    <cellStyle name="Normal 14 5 12" xfId="10027"/>
    <cellStyle name="Normal 14 5 13" xfId="10028"/>
    <cellStyle name="Normal 14 5 14" xfId="10029"/>
    <cellStyle name="Normal 14 5 15" xfId="10030"/>
    <cellStyle name="Normal 14 5 16" xfId="10031"/>
    <cellStyle name="Normal 14 5 17" xfId="10032"/>
    <cellStyle name="Normal 14 5 18" xfId="10033"/>
    <cellStyle name="Normal 14 5 19" xfId="10034"/>
    <cellStyle name="Normal 14 5 2" xfId="10035"/>
    <cellStyle name="Normal 14 5 20" xfId="10036"/>
    <cellStyle name="Normal 14 5 21" xfId="10037"/>
    <cellStyle name="Normal 14 5 22" xfId="10038"/>
    <cellStyle name="Normal 14 5 23" xfId="10039"/>
    <cellStyle name="Normal 14 5 24" xfId="10040"/>
    <cellStyle name="Normal 14 5 25" xfId="10041"/>
    <cellStyle name="Normal 14 5 26" xfId="10042"/>
    <cellStyle name="Normal 14 5 27" xfId="10043"/>
    <cellStyle name="Normal 14 5 28" xfId="10044"/>
    <cellStyle name="Normal 14 5 29" xfId="10045"/>
    <cellStyle name="Normal 14 5 3" xfId="10046"/>
    <cellStyle name="Normal 14 5 30" xfId="10047"/>
    <cellStyle name="Normal 14 5 31" xfId="10048"/>
    <cellStyle name="Normal 14 5 32" xfId="10049"/>
    <cellStyle name="Normal 14 5 33" xfId="10050"/>
    <cellStyle name="Normal 14 5 34" xfId="10051"/>
    <cellStyle name="Normal 14 5 35" xfId="10052"/>
    <cellStyle name="Normal 14 5 36" xfId="10053"/>
    <cellStyle name="Normal 14 5 37" xfId="10054"/>
    <cellStyle name="Normal 14 5 38" xfId="10055"/>
    <cellStyle name="Normal 14 5 39" xfId="10056"/>
    <cellStyle name="Normal 14 5 4" xfId="10057"/>
    <cellStyle name="Normal 14 5 40" xfId="10058"/>
    <cellStyle name="Normal 14 5 41" xfId="10059"/>
    <cellStyle name="Normal 14 5 42" xfId="10060"/>
    <cellStyle name="Normal 14 5 43" xfId="10061"/>
    <cellStyle name="Normal 14 5 44" xfId="10062"/>
    <cellStyle name="Normal 14 5 5" xfId="10063"/>
    <cellStyle name="Normal 14 5 6" xfId="10064"/>
    <cellStyle name="Normal 14 5 7" xfId="10065"/>
    <cellStyle name="Normal 14 5 8" xfId="10066"/>
    <cellStyle name="Normal 14 5 9" xfId="10067"/>
    <cellStyle name="Normal 14 50" xfId="10068"/>
    <cellStyle name="Normal 14 51" xfId="10069"/>
    <cellStyle name="Normal 14 52" xfId="10070"/>
    <cellStyle name="Normal 14 6" xfId="10071"/>
    <cellStyle name="Normal 14 6 10" xfId="10072"/>
    <cellStyle name="Normal 14 6 11" xfId="10073"/>
    <cellStyle name="Normal 14 6 12" xfId="10074"/>
    <cellStyle name="Normal 14 6 13" xfId="10075"/>
    <cellStyle name="Normal 14 6 14" xfId="10076"/>
    <cellStyle name="Normal 14 6 15" xfId="10077"/>
    <cellStyle name="Normal 14 6 16" xfId="10078"/>
    <cellStyle name="Normal 14 6 17" xfId="10079"/>
    <cellStyle name="Normal 14 6 18" xfId="10080"/>
    <cellStyle name="Normal 14 6 19" xfId="10081"/>
    <cellStyle name="Normal 14 6 2" xfId="10082"/>
    <cellStyle name="Normal 14 6 20" xfId="10083"/>
    <cellStyle name="Normal 14 6 21" xfId="10084"/>
    <cellStyle name="Normal 14 6 22" xfId="10085"/>
    <cellStyle name="Normal 14 6 23" xfId="10086"/>
    <cellStyle name="Normal 14 6 24" xfId="10087"/>
    <cellStyle name="Normal 14 6 25" xfId="10088"/>
    <cellStyle name="Normal 14 6 26" xfId="10089"/>
    <cellStyle name="Normal 14 6 27" xfId="10090"/>
    <cellStyle name="Normal 14 6 28" xfId="10091"/>
    <cellStyle name="Normal 14 6 29" xfId="10092"/>
    <cellStyle name="Normal 14 6 3" xfId="10093"/>
    <cellStyle name="Normal 14 6 30" xfId="10094"/>
    <cellStyle name="Normal 14 6 31" xfId="10095"/>
    <cellStyle name="Normal 14 6 32" xfId="10096"/>
    <cellStyle name="Normal 14 6 33" xfId="10097"/>
    <cellStyle name="Normal 14 6 34" xfId="10098"/>
    <cellStyle name="Normal 14 6 35" xfId="10099"/>
    <cellStyle name="Normal 14 6 36" xfId="10100"/>
    <cellStyle name="Normal 14 6 37" xfId="10101"/>
    <cellStyle name="Normal 14 6 38" xfId="10102"/>
    <cellStyle name="Normal 14 6 39" xfId="10103"/>
    <cellStyle name="Normal 14 6 4" xfId="10104"/>
    <cellStyle name="Normal 14 6 40" xfId="10105"/>
    <cellStyle name="Normal 14 6 41" xfId="10106"/>
    <cellStyle name="Normal 14 6 42" xfId="10107"/>
    <cellStyle name="Normal 14 6 43" xfId="10108"/>
    <cellStyle name="Normal 14 6 44" xfId="10109"/>
    <cellStyle name="Normal 14 6 5" xfId="10110"/>
    <cellStyle name="Normal 14 6 6" xfId="10111"/>
    <cellStyle name="Normal 14 6 7" xfId="10112"/>
    <cellStyle name="Normal 14 6 8" xfId="10113"/>
    <cellStyle name="Normal 14 6 9" xfId="10114"/>
    <cellStyle name="Normal 14 7" xfId="10115"/>
    <cellStyle name="Normal 14 7 10" xfId="10116"/>
    <cellStyle name="Normal 14 7 11" xfId="10117"/>
    <cellStyle name="Normal 14 7 12" xfId="10118"/>
    <cellStyle name="Normal 14 7 13" xfId="10119"/>
    <cellStyle name="Normal 14 7 14" xfId="10120"/>
    <cellStyle name="Normal 14 7 15" xfId="10121"/>
    <cellStyle name="Normal 14 7 16" xfId="10122"/>
    <cellStyle name="Normal 14 7 17" xfId="10123"/>
    <cellStyle name="Normal 14 7 18" xfId="10124"/>
    <cellStyle name="Normal 14 7 19" xfId="10125"/>
    <cellStyle name="Normal 14 7 2" xfId="10126"/>
    <cellStyle name="Normal 14 7 20" xfId="10127"/>
    <cellStyle name="Normal 14 7 21" xfId="10128"/>
    <cellStyle name="Normal 14 7 22" xfId="10129"/>
    <cellStyle name="Normal 14 7 23" xfId="10130"/>
    <cellStyle name="Normal 14 7 24" xfId="10131"/>
    <cellStyle name="Normal 14 7 25" xfId="10132"/>
    <cellStyle name="Normal 14 7 26" xfId="10133"/>
    <cellStyle name="Normal 14 7 27" xfId="10134"/>
    <cellStyle name="Normal 14 7 28" xfId="10135"/>
    <cellStyle name="Normal 14 7 29" xfId="10136"/>
    <cellStyle name="Normal 14 7 3" xfId="10137"/>
    <cellStyle name="Normal 14 7 30" xfId="10138"/>
    <cellStyle name="Normal 14 7 31" xfId="10139"/>
    <cellStyle name="Normal 14 7 32" xfId="10140"/>
    <cellStyle name="Normal 14 7 33" xfId="10141"/>
    <cellStyle name="Normal 14 7 34" xfId="10142"/>
    <cellStyle name="Normal 14 7 35" xfId="10143"/>
    <cellStyle name="Normal 14 7 36" xfId="10144"/>
    <cellStyle name="Normal 14 7 37" xfId="10145"/>
    <cellStyle name="Normal 14 7 38" xfId="10146"/>
    <cellStyle name="Normal 14 7 39" xfId="10147"/>
    <cellStyle name="Normal 14 7 4" xfId="10148"/>
    <cellStyle name="Normal 14 7 40" xfId="10149"/>
    <cellStyle name="Normal 14 7 41" xfId="10150"/>
    <cellStyle name="Normal 14 7 42" xfId="10151"/>
    <cellStyle name="Normal 14 7 43" xfId="10152"/>
    <cellStyle name="Normal 14 7 44" xfId="10153"/>
    <cellStyle name="Normal 14 7 5" xfId="10154"/>
    <cellStyle name="Normal 14 7 6" xfId="10155"/>
    <cellStyle name="Normal 14 7 7" xfId="10156"/>
    <cellStyle name="Normal 14 7 8" xfId="10157"/>
    <cellStyle name="Normal 14 7 9" xfId="10158"/>
    <cellStyle name="Normal 14 8" xfId="10159"/>
    <cellStyle name="Normal 14 8 2" xfId="10160"/>
    <cellStyle name="Normal 14 9" xfId="10161"/>
    <cellStyle name="Normal 14 9 2" xfId="10162"/>
    <cellStyle name="Normal 15" xfId="10163"/>
    <cellStyle name="Normal 15 10" xfId="10164"/>
    <cellStyle name="Normal 15 10 2" xfId="10165"/>
    <cellStyle name="Normal 15 10 2 2" xfId="10166"/>
    <cellStyle name="Normal 15 10 3" xfId="10167"/>
    <cellStyle name="Normal 15 11" xfId="10168"/>
    <cellStyle name="Normal 15 11 2" xfId="10169"/>
    <cellStyle name="Normal 15 11 2 2" xfId="10170"/>
    <cellStyle name="Normal 15 11 3" xfId="10171"/>
    <cellStyle name="Normal 15 12" xfId="10172"/>
    <cellStyle name="Normal 15 12 2" xfId="10173"/>
    <cellStyle name="Normal 15 12 2 2" xfId="10174"/>
    <cellStyle name="Normal 15 12 3" xfId="10175"/>
    <cellStyle name="Normal 15 13" xfId="10176"/>
    <cellStyle name="Normal 15 13 2" xfId="10177"/>
    <cellStyle name="Normal 15 14" xfId="10178"/>
    <cellStyle name="Normal 15 14 2" xfId="10179"/>
    <cellStyle name="Normal 15 14 2 2" xfId="10180"/>
    <cellStyle name="Normal 15 14 2 2 2" xfId="10181"/>
    <cellStyle name="Normal 15 14 2 3" xfId="10182"/>
    <cellStyle name="Normal 15 14 3" xfId="10183"/>
    <cellStyle name="Normal 15 14 3 2" xfId="10184"/>
    <cellStyle name="Normal 15 14 4" xfId="10185"/>
    <cellStyle name="Normal 15 15" xfId="10186"/>
    <cellStyle name="Normal 15 15 2" xfId="10187"/>
    <cellStyle name="Normal 15 15 2 2" xfId="10188"/>
    <cellStyle name="Normal 15 15 3" xfId="10189"/>
    <cellStyle name="Normal 15 16" xfId="10190"/>
    <cellStyle name="Normal 15 16 2" xfId="10191"/>
    <cellStyle name="Normal 15 17" xfId="10192"/>
    <cellStyle name="Normal 15 18" xfId="10193"/>
    <cellStyle name="Normal 15 19" xfId="10194"/>
    <cellStyle name="Normal 15 2" xfId="10195"/>
    <cellStyle name="Normal 15 2 10" xfId="10196"/>
    <cellStyle name="Normal 15 2 11" xfId="10197"/>
    <cellStyle name="Normal 15 2 12" xfId="10198"/>
    <cellStyle name="Normal 15 2 13" xfId="10199"/>
    <cellStyle name="Normal 15 2 14" xfId="10200"/>
    <cellStyle name="Normal 15 2 15" xfId="10201"/>
    <cellStyle name="Normal 15 2 16" xfId="10202"/>
    <cellStyle name="Normal 15 2 17" xfId="10203"/>
    <cellStyle name="Normal 15 2 18" xfId="10204"/>
    <cellStyle name="Normal 15 2 19" xfId="10205"/>
    <cellStyle name="Normal 15 2 2" xfId="10206"/>
    <cellStyle name="Normal 15 2 2 2" xfId="10207"/>
    <cellStyle name="Normal 15 2 2 2 2" xfId="10208"/>
    <cellStyle name="Normal 15 2 2 3" xfId="10209"/>
    <cellStyle name="Normal 15 2 2 3 2" xfId="10210"/>
    <cellStyle name="Normal 15 2 2 4" xfId="10211"/>
    <cellStyle name="Normal 15 2 2 4 2" xfId="10212"/>
    <cellStyle name="Normal 15 2 2 5" xfId="10213"/>
    <cellStyle name="Normal 15 2 2 5 2" xfId="10214"/>
    <cellStyle name="Normal 15 2 2 6" xfId="10215"/>
    <cellStyle name="Normal 15 2 20" xfId="10216"/>
    <cellStyle name="Normal 15 2 21" xfId="10217"/>
    <cellStyle name="Normal 15 2 22" xfId="10218"/>
    <cellStyle name="Normal 15 2 23" xfId="10219"/>
    <cellStyle name="Normal 15 2 24" xfId="10220"/>
    <cellStyle name="Normal 15 2 25" xfId="10221"/>
    <cellStyle name="Normal 15 2 26" xfId="10222"/>
    <cellStyle name="Normal 15 2 27" xfId="10223"/>
    <cellStyle name="Normal 15 2 28" xfId="10224"/>
    <cellStyle name="Normal 15 2 29" xfId="10225"/>
    <cellStyle name="Normal 15 2 3" xfId="10226"/>
    <cellStyle name="Normal 15 2 3 2" xfId="10227"/>
    <cellStyle name="Normal 15 2 30" xfId="10228"/>
    <cellStyle name="Normal 15 2 31" xfId="10229"/>
    <cellStyle name="Normal 15 2 32" xfId="10230"/>
    <cellStyle name="Normal 15 2 33" xfId="10231"/>
    <cellStyle name="Normal 15 2 34" xfId="10232"/>
    <cellStyle name="Normal 15 2 35" xfId="10233"/>
    <cellStyle name="Normal 15 2 36" xfId="10234"/>
    <cellStyle name="Normal 15 2 37" xfId="10235"/>
    <cellStyle name="Normal 15 2 38" xfId="10236"/>
    <cellStyle name="Normal 15 2 39" xfId="10237"/>
    <cellStyle name="Normal 15 2 4" xfId="10238"/>
    <cellStyle name="Normal 15 2 4 2" xfId="10239"/>
    <cellStyle name="Normal 15 2 40" xfId="10240"/>
    <cellStyle name="Normal 15 2 41" xfId="10241"/>
    <cellStyle name="Normal 15 2 42" xfId="10242"/>
    <cellStyle name="Normal 15 2 43" xfId="10243"/>
    <cellStyle name="Normal 15 2 44" xfId="10244"/>
    <cellStyle name="Normal 15 2 45" xfId="10245"/>
    <cellStyle name="Normal 15 2 46" xfId="10246"/>
    <cellStyle name="Normal 15 2 47" xfId="10247"/>
    <cellStyle name="Normal 15 2 5" xfId="10248"/>
    <cellStyle name="Normal 15 2 5 2" xfId="10249"/>
    <cellStyle name="Normal 15 2 6" xfId="10250"/>
    <cellStyle name="Normal 15 2 6 2" xfId="10251"/>
    <cellStyle name="Normal 15 2 7" xfId="10252"/>
    <cellStyle name="Normal 15 2 8" xfId="10253"/>
    <cellStyle name="Normal 15 2 9" xfId="10254"/>
    <cellStyle name="Normal 15 20" xfId="10255"/>
    <cellStyle name="Normal 15 21" xfId="10256"/>
    <cellStyle name="Normal 15 22" xfId="10257"/>
    <cellStyle name="Normal 15 23" xfId="10258"/>
    <cellStyle name="Normal 15 24" xfId="10259"/>
    <cellStyle name="Normal 15 25" xfId="10260"/>
    <cellStyle name="Normal 15 26" xfId="10261"/>
    <cellStyle name="Normal 15 27" xfId="10262"/>
    <cellStyle name="Normal 15 28" xfId="10263"/>
    <cellStyle name="Normal 15 29" xfId="10264"/>
    <cellStyle name="Normal 15 3" xfId="10265"/>
    <cellStyle name="Normal 15 3 10" xfId="10266"/>
    <cellStyle name="Normal 15 3 11" xfId="10267"/>
    <cellStyle name="Normal 15 3 12" xfId="10268"/>
    <cellStyle name="Normal 15 3 13" xfId="10269"/>
    <cellStyle name="Normal 15 3 14" xfId="10270"/>
    <cellStyle name="Normal 15 3 15" xfId="10271"/>
    <cellStyle name="Normal 15 3 16" xfId="10272"/>
    <cellStyle name="Normal 15 3 17" xfId="10273"/>
    <cellStyle name="Normal 15 3 18" xfId="10274"/>
    <cellStyle name="Normal 15 3 19" xfId="10275"/>
    <cellStyle name="Normal 15 3 2" xfId="10276"/>
    <cellStyle name="Normal 15 3 2 2" xfId="10277"/>
    <cellStyle name="Normal 15 3 20" xfId="10278"/>
    <cellStyle name="Normal 15 3 21" xfId="10279"/>
    <cellStyle name="Normal 15 3 22" xfId="10280"/>
    <cellStyle name="Normal 15 3 23" xfId="10281"/>
    <cellStyle name="Normal 15 3 24" xfId="10282"/>
    <cellStyle name="Normal 15 3 25" xfId="10283"/>
    <cellStyle name="Normal 15 3 26" xfId="10284"/>
    <cellStyle name="Normal 15 3 27" xfId="10285"/>
    <cellStyle name="Normal 15 3 28" xfId="10286"/>
    <cellStyle name="Normal 15 3 29" xfId="10287"/>
    <cellStyle name="Normal 15 3 3" xfId="10288"/>
    <cellStyle name="Normal 15 3 30" xfId="10289"/>
    <cellStyle name="Normal 15 3 31" xfId="10290"/>
    <cellStyle name="Normal 15 3 32" xfId="10291"/>
    <cellStyle name="Normal 15 3 33" xfId="10292"/>
    <cellStyle name="Normal 15 3 34" xfId="10293"/>
    <cellStyle name="Normal 15 3 35" xfId="10294"/>
    <cellStyle name="Normal 15 3 36" xfId="10295"/>
    <cellStyle name="Normal 15 3 37" xfId="10296"/>
    <cellStyle name="Normal 15 3 38" xfId="10297"/>
    <cellStyle name="Normal 15 3 39" xfId="10298"/>
    <cellStyle name="Normal 15 3 4" xfId="10299"/>
    <cellStyle name="Normal 15 3 40" xfId="10300"/>
    <cellStyle name="Normal 15 3 41" xfId="10301"/>
    <cellStyle name="Normal 15 3 42" xfId="10302"/>
    <cellStyle name="Normal 15 3 43" xfId="10303"/>
    <cellStyle name="Normal 15 3 5" xfId="10304"/>
    <cellStyle name="Normal 15 3 6" xfId="10305"/>
    <cellStyle name="Normal 15 3 7" xfId="10306"/>
    <cellStyle name="Normal 15 3 8" xfId="10307"/>
    <cellStyle name="Normal 15 3 9" xfId="10308"/>
    <cellStyle name="Normal 15 30" xfId="10309"/>
    <cellStyle name="Normal 15 31" xfId="10310"/>
    <cellStyle name="Normal 15 32" xfId="10311"/>
    <cellStyle name="Normal 15 33" xfId="10312"/>
    <cellStyle name="Normal 15 34" xfId="10313"/>
    <cellStyle name="Normal 15 35" xfId="10314"/>
    <cellStyle name="Normal 15 36" xfId="10315"/>
    <cellStyle name="Normal 15 37" xfId="10316"/>
    <cellStyle name="Normal 15 38" xfId="10317"/>
    <cellStyle name="Normal 15 39" xfId="10318"/>
    <cellStyle name="Normal 15 4" xfId="10319"/>
    <cellStyle name="Normal 15 4 10" xfId="10320"/>
    <cellStyle name="Normal 15 4 11" xfId="10321"/>
    <cellStyle name="Normal 15 4 12" xfId="10322"/>
    <cellStyle name="Normal 15 4 13" xfId="10323"/>
    <cellStyle name="Normal 15 4 14" xfId="10324"/>
    <cellStyle name="Normal 15 4 15" xfId="10325"/>
    <cellStyle name="Normal 15 4 16" xfId="10326"/>
    <cellStyle name="Normal 15 4 17" xfId="10327"/>
    <cellStyle name="Normal 15 4 18" xfId="10328"/>
    <cellStyle name="Normal 15 4 19" xfId="10329"/>
    <cellStyle name="Normal 15 4 2" xfId="10330"/>
    <cellStyle name="Normal 15 4 2 2" xfId="10331"/>
    <cellStyle name="Normal 15 4 20" xfId="10332"/>
    <cellStyle name="Normal 15 4 21" xfId="10333"/>
    <cellStyle name="Normal 15 4 22" xfId="10334"/>
    <cellStyle name="Normal 15 4 23" xfId="10335"/>
    <cellStyle name="Normal 15 4 24" xfId="10336"/>
    <cellStyle name="Normal 15 4 25" xfId="10337"/>
    <cellStyle name="Normal 15 4 26" xfId="10338"/>
    <cellStyle name="Normal 15 4 27" xfId="10339"/>
    <cellStyle name="Normal 15 4 28" xfId="10340"/>
    <cellStyle name="Normal 15 4 29" xfId="10341"/>
    <cellStyle name="Normal 15 4 3" xfId="10342"/>
    <cellStyle name="Normal 15 4 30" xfId="10343"/>
    <cellStyle name="Normal 15 4 31" xfId="10344"/>
    <cellStyle name="Normal 15 4 32" xfId="10345"/>
    <cellStyle name="Normal 15 4 33" xfId="10346"/>
    <cellStyle name="Normal 15 4 34" xfId="10347"/>
    <cellStyle name="Normal 15 4 35" xfId="10348"/>
    <cellStyle name="Normal 15 4 36" xfId="10349"/>
    <cellStyle name="Normal 15 4 37" xfId="10350"/>
    <cellStyle name="Normal 15 4 38" xfId="10351"/>
    <cellStyle name="Normal 15 4 39" xfId="10352"/>
    <cellStyle name="Normal 15 4 4" xfId="10353"/>
    <cellStyle name="Normal 15 4 40" xfId="10354"/>
    <cellStyle name="Normal 15 4 41" xfId="10355"/>
    <cellStyle name="Normal 15 4 5" xfId="10356"/>
    <cellStyle name="Normal 15 4 6" xfId="10357"/>
    <cellStyle name="Normal 15 4 7" xfId="10358"/>
    <cellStyle name="Normal 15 4 8" xfId="10359"/>
    <cellStyle name="Normal 15 4 9" xfId="10360"/>
    <cellStyle name="Normal 15 40" xfId="10361"/>
    <cellStyle name="Normal 15 41" xfId="10362"/>
    <cellStyle name="Normal 15 42" xfId="10363"/>
    <cellStyle name="Normal 15 43" xfId="10364"/>
    <cellStyle name="Normal 15 44" xfId="10365"/>
    <cellStyle name="Normal 15 45" xfId="10366"/>
    <cellStyle name="Normal 15 46" xfId="10367"/>
    <cellStyle name="Normal 15 47" xfId="10368"/>
    <cellStyle name="Normal 15 48" xfId="10369"/>
    <cellStyle name="Normal 15 5" xfId="10370"/>
    <cellStyle name="Normal 15 5 2" xfId="10371"/>
    <cellStyle name="Normal 15 5 2 2" xfId="10372"/>
    <cellStyle name="Normal 15 5 3" xfId="10373"/>
    <cellStyle name="Normal 15 6" xfId="10374"/>
    <cellStyle name="Normal 15 6 2" xfId="10375"/>
    <cellStyle name="Normal 15 6 2 2" xfId="10376"/>
    <cellStyle name="Normal 15 6 3" xfId="10377"/>
    <cellStyle name="Normal 15 7" xfId="10378"/>
    <cellStyle name="Normal 15 7 2" xfId="10379"/>
    <cellStyle name="Normal 15 7 2 2" xfId="10380"/>
    <cellStyle name="Normal 15 7 3" xfId="10381"/>
    <cellStyle name="Normal 15 8" xfId="10382"/>
    <cellStyle name="Normal 15 8 2" xfId="10383"/>
    <cellStyle name="Normal 15 8 2 2" xfId="10384"/>
    <cellStyle name="Normal 15 8 3" xfId="10385"/>
    <cellStyle name="Normal 15 9" xfId="10386"/>
    <cellStyle name="Normal 15 9 2" xfId="10387"/>
    <cellStyle name="Normal 15 9 2 2" xfId="10388"/>
    <cellStyle name="Normal 15 9 3" xfId="10389"/>
    <cellStyle name="Normal 16" xfId="10390"/>
    <cellStyle name="Normal 16 10" xfId="10391"/>
    <cellStyle name="Normal 16 10 2" xfId="10392"/>
    <cellStyle name="Normal 16 11" xfId="10393"/>
    <cellStyle name="Normal 16 11 2" xfId="10394"/>
    <cellStyle name="Normal 16 12" xfId="10395"/>
    <cellStyle name="Normal 16 12 2" xfId="10396"/>
    <cellStyle name="Normal 16 13" xfId="10397"/>
    <cellStyle name="Normal 16 13 2" xfId="10398"/>
    <cellStyle name="Normal 16 14" xfId="10399"/>
    <cellStyle name="Normal 16 15" xfId="10400"/>
    <cellStyle name="Normal 16 16" xfId="10401"/>
    <cellStyle name="Normal 16 17" xfId="10402"/>
    <cellStyle name="Normal 16 18" xfId="10403"/>
    <cellStyle name="Normal 16 19" xfId="10404"/>
    <cellStyle name="Normal 16 2" xfId="10405"/>
    <cellStyle name="Normal 16 2 10" xfId="10406"/>
    <cellStyle name="Normal 16 2 11" xfId="10407"/>
    <cellStyle name="Normal 16 2 12" xfId="10408"/>
    <cellStyle name="Normal 16 2 13" xfId="10409"/>
    <cellStyle name="Normal 16 2 14" xfId="10410"/>
    <cellStyle name="Normal 16 2 15" xfId="10411"/>
    <cellStyle name="Normal 16 2 16" xfId="10412"/>
    <cellStyle name="Normal 16 2 17" xfId="10413"/>
    <cellStyle name="Normal 16 2 18" xfId="10414"/>
    <cellStyle name="Normal 16 2 19" xfId="10415"/>
    <cellStyle name="Normal 16 2 2" xfId="10416"/>
    <cellStyle name="Normal 16 2 2 2" xfId="10417"/>
    <cellStyle name="Normal 16 2 2 2 2" xfId="10418"/>
    <cellStyle name="Normal 16 2 2 3" xfId="10419"/>
    <cellStyle name="Normal 16 2 2 4" xfId="10420"/>
    <cellStyle name="Normal 16 2 2 4 2" xfId="10421"/>
    <cellStyle name="Normal 16 2 2 5" xfId="10422"/>
    <cellStyle name="Normal 16 2 2 5 2" xfId="10423"/>
    <cellStyle name="Normal 16 2 2 6" xfId="10424"/>
    <cellStyle name="Normal 16 2 2 6 2" xfId="10425"/>
    <cellStyle name="Normal 16 2 20" xfId="10426"/>
    <cellStyle name="Normal 16 2 21" xfId="10427"/>
    <cellStyle name="Normal 16 2 22" xfId="10428"/>
    <cellStyle name="Normal 16 2 23" xfId="10429"/>
    <cellStyle name="Normal 16 2 24" xfId="10430"/>
    <cellStyle name="Normal 16 2 25" xfId="10431"/>
    <cellStyle name="Normal 16 2 26" xfId="10432"/>
    <cellStyle name="Normal 16 2 27" xfId="10433"/>
    <cellStyle name="Normal 16 2 28" xfId="10434"/>
    <cellStyle name="Normal 16 2 29" xfId="10435"/>
    <cellStyle name="Normal 16 2 3" xfId="10436"/>
    <cellStyle name="Normal 16 2 3 2" xfId="10437"/>
    <cellStyle name="Normal 16 2 30" xfId="10438"/>
    <cellStyle name="Normal 16 2 31" xfId="10439"/>
    <cellStyle name="Normal 16 2 32" xfId="10440"/>
    <cellStyle name="Normal 16 2 4" xfId="10441"/>
    <cellStyle name="Normal 16 2 5" xfId="10442"/>
    <cellStyle name="Normal 16 2 5 2" xfId="10443"/>
    <cellStyle name="Normal 16 2 6" xfId="10444"/>
    <cellStyle name="Normal 16 2 6 2" xfId="10445"/>
    <cellStyle name="Normal 16 2 7" xfId="10446"/>
    <cellStyle name="Normal 16 2 8" xfId="10447"/>
    <cellStyle name="Normal 16 2 9" xfId="10448"/>
    <cellStyle name="Normal 16 20" xfId="10449"/>
    <cellStyle name="Normal 16 21" xfId="10450"/>
    <cellStyle name="Normal 16 22" xfId="10451"/>
    <cellStyle name="Normal 16 23" xfId="10452"/>
    <cellStyle name="Normal 16 24" xfId="10453"/>
    <cellStyle name="Normal 16 25" xfId="10454"/>
    <cellStyle name="Normal 16 26" xfId="10455"/>
    <cellStyle name="Normal 16 27" xfId="10456"/>
    <cellStyle name="Normal 16 28" xfId="10457"/>
    <cellStyle name="Normal 16 29" xfId="10458"/>
    <cellStyle name="Normal 16 3" xfId="10459"/>
    <cellStyle name="Normal 16 3 2" xfId="10460"/>
    <cellStyle name="Normal 16 3 2 2" xfId="10461"/>
    <cellStyle name="Normal 16 3 3" xfId="10462"/>
    <cellStyle name="Normal 16 30" xfId="10463"/>
    <cellStyle name="Normal 16 31" xfId="10464"/>
    <cellStyle name="Normal 16 32" xfId="10465"/>
    <cellStyle name="Normal 16 33" xfId="10466"/>
    <cellStyle name="Normal 16 34" xfId="10467"/>
    <cellStyle name="Normal 16 35" xfId="10468"/>
    <cellStyle name="Normal 16 36" xfId="10469"/>
    <cellStyle name="Normal 16 37" xfId="10470"/>
    <cellStyle name="Normal 16 38" xfId="10471"/>
    <cellStyle name="Normal 16 39" xfId="10472"/>
    <cellStyle name="Normal 16 4" xfId="10473"/>
    <cellStyle name="Normal 16 4 2" xfId="10474"/>
    <cellStyle name="Normal 16 40" xfId="10475"/>
    <cellStyle name="Normal 16 41" xfId="10476"/>
    <cellStyle name="Normal 16 42" xfId="10477"/>
    <cellStyle name="Normal 16 43" xfId="10478"/>
    <cellStyle name="Normal 16 44" xfId="10479"/>
    <cellStyle name="Normal 16 45" xfId="10480"/>
    <cellStyle name="Normal 16 46" xfId="10481"/>
    <cellStyle name="Normal 16 47" xfId="10482"/>
    <cellStyle name="Normal 16 48" xfId="10483"/>
    <cellStyle name="Normal 16 5" xfId="10484"/>
    <cellStyle name="Normal 16 6" xfId="10485"/>
    <cellStyle name="Normal 16 6 2" xfId="10486"/>
    <cellStyle name="Normal 16 7" xfId="10487"/>
    <cellStyle name="Normal 16 7 2" xfId="10488"/>
    <cellStyle name="Normal 16 8" xfId="10489"/>
    <cellStyle name="Normal 16 8 2" xfId="10490"/>
    <cellStyle name="Normal 16 9" xfId="10491"/>
    <cellStyle name="Normal 16 9 2" xfId="10492"/>
    <cellStyle name="Normal 17" xfId="10493"/>
    <cellStyle name="Normal 17 10" xfId="10494"/>
    <cellStyle name="Normal 17 11" xfId="10495"/>
    <cellStyle name="Normal 17 12" xfId="10496"/>
    <cellStyle name="Normal 17 13" xfId="10497"/>
    <cellStyle name="Normal 17 14" xfId="10498"/>
    <cellStyle name="Normal 17 15" xfId="10499"/>
    <cellStyle name="Normal 17 16" xfId="10500"/>
    <cellStyle name="Normal 17 17" xfId="10501"/>
    <cellStyle name="Normal 17 18" xfId="10502"/>
    <cellStyle name="Normal 17 19" xfId="10503"/>
    <cellStyle name="Normal 17 2" xfId="10504"/>
    <cellStyle name="Normal 17 2 10" xfId="10505"/>
    <cellStyle name="Normal 17 2 11" xfId="10506"/>
    <cellStyle name="Normal 17 2 12" xfId="10507"/>
    <cellStyle name="Normal 17 2 13" xfId="10508"/>
    <cellStyle name="Normal 17 2 14" xfId="10509"/>
    <cellStyle name="Normal 17 2 15" xfId="10510"/>
    <cellStyle name="Normal 17 2 16" xfId="10511"/>
    <cellStyle name="Normal 17 2 17" xfId="10512"/>
    <cellStyle name="Normal 17 2 18" xfId="10513"/>
    <cellStyle name="Normal 17 2 19" xfId="10514"/>
    <cellStyle name="Normal 17 2 2" xfId="10515"/>
    <cellStyle name="Normal 17 2 2 2" xfId="10516"/>
    <cellStyle name="Normal 17 2 2 2 2" xfId="10517"/>
    <cellStyle name="Normal 17 2 2 3" xfId="10518"/>
    <cellStyle name="Normal 17 2 2 4" xfId="10519"/>
    <cellStyle name="Normal 17 2 2 4 2" xfId="10520"/>
    <cellStyle name="Normal 17 2 2 5" xfId="10521"/>
    <cellStyle name="Normal 17 2 2 5 2" xfId="10522"/>
    <cellStyle name="Normal 17 2 2 6" xfId="10523"/>
    <cellStyle name="Normal 17 2 2 6 2" xfId="10524"/>
    <cellStyle name="Normal 17 2 20" xfId="10525"/>
    <cellStyle name="Normal 17 2 21" xfId="10526"/>
    <cellStyle name="Normal 17 2 22" xfId="10527"/>
    <cellStyle name="Normal 17 2 23" xfId="10528"/>
    <cellStyle name="Normal 17 2 24" xfId="10529"/>
    <cellStyle name="Normal 17 2 25" xfId="10530"/>
    <cellStyle name="Normal 17 2 26" xfId="10531"/>
    <cellStyle name="Normal 17 2 27" xfId="10532"/>
    <cellStyle name="Normal 17 2 28" xfId="10533"/>
    <cellStyle name="Normal 17 2 29" xfId="10534"/>
    <cellStyle name="Normal 17 2 3" xfId="10535"/>
    <cellStyle name="Normal 17 2 3 2" xfId="10536"/>
    <cellStyle name="Normal 17 2 30" xfId="10537"/>
    <cellStyle name="Normal 17 2 31" xfId="10538"/>
    <cellStyle name="Normal 17 2 32" xfId="10539"/>
    <cellStyle name="Normal 17 2 33" xfId="10540"/>
    <cellStyle name="Normal 17 2 34" xfId="10541"/>
    <cellStyle name="Normal 17 2 35" xfId="10542"/>
    <cellStyle name="Normal 17 2 36" xfId="10543"/>
    <cellStyle name="Normal 17 2 37" xfId="10544"/>
    <cellStyle name="Normal 17 2 38" xfId="10545"/>
    <cellStyle name="Normal 17 2 39" xfId="10546"/>
    <cellStyle name="Normal 17 2 4" xfId="10547"/>
    <cellStyle name="Normal 17 2 40" xfId="10548"/>
    <cellStyle name="Normal 17 2 41" xfId="10549"/>
    <cellStyle name="Normal 17 2 42" xfId="10550"/>
    <cellStyle name="Normal 17 2 43" xfId="10551"/>
    <cellStyle name="Normal 17 2 44" xfId="10552"/>
    <cellStyle name="Normal 17 2 45" xfId="10553"/>
    <cellStyle name="Normal 17 2 46" xfId="10554"/>
    <cellStyle name="Normal 17 2 5" xfId="10555"/>
    <cellStyle name="Normal 17 2 5 2" xfId="10556"/>
    <cellStyle name="Normal 17 2 6" xfId="10557"/>
    <cellStyle name="Normal 17 2 7" xfId="10558"/>
    <cellStyle name="Normal 17 2 8" xfId="10559"/>
    <cellStyle name="Normal 17 2 9" xfId="10560"/>
    <cellStyle name="Normal 17 20" xfId="10561"/>
    <cellStyle name="Normal 17 21" xfId="10562"/>
    <cellStyle name="Normal 17 22" xfId="10563"/>
    <cellStyle name="Normal 17 23" xfId="10564"/>
    <cellStyle name="Normal 17 23 2" xfId="10565"/>
    <cellStyle name="Normal 17 24" xfId="10566"/>
    <cellStyle name="Normal 17 25" xfId="10567"/>
    <cellStyle name="Normal 17 26" xfId="10568"/>
    <cellStyle name="Normal 17 27" xfId="10569"/>
    <cellStyle name="Normal 17 28" xfId="10570"/>
    <cellStyle name="Normal 17 29" xfId="10571"/>
    <cellStyle name="Normal 17 3" xfId="10572"/>
    <cellStyle name="Normal 17 3 10" xfId="10573"/>
    <cellStyle name="Normal 17 3 11" xfId="10574"/>
    <cellStyle name="Normal 17 3 12" xfId="10575"/>
    <cellStyle name="Normal 17 3 13" xfId="10576"/>
    <cellStyle name="Normal 17 3 14" xfId="10577"/>
    <cellStyle name="Normal 17 3 15" xfId="10578"/>
    <cellStyle name="Normal 17 3 16" xfId="10579"/>
    <cellStyle name="Normal 17 3 17" xfId="10580"/>
    <cellStyle name="Normal 17 3 18" xfId="10581"/>
    <cellStyle name="Normal 17 3 19" xfId="10582"/>
    <cellStyle name="Normal 17 3 2" xfId="10583"/>
    <cellStyle name="Normal 17 3 2 2" xfId="10584"/>
    <cellStyle name="Normal 17 3 20" xfId="10585"/>
    <cellStyle name="Normal 17 3 21" xfId="10586"/>
    <cellStyle name="Normal 17 3 22" xfId="10587"/>
    <cellStyle name="Normal 17 3 23" xfId="10588"/>
    <cellStyle name="Normal 17 3 24" xfId="10589"/>
    <cellStyle name="Normal 17 3 25" xfId="10590"/>
    <cellStyle name="Normal 17 3 26" xfId="10591"/>
    <cellStyle name="Normal 17 3 27" xfId="10592"/>
    <cellStyle name="Normal 17 3 28" xfId="10593"/>
    <cellStyle name="Normal 17 3 29" xfId="10594"/>
    <cellStyle name="Normal 17 3 3" xfId="10595"/>
    <cellStyle name="Normal 17 3 30" xfId="10596"/>
    <cellStyle name="Normal 17 3 31" xfId="10597"/>
    <cellStyle name="Normal 17 3 32" xfId="10598"/>
    <cellStyle name="Normal 17 3 33" xfId="10599"/>
    <cellStyle name="Normal 17 3 34" xfId="10600"/>
    <cellStyle name="Normal 17 3 35" xfId="10601"/>
    <cellStyle name="Normal 17 3 36" xfId="10602"/>
    <cellStyle name="Normal 17 3 37" xfId="10603"/>
    <cellStyle name="Normal 17 3 38" xfId="10604"/>
    <cellStyle name="Normal 17 3 39" xfId="10605"/>
    <cellStyle name="Normal 17 3 4" xfId="10606"/>
    <cellStyle name="Normal 17 3 40" xfId="10607"/>
    <cellStyle name="Normal 17 3 41" xfId="10608"/>
    <cellStyle name="Normal 17 3 42" xfId="10609"/>
    <cellStyle name="Normal 17 3 43" xfId="10610"/>
    <cellStyle name="Normal 17 3 44" xfId="10611"/>
    <cellStyle name="Normal 17 3 45" xfId="10612"/>
    <cellStyle name="Normal 17 3 5" xfId="10613"/>
    <cellStyle name="Normal 17 3 6" xfId="10614"/>
    <cellStyle name="Normal 17 3 7" xfId="10615"/>
    <cellStyle name="Normal 17 3 8" xfId="10616"/>
    <cellStyle name="Normal 17 3 9" xfId="10617"/>
    <cellStyle name="Normal 17 30" xfId="10618"/>
    <cellStyle name="Normal 17 31" xfId="10619"/>
    <cellStyle name="Normal 17 32" xfId="10620"/>
    <cellStyle name="Normal 17 33" xfId="10621"/>
    <cellStyle name="Normal 17 34" xfId="10622"/>
    <cellStyle name="Normal 17 35" xfId="10623"/>
    <cellStyle name="Normal 17 36" xfId="10624"/>
    <cellStyle name="Normal 17 37" xfId="10625"/>
    <cellStyle name="Normal 17 38" xfId="10626"/>
    <cellStyle name="Normal 17 39" xfId="10627"/>
    <cellStyle name="Normal 17 4" xfId="10628"/>
    <cellStyle name="Normal 17 4 10" xfId="10629"/>
    <cellStyle name="Normal 17 4 11" xfId="10630"/>
    <cellStyle name="Normal 17 4 12" xfId="10631"/>
    <cellStyle name="Normal 17 4 13" xfId="10632"/>
    <cellStyle name="Normal 17 4 14" xfId="10633"/>
    <cellStyle name="Normal 17 4 15" xfId="10634"/>
    <cellStyle name="Normal 17 4 16" xfId="10635"/>
    <cellStyle name="Normal 17 4 17" xfId="10636"/>
    <cellStyle name="Normal 17 4 18" xfId="10637"/>
    <cellStyle name="Normal 17 4 19" xfId="10638"/>
    <cellStyle name="Normal 17 4 2" xfId="10639"/>
    <cellStyle name="Normal 17 4 20" xfId="10640"/>
    <cellStyle name="Normal 17 4 21" xfId="10641"/>
    <cellStyle name="Normal 17 4 22" xfId="10642"/>
    <cellStyle name="Normal 17 4 23" xfId="10643"/>
    <cellStyle name="Normal 17 4 24" xfId="10644"/>
    <cellStyle name="Normal 17 4 25" xfId="10645"/>
    <cellStyle name="Normal 17 4 26" xfId="10646"/>
    <cellStyle name="Normal 17 4 27" xfId="10647"/>
    <cellStyle name="Normal 17 4 28" xfId="10648"/>
    <cellStyle name="Normal 17 4 29" xfId="10649"/>
    <cellStyle name="Normal 17 4 3" xfId="10650"/>
    <cellStyle name="Normal 17 4 30" xfId="10651"/>
    <cellStyle name="Normal 17 4 31" xfId="10652"/>
    <cellStyle name="Normal 17 4 32" xfId="10653"/>
    <cellStyle name="Normal 17 4 33" xfId="10654"/>
    <cellStyle name="Normal 17 4 34" xfId="10655"/>
    <cellStyle name="Normal 17 4 35" xfId="10656"/>
    <cellStyle name="Normal 17 4 36" xfId="10657"/>
    <cellStyle name="Normal 17 4 37" xfId="10658"/>
    <cellStyle name="Normal 17 4 38" xfId="10659"/>
    <cellStyle name="Normal 17 4 39" xfId="10660"/>
    <cellStyle name="Normal 17 4 4" xfId="10661"/>
    <cellStyle name="Normal 17 4 40" xfId="10662"/>
    <cellStyle name="Normal 17 4 41" xfId="10663"/>
    <cellStyle name="Normal 17 4 42" xfId="10664"/>
    <cellStyle name="Normal 17 4 43" xfId="10665"/>
    <cellStyle name="Normal 17 4 44" xfId="10666"/>
    <cellStyle name="Normal 17 4 5" xfId="10667"/>
    <cellStyle name="Normal 17 4 6" xfId="10668"/>
    <cellStyle name="Normal 17 4 7" xfId="10669"/>
    <cellStyle name="Normal 17 4 8" xfId="10670"/>
    <cellStyle name="Normal 17 4 9" xfId="10671"/>
    <cellStyle name="Normal 17 40" xfId="10672"/>
    <cellStyle name="Normal 17 41" xfId="10673"/>
    <cellStyle name="Normal 17 42" xfId="10674"/>
    <cellStyle name="Normal 17 43" xfId="10675"/>
    <cellStyle name="Normal 17 44" xfId="10676"/>
    <cellStyle name="Normal 17 45" xfId="10677"/>
    <cellStyle name="Normal 17 46" xfId="10678"/>
    <cellStyle name="Normal 17 47" xfId="10679"/>
    <cellStyle name="Normal 17 48" xfId="10680"/>
    <cellStyle name="Normal 17 49" xfId="10681"/>
    <cellStyle name="Normal 17 5" xfId="10682"/>
    <cellStyle name="Normal 17 5 10" xfId="10683"/>
    <cellStyle name="Normal 17 5 11" xfId="10684"/>
    <cellStyle name="Normal 17 5 12" xfId="10685"/>
    <cellStyle name="Normal 17 5 13" xfId="10686"/>
    <cellStyle name="Normal 17 5 14" xfId="10687"/>
    <cellStyle name="Normal 17 5 15" xfId="10688"/>
    <cellStyle name="Normal 17 5 16" xfId="10689"/>
    <cellStyle name="Normal 17 5 17" xfId="10690"/>
    <cellStyle name="Normal 17 5 18" xfId="10691"/>
    <cellStyle name="Normal 17 5 19" xfId="10692"/>
    <cellStyle name="Normal 17 5 2" xfId="10693"/>
    <cellStyle name="Normal 17 5 20" xfId="10694"/>
    <cellStyle name="Normal 17 5 21" xfId="10695"/>
    <cellStyle name="Normal 17 5 22" xfId="10696"/>
    <cellStyle name="Normal 17 5 23" xfId="10697"/>
    <cellStyle name="Normal 17 5 24" xfId="10698"/>
    <cellStyle name="Normal 17 5 25" xfId="10699"/>
    <cellStyle name="Normal 17 5 26" xfId="10700"/>
    <cellStyle name="Normal 17 5 27" xfId="10701"/>
    <cellStyle name="Normal 17 5 28" xfId="10702"/>
    <cellStyle name="Normal 17 5 29" xfId="10703"/>
    <cellStyle name="Normal 17 5 3" xfId="10704"/>
    <cellStyle name="Normal 17 5 30" xfId="10705"/>
    <cellStyle name="Normal 17 5 31" xfId="10706"/>
    <cellStyle name="Normal 17 5 32" xfId="10707"/>
    <cellStyle name="Normal 17 5 33" xfId="10708"/>
    <cellStyle name="Normal 17 5 34" xfId="10709"/>
    <cellStyle name="Normal 17 5 35" xfId="10710"/>
    <cellStyle name="Normal 17 5 36" xfId="10711"/>
    <cellStyle name="Normal 17 5 37" xfId="10712"/>
    <cellStyle name="Normal 17 5 38" xfId="10713"/>
    <cellStyle name="Normal 17 5 39" xfId="10714"/>
    <cellStyle name="Normal 17 5 4" xfId="10715"/>
    <cellStyle name="Normal 17 5 40" xfId="10716"/>
    <cellStyle name="Normal 17 5 41" xfId="10717"/>
    <cellStyle name="Normal 17 5 42" xfId="10718"/>
    <cellStyle name="Normal 17 5 43" xfId="10719"/>
    <cellStyle name="Normal 17 5 44" xfId="10720"/>
    <cellStyle name="Normal 17 5 5" xfId="10721"/>
    <cellStyle name="Normal 17 5 6" xfId="10722"/>
    <cellStyle name="Normal 17 5 7" xfId="10723"/>
    <cellStyle name="Normal 17 5 8" xfId="10724"/>
    <cellStyle name="Normal 17 5 9" xfId="10725"/>
    <cellStyle name="Normal 17 50" xfId="10726"/>
    <cellStyle name="Normal 17 51" xfId="10727"/>
    <cellStyle name="Normal 17 52" xfId="10728"/>
    <cellStyle name="Normal 17 6" xfId="10729"/>
    <cellStyle name="Normal 17 6 10" xfId="10730"/>
    <cellStyle name="Normal 17 6 11" xfId="10731"/>
    <cellStyle name="Normal 17 6 12" xfId="10732"/>
    <cellStyle name="Normal 17 6 13" xfId="10733"/>
    <cellStyle name="Normal 17 6 14" xfId="10734"/>
    <cellStyle name="Normal 17 6 15" xfId="10735"/>
    <cellStyle name="Normal 17 6 16" xfId="10736"/>
    <cellStyle name="Normal 17 6 17" xfId="10737"/>
    <cellStyle name="Normal 17 6 18" xfId="10738"/>
    <cellStyle name="Normal 17 6 19" xfId="10739"/>
    <cellStyle name="Normal 17 6 2" xfId="10740"/>
    <cellStyle name="Normal 17 6 20" xfId="10741"/>
    <cellStyle name="Normal 17 6 21" xfId="10742"/>
    <cellStyle name="Normal 17 6 22" xfId="10743"/>
    <cellStyle name="Normal 17 6 23" xfId="10744"/>
    <cellStyle name="Normal 17 6 24" xfId="10745"/>
    <cellStyle name="Normal 17 6 25" xfId="10746"/>
    <cellStyle name="Normal 17 6 26" xfId="10747"/>
    <cellStyle name="Normal 17 6 27" xfId="10748"/>
    <cellStyle name="Normal 17 6 28" xfId="10749"/>
    <cellStyle name="Normal 17 6 29" xfId="10750"/>
    <cellStyle name="Normal 17 6 3" xfId="10751"/>
    <cellStyle name="Normal 17 6 30" xfId="10752"/>
    <cellStyle name="Normal 17 6 31" xfId="10753"/>
    <cellStyle name="Normal 17 6 32" xfId="10754"/>
    <cellStyle name="Normal 17 6 33" xfId="10755"/>
    <cellStyle name="Normal 17 6 34" xfId="10756"/>
    <cellStyle name="Normal 17 6 35" xfId="10757"/>
    <cellStyle name="Normal 17 6 36" xfId="10758"/>
    <cellStyle name="Normal 17 6 37" xfId="10759"/>
    <cellStyle name="Normal 17 6 38" xfId="10760"/>
    <cellStyle name="Normal 17 6 39" xfId="10761"/>
    <cellStyle name="Normal 17 6 4" xfId="10762"/>
    <cellStyle name="Normal 17 6 40" xfId="10763"/>
    <cellStyle name="Normal 17 6 41" xfId="10764"/>
    <cellStyle name="Normal 17 6 42" xfId="10765"/>
    <cellStyle name="Normal 17 6 43" xfId="10766"/>
    <cellStyle name="Normal 17 6 44" xfId="10767"/>
    <cellStyle name="Normal 17 6 5" xfId="10768"/>
    <cellStyle name="Normal 17 6 6" xfId="10769"/>
    <cellStyle name="Normal 17 6 7" xfId="10770"/>
    <cellStyle name="Normal 17 6 8" xfId="10771"/>
    <cellStyle name="Normal 17 6 9" xfId="10772"/>
    <cellStyle name="Normal 17 7" xfId="10773"/>
    <cellStyle name="Normal 17 7 10" xfId="10774"/>
    <cellStyle name="Normal 17 7 11" xfId="10775"/>
    <cellStyle name="Normal 17 7 12" xfId="10776"/>
    <cellStyle name="Normal 17 7 13" xfId="10777"/>
    <cellStyle name="Normal 17 7 14" xfId="10778"/>
    <cellStyle name="Normal 17 7 15" xfId="10779"/>
    <cellStyle name="Normal 17 7 16" xfId="10780"/>
    <cellStyle name="Normal 17 7 17" xfId="10781"/>
    <cellStyle name="Normal 17 7 18" xfId="10782"/>
    <cellStyle name="Normal 17 7 19" xfId="10783"/>
    <cellStyle name="Normal 17 7 2" xfId="10784"/>
    <cellStyle name="Normal 17 7 20" xfId="10785"/>
    <cellStyle name="Normal 17 7 21" xfId="10786"/>
    <cellStyle name="Normal 17 7 22" xfId="10787"/>
    <cellStyle name="Normal 17 7 23" xfId="10788"/>
    <cellStyle name="Normal 17 7 24" xfId="10789"/>
    <cellStyle name="Normal 17 7 25" xfId="10790"/>
    <cellStyle name="Normal 17 7 26" xfId="10791"/>
    <cellStyle name="Normal 17 7 27" xfId="10792"/>
    <cellStyle name="Normal 17 7 28" xfId="10793"/>
    <cellStyle name="Normal 17 7 29" xfId="10794"/>
    <cellStyle name="Normal 17 7 3" xfId="10795"/>
    <cellStyle name="Normal 17 7 30" xfId="10796"/>
    <cellStyle name="Normal 17 7 31" xfId="10797"/>
    <cellStyle name="Normal 17 7 32" xfId="10798"/>
    <cellStyle name="Normal 17 7 33" xfId="10799"/>
    <cellStyle name="Normal 17 7 34" xfId="10800"/>
    <cellStyle name="Normal 17 7 35" xfId="10801"/>
    <cellStyle name="Normal 17 7 36" xfId="10802"/>
    <cellStyle name="Normal 17 7 37" xfId="10803"/>
    <cellStyle name="Normal 17 7 38" xfId="10804"/>
    <cellStyle name="Normal 17 7 39" xfId="10805"/>
    <cellStyle name="Normal 17 7 4" xfId="10806"/>
    <cellStyle name="Normal 17 7 40" xfId="10807"/>
    <cellStyle name="Normal 17 7 41" xfId="10808"/>
    <cellStyle name="Normal 17 7 42" xfId="10809"/>
    <cellStyle name="Normal 17 7 43" xfId="10810"/>
    <cellStyle name="Normal 17 7 44" xfId="10811"/>
    <cellStyle name="Normal 17 7 5" xfId="10812"/>
    <cellStyle name="Normal 17 7 6" xfId="10813"/>
    <cellStyle name="Normal 17 7 7" xfId="10814"/>
    <cellStyle name="Normal 17 7 8" xfId="10815"/>
    <cellStyle name="Normal 17 7 9" xfId="10816"/>
    <cellStyle name="Normal 17 8" xfId="10817"/>
    <cellStyle name="Normal 17 9" xfId="10818"/>
    <cellStyle name="Normal 18" xfId="10819"/>
    <cellStyle name="Normal 18 10" xfId="10820"/>
    <cellStyle name="Normal 18 10 2" xfId="10821"/>
    <cellStyle name="Normal 18 11" xfId="10822"/>
    <cellStyle name="Normal 18 11 2" xfId="10823"/>
    <cellStyle name="Normal 18 12" xfId="10824"/>
    <cellStyle name="Normal 18 12 2" xfId="10825"/>
    <cellStyle name="Normal 18 13" xfId="10826"/>
    <cellStyle name="Normal 18 13 2" xfId="10827"/>
    <cellStyle name="Normal 18 14" xfId="10828"/>
    <cellStyle name="Normal 18 14 2" xfId="10829"/>
    <cellStyle name="Normal 18 15" xfId="10830"/>
    <cellStyle name="Normal 18 15 2" xfId="10831"/>
    <cellStyle name="Normal 18 16" xfId="10832"/>
    <cellStyle name="Normal 18 16 2" xfId="10833"/>
    <cellStyle name="Normal 18 17" xfId="10834"/>
    <cellStyle name="Normal 18 18" xfId="10835"/>
    <cellStyle name="Normal 18 19" xfId="10836"/>
    <cellStyle name="Normal 18 2" xfId="10837"/>
    <cellStyle name="Normal 18 2 10" xfId="10838"/>
    <cellStyle name="Normal 18 2 10 2" xfId="10839"/>
    <cellStyle name="Normal 18 2 11" xfId="10840"/>
    <cellStyle name="Normal 18 2 11 2" xfId="10841"/>
    <cellStyle name="Normal 18 2 12" xfId="10842"/>
    <cellStyle name="Normal 18 2 12 2" xfId="10843"/>
    <cellStyle name="Normal 18 2 13" xfId="10844"/>
    <cellStyle name="Normal 18 2 13 2" xfId="10845"/>
    <cellStyle name="Normal 18 2 14" xfId="10846"/>
    <cellStyle name="Normal 18 2 15" xfId="10847"/>
    <cellStyle name="Normal 18 2 16" xfId="10848"/>
    <cellStyle name="Normal 18 2 17" xfId="10849"/>
    <cellStyle name="Normal 18 2 18" xfId="10850"/>
    <cellStyle name="Normal 18 2 19" xfId="10851"/>
    <cellStyle name="Normal 18 2 2" xfId="10852"/>
    <cellStyle name="Normal 18 2 2 2" xfId="10853"/>
    <cellStyle name="Normal 18 2 2 2 2" xfId="10854"/>
    <cellStyle name="Normal 18 2 2 3" xfId="10855"/>
    <cellStyle name="Normal 18 2 20" xfId="10856"/>
    <cellStyle name="Normal 18 2 21" xfId="10857"/>
    <cellStyle name="Normal 18 2 22" xfId="10858"/>
    <cellStyle name="Normal 18 2 23" xfId="10859"/>
    <cellStyle name="Normal 18 2 24" xfId="10860"/>
    <cellStyle name="Normal 18 2 25" xfId="10861"/>
    <cellStyle name="Normal 18 2 26" xfId="10862"/>
    <cellStyle name="Normal 18 2 27" xfId="10863"/>
    <cellStyle name="Normal 18 2 28" xfId="10864"/>
    <cellStyle name="Normal 18 2 29" xfId="10865"/>
    <cellStyle name="Normal 18 2 3" xfId="10866"/>
    <cellStyle name="Normal 18 2 3 2" xfId="10867"/>
    <cellStyle name="Normal 18 2 30" xfId="10868"/>
    <cellStyle name="Normal 18 2 31" xfId="10869"/>
    <cellStyle name="Normal 18 2 32" xfId="10870"/>
    <cellStyle name="Normal 18 2 4" xfId="10871"/>
    <cellStyle name="Normal 18 2 5" xfId="10872"/>
    <cellStyle name="Normal 18 2 5 2" xfId="10873"/>
    <cellStyle name="Normal 18 2 6" xfId="10874"/>
    <cellStyle name="Normal 18 2 6 2" xfId="10875"/>
    <cellStyle name="Normal 18 2 7" xfId="10876"/>
    <cellStyle name="Normal 18 2 7 2" xfId="10877"/>
    <cellStyle name="Normal 18 2 8" xfId="10878"/>
    <cellStyle name="Normal 18 2 8 2" xfId="10879"/>
    <cellStyle name="Normal 18 2 9" xfId="10880"/>
    <cellStyle name="Normal 18 2 9 2" xfId="10881"/>
    <cellStyle name="Normal 18 20" xfId="10882"/>
    <cellStyle name="Normal 18 21" xfId="10883"/>
    <cellStyle name="Normal 18 22" xfId="10884"/>
    <cellStyle name="Normal 18 23" xfId="10885"/>
    <cellStyle name="Normal 18 24" xfId="10886"/>
    <cellStyle name="Normal 18 25" xfId="10887"/>
    <cellStyle name="Normal 18 26" xfId="10888"/>
    <cellStyle name="Normal 18 27" xfId="10889"/>
    <cellStyle name="Normal 18 28" xfId="10890"/>
    <cellStyle name="Normal 18 29" xfId="10891"/>
    <cellStyle name="Normal 18 3" xfId="10892"/>
    <cellStyle name="Normal 18 3 2" xfId="10893"/>
    <cellStyle name="Normal 18 3 2 2" xfId="10894"/>
    <cellStyle name="Normal 18 3 3" xfId="10895"/>
    <cellStyle name="Normal 18 30" xfId="10896"/>
    <cellStyle name="Normal 18 31" xfId="10897"/>
    <cellStyle name="Normal 18 32" xfId="10898"/>
    <cellStyle name="Normal 18 33" xfId="10899"/>
    <cellStyle name="Normal 18 34" xfId="10900"/>
    <cellStyle name="Normal 18 35" xfId="10901"/>
    <cellStyle name="Normal 18 36" xfId="10902"/>
    <cellStyle name="Normal 18 37" xfId="10903"/>
    <cellStyle name="Normal 18 38" xfId="10904"/>
    <cellStyle name="Normal 18 39" xfId="10905"/>
    <cellStyle name="Normal 18 4" xfId="10906"/>
    <cellStyle name="Normal 18 4 2" xfId="10907"/>
    <cellStyle name="Normal 18 40" xfId="10908"/>
    <cellStyle name="Normal 18 41" xfId="10909"/>
    <cellStyle name="Normal 18 42" xfId="10910"/>
    <cellStyle name="Normal 18 43" xfId="10911"/>
    <cellStyle name="Normal 18 44" xfId="10912"/>
    <cellStyle name="Normal 18 45" xfId="10913"/>
    <cellStyle name="Normal 18 46" xfId="10914"/>
    <cellStyle name="Normal 18 47" xfId="10915"/>
    <cellStyle name="Normal 18 48" xfId="10916"/>
    <cellStyle name="Normal 18 5" xfId="10917"/>
    <cellStyle name="Normal 18 6" xfId="10918"/>
    <cellStyle name="Normal 18 6 2" xfId="10919"/>
    <cellStyle name="Normal 18 6 2 2" xfId="10920"/>
    <cellStyle name="Normal 18 6 2 2 2" xfId="10921"/>
    <cellStyle name="Normal 18 6 2 3" xfId="10922"/>
    <cellStyle name="Normal 18 6 2 3 2" xfId="10923"/>
    <cellStyle name="Normal 18 6 2 4" xfId="10924"/>
    <cellStyle name="Normal 18 6 2 4 2" xfId="10925"/>
    <cellStyle name="Normal 18 6 2 5" xfId="10926"/>
    <cellStyle name="Normal 18 6 2 5 2" xfId="10927"/>
    <cellStyle name="Normal 18 6 2 6" xfId="10928"/>
    <cellStyle name="Normal 18 6 3" xfId="10929"/>
    <cellStyle name="Normal 18 6 3 2" xfId="10930"/>
    <cellStyle name="Normal 18 6 4" xfId="10931"/>
    <cellStyle name="Normal 18 6 4 2" xfId="10932"/>
    <cellStyle name="Normal 18 6 5" xfId="10933"/>
    <cellStyle name="Normal 18 6 5 2" xfId="10934"/>
    <cellStyle name="Normal 18 6 6" xfId="10935"/>
    <cellStyle name="Normal 18 7" xfId="10936"/>
    <cellStyle name="Normal 18 7 2" xfId="10937"/>
    <cellStyle name="Normal 18 7 2 2" xfId="10938"/>
    <cellStyle name="Normal 18 7 3" xfId="10939"/>
    <cellStyle name="Normal 18 7 3 2" xfId="10940"/>
    <cellStyle name="Normal 18 7 4" xfId="10941"/>
    <cellStyle name="Normal 18 7 4 2" xfId="10942"/>
    <cellStyle name="Normal 18 7 5" xfId="10943"/>
    <cellStyle name="Normal 18 7 5 2" xfId="10944"/>
    <cellStyle name="Normal 18 7 6" xfId="10945"/>
    <cellStyle name="Normal 18 8" xfId="10946"/>
    <cellStyle name="Normal 18 8 2" xfId="10947"/>
    <cellStyle name="Normal 18 8 2 2" xfId="10948"/>
    <cellStyle name="Normal 18 8 3" xfId="10949"/>
    <cellStyle name="Normal 18 8 3 2" xfId="10950"/>
    <cellStyle name="Normal 18 8 4" xfId="10951"/>
    <cellStyle name="Normal 18 8 4 2" xfId="10952"/>
    <cellStyle name="Normal 18 8 5" xfId="10953"/>
    <cellStyle name="Normal 18 8 5 2" xfId="10954"/>
    <cellStyle name="Normal 18 8 6" xfId="10955"/>
    <cellStyle name="Normal 18 9" xfId="10956"/>
    <cellStyle name="Normal 18 9 2" xfId="10957"/>
    <cellStyle name="Normal 18 9 2 2" xfId="10958"/>
    <cellStyle name="Normal 18 9 3" xfId="10959"/>
    <cellStyle name="Normal 18 9 3 2" xfId="10960"/>
    <cellStyle name="Normal 18 9 4" xfId="10961"/>
    <cellStyle name="Normal 18 9 4 2" xfId="10962"/>
    <cellStyle name="Normal 18 9 5" xfId="10963"/>
    <cellStyle name="Normal 18 9 5 2" xfId="10964"/>
    <cellStyle name="Normal 18 9 6" xfId="10965"/>
    <cellStyle name="Normal 19" xfId="10966"/>
    <cellStyle name="Normal 19 10" xfId="10967"/>
    <cellStyle name="Normal 19 10 2" xfId="10968"/>
    <cellStyle name="Normal 19 11" xfId="10969"/>
    <cellStyle name="Normal 19 11 2" xfId="10970"/>
    <cellStyle name="Normal 19 12" xfId="10971"/>
    <cellStyle name="Normal 19 12 2" xfId="10972"/>
    <cellStyle name="Normal 19 13" xfId="10973"/>
    <cellStyle name="Normal 19 13 2" xfId="10974"/>
    <cellStyle name="Normal 19 14" xfId="10975"/>
    <cellStyle name="Normal 19 15" xfId="10976"/>
    <cellStyle name="Normal 19 16" xfId="10977"/>
    <cellStyle name="Normal 19 17" xfId="10978"/>
    <cellStyle name="Normal 19 18" xfId="10979"/>
    <cellStyle name="Normal 19 19" xfId="10980"/>
    <cellStyle name="Normal 19 2" xfId="10981"/>
    <cellStyle name="Normal 19 2 10" xfId="10982"/>
    <cellStyle name="Normal 19 2 11" xfId="10983"/>
    <cellStyle name="Normal 19 2 12" xfId="10984"/>
    <cellStyle name="Normal 19 2 13" xfId="10985"/>
    <cellStyle name="Normal 19 2 14" xfId="10986"/>
    <cellStyle name="Normal 19 2 15" xfId="10987"/>
    <cellStyle name="Normal 19 2 16" xfId="10988"/>
    <cellStyle name="Normal 19 2 17" xfId="10989"/>
    <cellStyle name="Normal 19 2 18" xfId="10990"/>
    <cellStyle name="Normal 19 2 19" xfId="10991"/>
    <cellStyle name="Normal 19 2 2" xfId="10992"/>
    <cellStyle name="Normal 19 2 2 2" xfId="10993"/>
    <cellStyle name="Normal 19 2 2 2 2" xfId="10994"/>
    <cellStyle name="Normal 19 2 2 3" xfId="10995"/>
    <cellStyle name="Normal 19 2 2 3 2" xfId="10996"/>
    <cellStyle name="Normal 19 2 2 4" xfId="10997"/>
    <cellStyle name="Normal 19 2 2 4 2" xfId="10998"/>
    <cellStyle name="Normal 19 2 2 5" xfId="10999"/>
    <cellStyle name="Normal 19 2 2 5 2" xfId="11000"/>
    <cellStyle name="Normal 19 2 2 6" xfId="11001"/>
    <cellStyle name="Normal 19 2 20" xfId="11002"/>
    <cellStyle name="Normal 19 2 21" xfId="11003"/>
    <cellStyle name="Normal 19 2 22" xfId="11004"/>
    <cellStyle name="Normal 19 2 23" xfId="11005"/>
    <cellStyle name="Normal 19 2 24" xfId="11006"/>
    <cellStyle name="Normal 19 2 25" xfId="11007"/>
    <cellStyle name="Normal 19 2 26" xfId="11008"/>
    <cellStyle name="Normal 19 2 27" xfId="11009"/>
    <cellStyle name="Normal 19 2 28" xfId="11010"/>
    <cellStyle name="Normal 19 2 29" xfId="11011"/>
    <cellStyle name="Normal 19 2 3" xfId="11012"/>
    <cellStyle name="Normal 19 2 3 2" xfId="11013"/>
    <cellStyle name="Normal 19 2 30" xfId="11014"/>
    <cellStyle name="Normal 19 2 31" xfId="11015"/>
    <cellStyle name="Normal 19 2 32" xfId="11016"/>
    <cellStyle name="Normal 19 2 33" xfId="11017"/>
    <cellStyle name="Normal 19 2 34" xfId="11018"/>
    <cellStyle name="Normal 19 2 35" xfId="11019"/>
    <cellStyle name="Normal 19 2 36" xfId="11020"/>
    <cellStyle name="Normal 19 2 37" xfId="11021"/>
    <cellStyle name="Normal 19 2 38" xfId="11022"/>
    <cellStyle name="Normal 19 2 39" xfId="11023"/>
    <cellStyle name="Normal 19 2 4" xfId="11024"/>
    <cellStyle name="Normal 19 2 4 2" xfId="11025"/>
    <cellStyle name="Normal 19 2 40" xfId="11026"/>
    <cellStyle name="Normal 19 2 41" xfId="11027"/>
    <cellStyle name="Normal 19 2 42" xfId="11028"/>
    <cellStyle name="Normal 19 2 43" xfId="11029"/>
    <cellStyle name="Normal 19 2 44" xfId="11030"/>
    <cellStyle name="Normal 19 2 45" xfId="11031"/>
    <cellStyle name="Normal 19 2 46" xfId="11032"/>
    <cellStyle name="Normal 19 2 5" xfId="11033"/>
    <cellStyle name="Normal 19 2 5 2" xfId="11034"/>
    <cellStyle name="Normal 19 2 6" xfId="11035"/>
    <cellStyle name="Normal 19 2 6 2" xfId="11036"/>
    <cellStyle name="Normal 19 2 7" xfId="11037"/>
    <cellStyle name="Normal 19 2 8" xfId="11038"/>
    <cellStyle name="Normal 19 2 9" xfId="11039"/>
    <cellStyle name="Normal 19 20" xfId="11040"/>
    <cellStyle name="Normal 19 21" xfId="11041"/>
    <cellStyle name="Normal 19 22" xfId="11042"/>
    <cellStyle name="Normal 19 23" xfId="11043"/>
    <cellStyle name="Normal 19 24" xfId="11044"/>
    <cellStyle name="Normal 19 25" xfId="11045"/>
    <cellStyle name="Normal 19 26" xfId="11046"/>
    <cellStyle name="Normal 19 27" xfId="11047"/>
    <cellStyle name="Normal 19 28" xfId="11048"/>
    <cellStyle name="Normal 19 29" xfId="11049"/>
    <cellStyle name="Normal 19 3" xfId="11050"/>
    <cellStyle name="Normal 19 3 10" xfId="11051"/>
    <cellStyle name="Normal 19 3 11" xfId="11052"/>
    <cellStyle name="Normal 19 3 12" xfId="11053"/>
    <cellStyle name="Normal 19 3 13" xfId="11054"/>
    <cellStyle name="Normal 19 3 14" xfId="11055"/>
    <cellStyle name="Normal 19 3 15" xfId="11056"/>
    <cellStyle name="Normal 19 3 16" xfId="11057"/>
    <cellStyle name="Normal 19 3 17" xfId="11058"/>
    <cellStyle name="Normal 19 3 18" xfId="11059"/>
    <cellStyle name="Normal 19 3 19" xfId="11060"/>
    <cellStyle name="Normal 19 3 2" xfId="11061"/>
    <cellStyle name="Normal 19 3 2 2" xfId="11062"/>
    <cellStyle name="Normal 19 3 2 2 2" xfId="11063"/>
    <cellStyle name="Normal 19 3 2 2 2 2" xfId="11064"/>
    <cellStyle name="Normal 19 3 2 2 3" xfId="11065"/>
    <cellStyle name="Normal 19 3 2 3" xfId="11066"/>
    <cellStyle name="Normal 19 3 2 3 2" xfId="11067"/>
    <cellStyle name="Normal 19 3 2 4" xfId="11068"/>
    <cellStyle name="Normal 19 3 20" xfId="11069"/>
    <cellStyle name="Normal 19 3 21" xfId="11070"/>
    <cellStyle name="Normal 19 3 22" xfId="11071"/>
    <cellStyle name="Normal 19 3 23" xfId="11072"/>
    <cellStyle name="Normal 19 3 24" xfId="11073"/>
    <cellStyle name="Normal 19 3 25" xfId="11074"/>
    <cellStyle name="Normal 19 3 26" xfId="11075"/>
    <cellStyle name="Normal 19 3 27" xfId="11076"/>
    <cellStyle name="Normal 19 3 28" xfId="11077"/>
    <cellStyle name="Normal 19 3 29" xfId="11078"/>
    <cellStyle name="Normal 19 3 3" xfId="11079"/>
    <cellStyle name="Normal 19 3 3 2" xfId="11080"/>
    <cellStyle name="Normal 19 3 3 2 2" xfId="11081"/>
    <cellStyle name="Normal 19 3 3 3" xfId="11082"/>
    <cellStyle name="Normal 19 3 30" xfId="11083"/>
    <cellStyle name="Normal 19 3 31" xfId="11084"/>
    <cellStyle name="Normal 19 3 32" xfId="11085"/>
    <cellStyle name="Normal 19 3 33" xfId="11086"/>
    <cellStyle name="Normal 19 3 34" xfId="11087"/>
    <cellStyle name="Normal 19 3 35" xfId="11088"/>
    <cellStyle name="Normal 19 3 36" xfId="11089"/>
    <cellStyle name="Normal 19 3 37" xfId="11090"/>
    <cellStyle name="Normal 19 3 38" xfId="11091"/>
    <cellStyle name="Normal 19 3 39" xfId="11092"/>
    <cellStyle name="Normal 19 3 4" xfId="11093"/>
    <cellStyle name="Normal 19 3 4 2" xfId="11094"/>
    <cellStyle name="Normal 19 3 4 2 2" xfId="11095"/>
    <cellStyle name="Normal 19 3 4 3" xfId="11096"/>
    <cellStyle name="Normal 19 3 4 3 2" xfId="11097"/>
    <cellStyle name="Normal 19 3 4 4" xfId="11098"/>
    <cellStyle name="Normal 19 3 4 5" xfId="11099"/>
    <cellStyle name="Normal 19 3 40" xfId="11100"/>
    <cellStyle name="Normal 19 3 41" xfId="11101"/>
    <cellStyle name="Normal 19 3 42" xfId="11102"/>
    <cellStyle name="Normal 19 3 43" xfId="11103"/>
    <cellStyle name="Normal 19 3 44" xfId="11104"/>
    <cellStyle name="Normal 19 3 45" xfId="11105"/>
    <cellStyle name="Normal 19 3 5" xfId="11106"/>
    <cellStyle name="Normal 19 3 5 2" xfId="11107"/>
    <cellStyle name="Normal 19 3 5 2 2" xfId="11108"/>
    <cellStyle name="Normal 19 3 5 2 2 2" xfId="11109"/>
    <cellStyle name="Normal 19 3 5 2 3" xfId="11110"/>
    <cellStyle name="Normal 19 3 5 2 3 2" xfId="11111"/>
    <cellStyle name="Normal 19 3 5 2 4" xfId="11112"/>
    <cellStyle name="Normal 19 3 5 3" xfId="11113"/>
    <cellStyle name="Normal 19 3 6" xfId="11114"/>
    <cellStyle name="Normal 19 3 6 2" xfId="11115"/>
    <cellStyle name="Normal 19 3 7" xfId="11116"/>
    <cellStyle name="Normal 19 3 8" xfId="11117"/>
    <cellStyle name="Normal 19 3 9" xfId="11118"/>
    <cellStyle name="Normal 19 30" xfId="11119"/>
    <cellStyle name="Normal 19 31" xfId="11120"/>
    <cellStyle name="Normal 19 32" xfId="11121"/>
    <cellStyle name="Normal 19 33" xfId="11122"/>
    <cellStyle name="Normal 19 34" xfId="11123"/>
    <cellStyle name="Normal 19 35" xfId="11124"/>
    <cellStyle name="Normal 19 36" xfId="11125"/>
    <cellStyle name="Normal 19 37" xfId="11126"/>
    <cellStyle name="Normal 19 38" xfId="11127"/>
    <cellStyle name="Normal 19 39" xfId="11128"/>
    <cellStyle name="Normal 19 4" xfId="11129"/>
    <cellStyle name="Normal 19 4 10" xfId="11130"/>
    <cellStyle name="Normal 19 4 11" xfId="11131"/>
    <cellStyle name="Normal 19 4 12" xfId="11132"/>
    <cellStyle name="Normal 19 4 13" xfId="11133"/>
    <cellStyle name="Normal 19 4 14" xfId="11134"/>
    <cellStyle name="Normal 19 4 15" xfId="11135"/>
    <cellStyle name="Normal 19 4 16" xfId="11136"/>
    <cellStyle name="Normal 19 4 17" xfId="11137"/>
    <cellStyle name="Normal 19 4 18" xfId="11138"/>
    <cellStyle name="Normal 19 4 19" xfId="11139"/>
    <cellStyle name="Normal 19 4 2" xfId="11140"/>
    <cellStyle name="Normal 19 4 2 2" xfId="11141"/>
    <cellStyle name="Normal 19 4 2 2 2" xfId="11142"/>
    <cellStyle name="Normal 19 4 2 3" xfId="11143"/>
    <cellStyle name="Normal 19 4 20" xfId="11144"/>
    <cellStyle name="Normal 19 4 21" xfId="11145"/>
    <cellStyle name="Normal 19 4 22" xfId="11146"/>
    <cellStyle name="Normal 19 4 23" xfId="11147"/>
    <cellStyle name="Normal 19 4 24" xfId="11148"/>
    <cellStyle name="Normal 19 4 25" xfId="11149"/>
    <cellStyle name="Normal 19 4 26" xfId="11150"/>
    <cellStyle name="Normal 19 4 27" xfId="11151"/>
    <cellStyle name="Normal 19 4 28" xfId="11152"/>
    <cellStyle name="Normal 19 4 29" xfId="11153"/>
    <cellStyle name="Normal 19 4 3" xfId="11154"/>
    <cellStyle name="Normal 19 4 3 2" xfId="11155"/>
    <cellStyle name="Normal 19 4 30" xfId="11156"/>
    <cellStyle name="Normal 19 4 31" xfId="11157"/>
    <cellStyle name="Normal 19 4 32" xfId="11158"/>
    <cellStyle name="Normal 19 4 33" xfId="11159"/>
    <cellStyle name="Normal 19 4 34" xfId="11160"/>
    <cellStyle name="Normal 19 4 35" xfId="11161"/>
    <cellStyle name="Normal 19 4 36" xfId="11162"/>
    <cellStyle name="Normal 19 4 37" xfId="11163"/>
    <cellStyle name="Normal 19 4 38" xfId="11164"/>
    <cellStyle name="Normal 19 4 39" xfId="11165"/>
    <cellStyle name="Normal 19 4 4" xfId="11166"/>
    <cellStyle name="Normal 19 4 40" xfId="11167"/>
    <cellStyle name="Normal 19 4 41" xfId="11168"/>
    <cellStyle name="Normal 19 4 42" xfId="11169"/>
    <cellStyle name="Normal 19 4 43" xfId="11170"/>
    <cellStyle name="Normal 19 4 44" xfId="11171"/>
    <cellStyle name="Normal 19 4 45" xfId="11172"/>
    <cellStyle name="Normal 19 4 5" xfId="11173"/>
    <cellStyle name="Normal 19 4 6" xfId="11174"/>
    <cellStyle name="Normal 19 4 7" xfId="11175"/>
    <cellStyle name="Normal 19 4 8" xfId="11176"/>
    <cellStyle name="Normal 19 4 9" xfId="11177"/>
    <cellStyle name="Normal 19 40" xfId="11178"/>
    <cellStyle name="Normal 19 41" xfId="11179"/>
    <cellStyle name="Normal 19 42" xfId="11180"/>
    <cellStyle name="Normal 19 43" xfId="11181"/>
    <cellStyle name="Normal 19 44" xfId="11182"/>
    <cellStyle name="Normal 19 45" xfId="11183"/>
    <cellStyle name="Normal 19 46" xfId="11184"/>
    <cellStyle name="Normal 19 47" xfId="11185"/>
    <cellStyle name="Normal 19 48" xfId="11186"/>
    <cellStyle name="Normal 19 49" xfId="11187"/>
    <cellStyle name="Normal 19 5" xfId="11188"/>
    <cellStyle name="Normal 19 5 10" xfId="11189"/>
    <cellStyle name="Normal 19 5 11" xfId="11190"/>
    <cellStyle name="Normal 19 5 12" xfId="11191"/>
    <cellStyle name="Normal 19 5 13" xfId="11192"/>
    <cellStyle name="Normal 19 5 14" xfId="11193"/>
    <cellStyle name="Normal 19 5 15" xfId="11194"/>
    <cellStyle name="Normal 19 5 16" xfId="11195"/>
    <cellStyle name="Normal 19 5 17" xfId="11196"/>
    <cellStyle name="Normal 19 5 18" xfId="11197"/>
    <cellStyle name="Normal 19 5 19" xfId="11198"/>
    <cellStyle name="Normal 19 5 2" xfId="11199"/>
    <cellStyle name="Normal 19 5 2 2" xfId="11200"/>
    <cellStyle name="Normal 19 5 20" xfId="11201"/>
    <cellStyle name="Normal 19 5 21" xfId="11202"/>
    <cellStyle name="Normal 19 5 22" xfId="11203"/>
    <cellStyle name="Normal 19 5 23" xfId="11204"/>
    <cellStyle name="Normal 19 5 24" xfId="11205"/>
    <cellStyle name="Normal 19 5 25" xfId="11206"/>
    <cellStyle name="Normal 19 5 26" xfId="11207"/>
    <cellStyle name="Normal 19 5 27" xfId="11208"/>
    <cellStyle name="Normal 19 5 28" xfId="11209"/>
    <cellStyle name="Normal 19 5 29" xfId="11210"/>
    <cellStyle name="Normal 19 5 3" xfId="11211"/>
    <cellStyle name="Normal 19 5 30" xfId="11212"/>
    <cellStyle name="Normal 19 5 31" xfId="11213"/>
    <cellStyle name="Normal 19 5 32" xfId="11214"/>
    <cellStyle name="Normal 19 5 33" xfId="11215"/>
    <cellStyle name="Normal 19 5 34" xfId="11216"/>
    <cellStyle name="Normal 19 5 35" xfId="11217"/>
    <cellStyle name="Normal 19 5 36" xfId="11218"/>
    <cellStyle name="Normal 19 5 37" xfId="11219"/>
    <cellStyle name="Normal 19 5 38" xfId="11220"/>
    <cellStyle name="Normal 19 5 39" xfId="11221"/>
    <cellStyle name="Normal 19 5 4" xfId="11222"/>
    <cellStyle name="Normal 19 5 40" xfId="11223"/>
    <cellStyle name="Normal 19 5 41" xfId="11224"/>
    <cellStyle name="Normal 19 5 42" xfId="11225"/>
    <cellStyle name="Normal 19 5 43" xfId="11226"/>
    <cellStyle name="Normal 19 5 44" xfId="11227"/>
    <cellStyle name="Normal 19 5 5" xfId="11228"/>
    <cellStyle name="Normal 19 5 6" xfId="11229"/>
    <cellStyle name="Normal 19 5 7" xfId="11230"/>
    <cellStyle name="Normal 19 5 8" xfId="11231"/>
    <cellStyle name="Normal 19 5 9" xfId="11232"/>
    <cellStyle name="Normal 19 50" xfId="11233"/>
    <cellStyle name="Normal 19 51" xfId="11234"/>
    <cellStyle name="Normal 19 52" xfId="11235"/>
    <cellStyle name="Normal 19 6" xfId="11236"/>
    <cellStyle name="Normal 19 6 10" xfId="11237"/>
    <cellStyle name="Normal 19 6 11" xfId="11238"/>
    <cellStyle name="Normal 19 6 12" xfId="11239"/>
    <cellStyle name="Normal 19 6 13" xfId="11240"/>
    <cellStyle name="Normal 19 6 14" xfId="11241"/>
    <cellStyle name="Normal 19 6 15" xfId="11242"/>
    <cellStyle name="Normal 19 6 16" xfId="11243"/>
    <cellStyle name="Normal 19 6 17" xfId="11244"/>
    <cellStyle name="Normal 19 6 18" xfId="11245"/>
    <cellStyle name="Normal 19 6 19" xfId="11246"/>
    <cellStyle name="Normal 19 6 2" xfId="11247"/>
    <cellStyle name="Normal 19 6 20" xfId="11248"/>
    <cellStyle name="Normal 19 6 21" xfId="11249"/>
    <cellStyle name="Normal 19 6 22" xfId="11250"/>
    <cellStyle name="Normal 19 6 23" xfId="11251"/>
    <cellStyle name="Normal 19 6 24" xfId="11252"/>
    <cellStyle name="Normal 19 6 25" xfId="11253"/>
    <cellStyle name="Normal 19 6 26" xfId="11254"/>
    <cellStyle name="Normal 19 6 27" xfId="11255"/>
    <cellStyle name="Normal 19 6 28" xfId="11256"/>
    <cellStyle name="Normal 19 6 29" xfId="11257"/>
    <cellStyle name="Normal 19 6 3" xfId="11258"/>
    <cellStyle name="Normal 19 6 30" xfId="11259"/>
    <cellStyle name="Normal 19 6 31" xfId="11260"/>
    <cellStyle name="Normal 19 6 32" xfId="11261"/>
    <cellStyle name="Normal 19 6 33" xfId="11262"/>
    <cellStyle name="Normal 19 6 34" xfId="11263"/>
    <cellStyle name="Normal 19 6 35" xfId="11264"/>
    <cellStyle name="Normal 19 6 36" xfId="11265"/>
    <cellStyle name="Normal 19 6 37" xfId="11266"/>
    <cellStyle name="Normal 19 6 38" xfId="11267"/>
    <cellStyle name="Normal 19 6 39" xfId="11268"/>
    <cellStyle name="Normal 19 6 4" xfId="11269"/>
    <cellStyle name="Normal 19 6 40" xfId="11270"/>
    <cellStyle name="Normal 19 6 41" xfId="11271"/>
    <cellStyle name="Normal 19 6 42" xfId="11272"/>
    <cellStyle name="Normal 19 6 43" xfId="11273"/>
    <cellStyle name="Normal 19 6 44" xfId="11274"/>
    <cellStyle name="Normal 19 6 5" xfId="11275"/>
    <cellStyle name="Normal 19 6 6" xfId="11276"/>
    <cellStyle name="Normal 19 6 7" xfId="11277"/>
    <cellStyle name="Normal 19 6 8" xfId="11278"/>
    <cellStyle name="Normal 19 6 9" xfId="11279"/>
    <cellStyle name="Normal 19 7" xfId="11280"/>
    <cellStyle name="Normal 19 7 10" xfId="11281"/>
    <cellStyle name="Normal 19 7 11" xfId="11282"/>
    <cellStyle name="Normal 19 7 12" xfId="11283"/>
    <cellStyle name="Normal 19 7 13" xfId="11284"/>
    <cellStyle name="Normal 19 7 14" xfId="11285"/>
    <cellStyle name="Normal 19 7 15" xfId="11286"/>
    <cellStyle name="Normal 19 7 16" xfId="11287"/>
    <cellStyle name="Normal 19 7 17" xfId="11288"/>
    <cellStyle name="Normal 19 7 18" xfId="11289"/>
    <cellStyle name="Normal 19 7 19" xfId="11290"/>
    <cellStyle name="Normal 19 7 2" xfId="11291"/>
    <cellStyle name="Normal 19 7 20" xfId="11292"/>
    <cellStyle name="Normal 19 7 21" xfId="11293"/>
    <cellStyle name="Normal 19 7 22" xfId="11294"/>
    <cellStyle name="Normal 19 7 23" xfId="11295"/>
    <cellStyle name="Normal 19 7 24" xfId="11296"/>
    <cellStyle name="Normal 19 7 25" xfId="11297"/>
    <cellStyle name="Normal 19 7 26" xfId="11298"/>
    <cellStyle name="Normal 19 7 27" xfId="11299"/>
    <cellStyle name="Normal 19 7 28" xfId="11300"/>
    <cellStyle name="Normal 19 7 29" xfId="11301"/>
    <cellStyle name="Normal 19 7 3" xfId="11302"/>
    <cellStyle name="Normal 19 7 30" xfId="11303"/>
    <cellStyle name="Normal 19 7 31" xfId="11304"/>
    <cellStyle name="Normal 19 7 32" xfId="11305"/>
    <cellStyle name="Normal 19 7 33" xfId="11306"/>
    <cellStyle name="Normal 19 7 34" xfId="11307"/>
    <cellStyle name="Normal 19 7 35" xfId="11308"/>
    <cellStyle name="Normal 19 7 36" xfId="11309"/>
    <cellStyle name="Normal 19 7 37" xfId="11310"/>
    <cellStyle name="Normal 19 7 38" xfId="11311"/>
    <cellStyle name="Normal 19 7 39" xfId="11312"/>
    <cellStyle name="Normal 19 7 4" xfId="11313"/>
    <cellStyle name="Normal 19 7 40" xfId="11314"/>
    <cellStyle name="Normal 19 7 41" xfId="11315"/>
    <cellStyle name="Normal 19 7 42" xfId="11316"/>
    <cellStyle name="Normal 19 7 43" xfId="11317"/>
    <cellStyle name="Normal 19 7 44" xfId="11318"/>
    <cellStyle name="Normal 19 7 5" xfId="11319"/>
    <cellStyle name="Normal 19 7 6" xfId="11320"/>
    <cellStyle name="Normal 19 7 7" xfId="11321"/>
    <cellStyle name="Normal 19 7 8" xfId="11322"/>
    <cellStyle name="Normal 19 7 9" xfId="11323"/>
    <cellStyle name="Normal 19 8" xfId="11324"/>
    <cellStyle name="Normal 19 8 2" xfId="11325"/>
    <cellStyle name="Normal 19 9" xfId="11326"/>
    <cellStyle name="Normal 19 9 2" xfId="11327"/>
    <cellStyle name="Normal 2" xfId="11328"/>
    <cellStyle name="Normal 2 10" xfId="11329"/>
    <cellStyle name="Normal 2 10 2" xfId="11330"/>
    <cellStyle name="Normal 2 10 2 2" xfId="11331"/>
    <cellStyle name="Normal 2 10 3" xfId="11332"/>
    <cellStyle name="Normal 2 11" xfId="11333"/>
    <cellStyle name="Normal 2 11 2" xfId="11334"/>
    <cellStyle name="Normal 2 11 2 2" xfId="11335"/>
    <cellStyle name="Normal 2 11 3" xfId="11336"/>
    <cellStyle name="Normal 2 12" xfId="11337"/>
    <cellStyle name="Normal 2 12 2" xfId="11338"/>
    <cellStyle name="Normal 2 12 2 2" xfId="11339"/>
    <cellStyle name="Normal 2 12 3" xfId="11340"/>
    <cellStyle name="Normal 2 13" xfId="11341"/>
    <cellStyle name="Normal 2 13 2" xfId="11342"/>
    <cellStyle name="Normal 2 13 2 2" xfId="11343"/>
    <cellStyle name="Normal 2 13 3" xfId="11344"/>
    <cellStyle name="Normal 2 14" xfId="11345"/>
    <cellStyle name="Normal 2 14 10" xfId="11346"/>
    <cellStyle name="Normal 2 14 2" xfId="11347"/>
    <cellStyle name="Normal 2 14 2 2" xfId="11348"/>
    <cellStyle name="Normal 2 14 3" xfId="11349"/>
    <cellStyle name="Normal 2 15" xfId="11350"/>
    <cellStyle name="Normal 2 15 2" xfId="11351"/>
    <cellStyle name="Normal 2 15 2 10" xfId="11352"/>
    <cellStyle name="Normal 2 15 2 11" xfId="11353"/>
    <cellStyle name="Normal 2 15 2 12" xfId="11354"/>
    <cellStyle name="Normal 2 15 2 2" xfId="11355"/>
    <cellStyle name="Normal 2 15 2 3" xfId="11356"/>
    <cellStyle name="Normal 2 15 2 4" xfId="11357"/>
    <cellStyle name="Normal 2 15 2 5" xfId="11358"/>
    <cellStyle name="Normal 2 15 2 6" xfId="11359"/>
    <cellStyle name="Normal 2 15 2 7" xfId="11360"/>
    <cellStyle name="Normal 2 15 2 8" xfId="11361"/>
    <cellStyle name="Normal 2 15 2 9" xfId="11362"/>
    <cellStyle name="Normal 2 15 3" xfId="11363"/>
    <cellStyle name="Normal 2 16" xfId="11364"/>
    <cellStyle name="Normal 2 16 2" xfId="11365"/>
    <cellStyle name="Normal 2 16 2 2" xfId="11366"/>
    <cellStyle name="Normal 2 16 3" xfId="11367"/>
    <cellStyle name="Normal 2 17" xfId="11368"/>
    <cellStyle name="Normal 2 17 2" xfId="11369"/>
    <cellStyle name="Normal 2 17 2 2" xfId="11370"/>
    <cellStyle name="Normal 2 17 3" xfId="11371"/>
    <cellStyle name="Normal 2 18" xfId="11372"/>
    <cellStyle name="Normal 2 18 2" xfId="11373"/>
    <cellStyle name="Normal 2 18 2 2" xfId="11374"/>
    <cellStyle name="Normal 2 18 3" xfId="11375"/>
    <cellStyle name="Normal 2 19" xfId="11376"/>
    <cellStyle name="Normal 2 19 2" xfId="11377"/>
    <cellStyle name="Normal 2 19 2 2" xfId="11378"/>
    <cellStyle name="Normal 2 19 3" xfId="11379"/>
    <cellStyle name="Normal 2 2" xfId="11380"/>
    <cellStyle name="Normal 2 2 10" xfId="11381"/>
    <cellStyle name="Normal 2 2 10 10" xfId="11382"/>
    <cellStyle name="Normal 2 2 10 11" xfId="11383"/>
    <cellStyle name="Normal 2 2 10 12" xfId="11384"/>
    <cellStyle name="Normal 2 2 10 13" xfId="11385"/>
    <cellStyle name="Normal 2 2 10 14" xfId="11386"/>
    <cellStyle name="Normal 2 2 10 2" xfId="11387"/>
    <cellStyle name="Normal 2 2 10 2 10" xfId="11388"/>
    <cellStyle name="Normal 2 2 10 2 11" xfId="11389"/>
    <cellStyle name="Normal 2 2 10 2 12" xfId="11390"/>
    <cellStyle name="Normal 2 2 10 2 2" xfId="11391"/>
    <cellStyle name="Normal 2 2 10 2 3" xfId="11392"/>
    <cellStyle name="Normal 2 2 10 2 4" xfId="11393"/>
    <cellStyle name="Normal 2 2 10 2 5" xfId="11394"/>
    <cellStyle name="Normal 2 2 10 2 6" xfId="11395"/>
    <cellStyle name="Normal 2 2 10 2 7" xfId="11396"/>
    <cellStyle name="Normal 2 2 10 2 8" xfId="11397"/>
    <cellStyle name="Normal 2 2 10 2 9" xfId="11398"/>
    <cellStyle name="Normal 2 2 10 3" xfId="11399"/>
    <cellStyle name="Normal 2 2 10 3 10" xfId="11400"/>
    <cellStyle name="Normal 2 2 10 3 11" xfId="11401"/>
    <cellStyle name="Normal 2 2 10 3 12" xfId="11402"/>
    <cellStyle name="Normal 2 2 10 3 2" xfId="11403"/>
    <cellStyle name="Normal 2 2 10 3 3" xfId="11404"/>
    <cellStyle name="Normal 2 2 10 3 4" xfId="11405"/>
    <cellStyle name="Normal 2 2 10 3 5" xfId="11406"/>
    <cellStyle name="Normal 2 2 10 3 6" xfId="11407"/>
    <cellStyle name="Normal 2 2 10 3 7" xfId="11408"/>
    <cellStyle name="Normal 2 2 10 3 8" xfId="11409"/>
    <cellStyle name="Normal 2 2 10 3 9" xfId="11410"/>
    <cellStyle name="Normal 2 2 10 4" xfId="11411"/>
    <cellStyle name="Normal 2 2 10 5" xfId="11412"/>
    <cellStyle name="Normal 2 2 10 6" xfId="11413"/>
    <cellStyle name="Normal 2 2 10 7" xfId="11414"/>
    <cellStyle name="Normal 2 2 10 8" xfId="11415"/>
    <cellStyle name="Normal 2 2 10 9" xfId="11416"/>
    <cellStyle name="Normal 2 2 11" xfId="11417"/>
    <cellStyle name="Normal 2 2 11 10" xfId="11418"/>
    <cellStyle name="Normal 2 2 11 11" xfId="11419"/>
    <cellStyle name="Normal 2 2 11 12" xfId="11420"/>
    <cellStyle name="Normal 2 2 11 13" xfId="11421"/>
    <cellStyle name="Normal 2 2 11 14" xfId="11422"/>
    <cellStyle name="Normal 2 2 11 2" xfId="11423"/>
    <cellStyle name="Normal 2 2 11 2 10" xfId="11424"/>
    <cellStyle name="Normal 2 2 11 2 11" xfId="11425"/>
    <cellStyle name="Normal 2 2 11 2 12" xfId="11426"/>
    <cellStyle name="Normal 2 2 11 2 2" xfId="11427"/>
    <cellStyle name="Normal 2 2 11 2 3" xfId="11428"/>
    <cellStyle name="Normal 2 2 11 2 4" xfId="11429"/>
    <cellStyle name="Normal 2 2 11 2 5" xfId="11430"/>
    <cellStyle name="Normal 2 2 11 2 6" xfId="11431"/>
    <cellStyle name="Normal 2 2 11 2 7" xfId="11432"/>
    <cellStyle name="Normal 2 2 11 2 8" xfId="11433"/>
    <cellStyle name="Normal 2 2 11 2 9" xfId="11434"/>
    <cellStyle name="Normal 2 2 11 3" xfId="11435"/>
    <cellStyle name="Normal 2 2 11 3 10" xfId="11436"/>
    <cellStyle name="Normal 2 2 11 3 11" xfId="11437"/>
    <cellStyle name="Normal 2 2 11 3 12" xfId="11438"/>
    <cellStyle name="Normal 2 2 11 3 2" xfId="11439"/>
    <cellStyle name="Normal 2 2 11 3 3" xfId="11440"/>
    <cellStyle name="Normal 2 2 11 3 4" xfId="11441"/>
    <cellStyle name="Normal 2 2 11 3 5" xfId="11442"/>
    <cellStyle name="Normal 2 2 11 3 6" xfId="11443"/>
    <cellStyle name="Normal 2 2 11 3 7" xfId="11444"/>
    <cellStyle name="Normal 2 2 11 3 8" xfId="11445"/>
    <cellStyle name="Normal 2 2 11 3 9" xfId="11446"/>
    <cellStyle name="Normal 2 2 11 4" xfId="11447"/>
    <cellStyle name="Normal 2 2 11 5" xfId="11448"/>
    <cellStyle name="Normal 2 2 11 6" xfId="11449"/>
    <cellStyle name="Normal 2 2 11 7" xfId="11450"/>
    <cellStyle name="Normal 2 2 11 8" xfId="11451"/>
    <cellStyle name="Normal 2 2 11 9" xfId="11452"/>
    <cellStyle name="Normal 2 2 12" xfId="11453"/>
    <cellStyle name="Normal 2 2 12 10" xfId="11454"/>
    <cellStyle name="Normal 2 2 12 11" xfId="11455"/>
    <cellStyle name="Normal 2 2 12 12" xfId="11456"/>
    <cellStyle name="Normal 2 2 12 13" xfId="11457"/>
    <cellStyle name="Normal 2 2 12 14" xfId="11458"/>
    <cellStyle name="Normal 2 2 12 2" xfId="11459"/>
    <cellStyle name="Normal 2 2 12 2 10" xfId="11460"/>
    <cellStyle name="Normal 2 2 12 2 11" xfId="11461"/>
    <cellStyle name="Normal 2 2 12 2 12" xfId="11462"/>
    <cellStyle name="Normal 2 2 12 2 2" xfId="11463"/>
    <cellStyle name="Normal 2 2 12 2 3" xfId="11464"/>
    <cellStyle name="Normal 2 2 12 2 4" xfId="11465"/>
    <cellStyle name="Normal 2 2 12 2 5" xfId="11466"/>
    <cellStyle name="Normal 2 2 12 2 6" xfId="11467"/>
    <cellStyle name="Normal 2 2 12 2 7" xfId="11468"/>
    <cellStyle name="Normal 2 2 12 2 8" xfId="11469"/>
    <cellStyle name="Normal 2 2 12 2 9" xfId="11470"/>
    <cellStyle name="Normal 2 2 12 3" xfId="11471"/>
    <cellStyle name="Normal 2 2 12 3 10" xfId="11472"/>
    <cellStyle name="Normal 2 2 12 3 11" xfId="11473"/>
    <cellStyle name="Normal 2 2 12 3 12" xfId="11474"/>
    <cellStyle name="Normal 2 2 12 3 2" xfId="11475"/>
    <cellStyle name="Normal 2 2 12 3 3" xfId="11476"/>
    <cellStyle name="Normal 2 2 12 3 4" xfId="11477"/>
    <cellStyle name="Normal 2 2 12 3 5" xfId="11478"/>
    <cellStyle name="Normal 2 2 12 3 6" xfId="11479"/>
    <cellStyle name="Normal 2 2 12 3 7" xfId="11480"/>
    <cellStyle name="Normal 2 2 12 3 8" xfId="11481"/>
    <cellStyle name="Normal 2 2 12 3 9" xfId="11482"/>
    <cellStyle name="Normal 2 2 12 4" xfId="11483"/>
    <cellStyle name="Normal 2 2 12 5" xfId="11484"/>
    <cellStyle name="Normal 2 2 12 6" xfId="11485"/>
    <cellStyle name="Normal 2 2 12 7" xfId="11486"/>
    <cellStyle name="Normal 2 2 12 8" xfId="11487"/>
    <cellStyle name="Normal 2 2 12 9" xfId="11488"/>
    <cellStyle name="Normal 2 2 13" xfId="11489"/>
    <cellStyle name="Normal 2 2 13 10" xfId="11490"/>
    <cellStyle name="Normal 2 2 13 11" xfId="11491"/>
    <cellStyle name="Normal 2 2 13 12" xfId="11492"/>
    <cellStyle name="Normal 2 2 13 13" xfId="11493"/>
    <cellStyle name="Normal 2 2 13 14" xfId="11494"/>
    <cellStyle name="Normal 2 2 13 2" xfId="11495"/>
    <cellStyle name="Normal 2 2 13 2 10" xfId="11496"/>
    <cellStyle name="Normal 2 2 13 2 11" xfId="11497"/>
    <cellStyle name="Normal 2 2 13 2 12" xfId="11498"/>
    <cellStyle name="Normal 2 2 13 2 2" xfId="11499"/>
    <cellStyle name="Normal 2 2 13 2 3" xfId="11500"/>
    <cellStyle name="Normal 2 2 13 2 4" xfId="11501"/>
    <cellStyle name="Normal 2 2 13 2 5" xfId="11502"/>
    <cellStyle name="Normal 2 2 13 2 6" xfId="11503"/>
    <cellStyle name="Normal 2 2 13 2 7" xfId="11504"/>
    <cellStyle name="Normal 2 2 13 2 8" xfId="11505"/>
    <cellStyle name="Normal 2 2 13 2 9" xfId="11506"/>
    <cellStyle name="Normal 2 2 13 3" xfId="11507"/>
    <cellStyle name="Normal 2 2 13 3 10" xfId="11508"/>
    <cellStyle name="Normal 2 2 13 3 11" xfId="11509"/>
    <cellStyle name="Normal 2 2 13 3 12" xfId="11510"/>
    <cellStyle name="Normal 2 2 13 3 2" xfId="11511"/>
    <cellStyle name="Normal 2 2 13 3 3" xfId="11512"/>
    <cellStyle name="Normal 2 2 13 3 4" xfId="11513"/>
    <cellStyle name="Normal 2 2 13 3 5" xfId="11514"/>
    <cellStyle name="Normal 2 2 13 3 6" xfId="11515"/>
    <cellStyle name="Normal 2 2 13 3 7" xfId="11516"/>
    <cellStyle name="Normal 2 2 13 3 8" xfId="11517"/>
    <cellStyle name="Normal 2 2 13 3 9" xfId="11518"/>
    <cellStyle name="Normal 2 2 13 4" xfId="11519"/>
    <cellStyle name="Normal 2 2 13 5" xfId="11520"/>
    <cellStyle name="Normal 2 2 13 6" xfId="11521"/>
    <cellStyle name="Normal 2 2 13 7" xfId="11522"/>
    <cellStyle name="Normal 2 2 13 8" xfId="11523"/>
    <cellStyle name="Normal 2 2 13 9" xfId="11524"/>
    <cellStyle name="Normal 2 2 14" xfId="11525"/>
    <cellStyle name="Normal 2 2 14 10" xfId="11526"/>
    <cellStyle name="Normal 2 2 14 11" xfId="11527"/>
    <cellStyle name="Normal 2 2 14 12" xfId="11528"/>
    <cellStyle name="Normal 2 2 14 13" xfId="11529"/>
    <cellStyle name="Normal 2 2 14 2" xfId="11530"/>
    <cellStyle name="Normal 2 2 14 3" xfId="11531"/>
    <cellStyle name="Normal 2 2 14 4" xfId="11532"/>
    <cellStyle name="Normal 2 2 14 5" xfId="11533"/>
    <cellStyle name="Normal 2 2 14 6" xfId="11534"/>
    <cellStyle name="Normal 2 2 14 7" xfId="11535"/>
    <cellStyle name="Normal 2 2 14 8" xfId="11536"/>
    <cellStyle name="Normal 2 2 14 9" xfId="11537"/>
    <cellStyle name="Normal 2 2 15" xfId="11538"/>
    <cellStyle name="Normal 2 2 15 10" xfId="11539"/>
    <cellStyle name="Normal 2 2 15 11" xfId="11540"/>
    <cellStyle name="Normal 2 2 15 12" xfId="11541"/>
    <cellStyle name="Normal 2 2 15 13" xfId="11542"/>
    <cellStyle name="Normal 2 2 15 2" xfId="11543"/>
    <cellStyle name="Normal 2 2 15 3" xfId="11544"/>
    <cellStyle name="Normal 2 2 15 4" xfId="11545"/>
    <cellStyle name="Normal 2 2 15 5" xfId="11546"/>
    <cellStyle name="Normal 2 2 15 6" xfId="11547"/>
    <cellStyle name="Normal 2 2 15 7" xfId="11548"/>
    <cellStyle name="Normal 2 2 15 8" xfId="11549"/>
    <cellStyle name="Normal 2 2 15 9" xfId="11550"/>
    <cellStyle name="Normal 2 2 16" xfId="11551"/>
    <cellStyle name="Normal 2 2 16 10" xfId="11552"/>
    <cellStyle name="Normal 2 2 16 11" xfId="11553"/>
    <cellStyle name="Normal 2 2 16 12" xfId="11554"/>
    <cellStyle name="Normal 2 2 16 2" xfId="11555"/>
    <cellStyle name="Normal 2 2 16 2 2" xfId="11556"/>
    <cellStyle name="Normal 2 2 16 2 3" xfId="11557"/>
    <cellStyle name="Normal 2 2 16 2 4" xfId="11558"/>
    <cellStyle name="Normal 2 2 16 2 5" xfId="11559"/>
    <cellStyle name="Normal 2 2 16 2 6" xfId="11560"/>
    <cellStyle name="Normal 2 2 16 2 7" xfId="11561"/>
    <cellStyle name="Normal 2 2 16 3" xfId="11562"/>
    <cellStyle name="Normal 2 2 16 4" xfId="11563"/>
    <cellStyle name="Normal 2 2 16 5" xfId="11564"/>
    <cellStyle name="Normal 2 2 16 6" xfId="11565"/>
    <cellStyle name="Normal 2 2 16 7" xfId="11566"/>
    <cellStyle name="Normal 2 2 16 8" xfId="11567"/>
    <cellStyle name="Normal 2 2 16 9" xfId="11568"/>
    <cellStyle name="Normal 2 2 17" xfId="11569"/>
    <cellStyle name="Normal 2 2 18" xfId="11570"/>
    <cellStyle name="Normal 2 2 19" xfId="11571"/>
    <cellStyle name="Normal 2 2 2" xfId="11572"/>
    <cellStyle name="Normal 2 2 2 10" xfId="11573"/>
    <cellStyle name="Normal 2 2 2 11" xfId="11574"/>
    <cellStyle name="Normal 2 2 2 11 2" xfId="11575"/>
    <cellStyle name="Normal 2 2 2 11 2 10" xfId="11576"/>
    <cellStyle name="Normal 2 2 2 11 2 11" xfId="11577"/>
    <cellStyle name="Normal 2 2 2 11 2 12" xfId="11578"/>
    <cellStyle name="Normal 2 2 2 11 2 2" xfId="11579"/>
    <cellStyle name="Normal 2 2 2 11 2 3" xfId="11580"/>
    <cellStyle name="Normal 2 2 2 11 2 4" xfId="11581"/>
    <cellStyle name="Normal 2 2 2 11 2 5" xfId="11582"/>
    <cellStyle name="Normal 2 2 2 11 2 6" xfId="11583"/>
    <cellStyle name="Normal 2 2 2 11 2 7" xfId="11584"/>
    <cellStyle name="Normal 2 2 2 11 2 8" xfId="11585"/>
    <cellStyle name="Normal 2 2 2 11 2 9" xfId="11586"/>
    <cellStyle name="Normal 2 2 2 12" xfId="11587"/>
    <cellStyle name="Normal 2 2 2 12 10" xfId="11588"/>
    <cellStyle name="Normal 2 2 2 12 11" xfId="11589"/>
    <cellStyle name="Normal 2 2 2 12 12" xfId="11590"/>
    <cellStyle name="Normal 2 2 2 12 2" xfId="11591"/>
    <cellStyle name="Normal 2 2 2 12 2 2" xfId="11592"/>
    <cellStyle name="Normal 2 2 2 12 2 3" xfId="11593"/>
    <cellStyle name="Normal 2 2 2 12 2 4" xfId="11594"/>
    <cellStyle name="Normal 2 2 2 12 2 5" xfId="11595"/>
    <cellStyle name="Normal 2 2 2 12 2 6" xfId="11596"/>
    <cellStyle name="Normal 2 2 2 12 2 7" xfId="11597"/>
    <cellStyle name="Normal 2 2 2 12 3" xfId="11598"/>
    <cellStyle name="Normal 2 2 2 12 4" xfId="11599"/>
    <cellStyle name="Normal 2 2 2 12 5" xfId="11600"/>
    <cellStyle name="Normal 2 2 2 12 6" xfId="11601"/>
    <cellStyle name="Normal 2 2 2 12 7" xfId="11602"/>
    <cellStyle name="Normal 2 2 2 12 8" xfId="11603"/>
    <cellStyle name="Normal 2 2 2 12 9" xfId="11604"/>
    <cellStyle name="Normal 2 2 2 13" xfId="11605"/>
    <cellStyle name="Normal 2 2 2 14" xfId="11606"/>
    <cellStyle name="Normal 2 2 2 15" xfId="11607"/>
    <cellStyle name="Normal 2 2 2 16" xfId="11608"/>
    <cellStyle name="Normal 2 2 2 17" xfId="11609"/>
    <cellStyle name="Normal 2 2 2 17 2" xfId="11610"/>
    <cellStyle name="Normal 2 2 2 17 3" xfId="11611"/>
    <cellStyle name="Normal 2 2 2 17 4" xfId="11612"/>
    <cellStyle name="Normal 2 2 2 17 5" xfId="11613"/>
    <cellStyle name="Normal 2 2 2 17 6" xfId="11614"/>
    <cellStyle name="Normal 2 2 2 17 7" xfId="11615"/>
    <cellStyle name="Normal 2 2 2 18" xfId="11616"/>
    <cellStyle name="Normal 2 2 2 19" xfId="11617"/>
    <cellStyle name="Normal 2 2 2 2" xfId="11618"/>
    <cellStyle name="Normal 2 2 2 2 10" xfId="11619"/>
    <cellStyle name="Normal 2 2 2 2 10 10" xfId="11620"/>
    <cellStyle name="Normal 2 2 2 2 10 11" xfId="11621"/>
    <cellStyle name="Normal 2 2 2 2 10 12" xfId="11622"/>
    <cellStyle name="Normal 2 2 2 2 10 2" xfId="11623"/>
    <cellStyle name="Normal 2 2 2 2 10 3" xfId="11624"/>
    <cellStyle name="Normal 2 2 2 2 10 4" xfId="11625"/>
    <cellStyle name="Normal 2 2 2 2 10 5" xfId="11626"/>
    <cellStyle name="Normal 2 2 2 2 10 6" xfId="11627"/>
    <cellStyle name="Normal 2 2 2 2 10 7" xfId="11628"/>
    <cellStyle name="Normal 2 2 2 2 10 8" xfId="11629"/>
    <cellStyle name="Normal 2 2 2 2 10 9" xfId="11630"/>
    <cellStyle name="Normal 2 2 2 2 11" xfId="11631"/>
    <cellStyle name="Normal 2 2 2 2 11 10" xfId="11632"/>
    <cellStyle name="Normal 2 2 2 2 11 11" xfId="11633"/>
    <cellStyle name="Normal 2 2 2 2 11 12" xfId="11634"/>
    <cellStyle name="Normal 2 2 2 2 11 13" xfId="11635"/>
    <cellStyle name="Normal 2 2 2 2 11 2" xfId="11636"/>
    <cellStyle name="Normal 2 2 2 2 11 3" xfId="11637"/>
    <cellStyle name="Normal 2 2 2 2 11 4" xfId="11638"/>
    <cellStyle name="Normal 2 2 2 2 11 5" xfId="11639"/>
    <cellStyle name="Normal 2 2 2 2 11 6" xfId="11640"/>
    <cellStyle name="Normal 2 2 2 2 11 7" xfId="11641"/>
    <cellStyle name="Normal 2 2 2 2 11 8" xfId="11642"/>
    <cellStyle name="Normal 2 2 2 2 11 9" xfId="11643"/>
    <cellStyle name="Normal 2 2 2 2 12" xfId="11644"/>
    <cellStyle name="Normal 2 2 2 2 12 10" xfId="11645"/>
    <cellStyle name="Normal 2 2 2 2 12 11" xfId="11646"/>
    <cellStyle name="Normal 2 2 2 2 12 12" xfId="11647"/>
    <cellStyle name="Normal 2 2 2 2 12 2" xfId="11648"/>
    <cellStyle name="Normal 2 2 2 2 12 2 2" xfId="11649"/>
    <cellStyle name="Normal 2 2 2 2 12 2 3" xfId="11650"/>
    <cellStyle name="Normal 2 2 2 2 12 2 4" xfId="11651"/>
    <cellStyle name="Normal 2 2 2 2 12 2 5" xfId="11652"/>
    <cellStyle name="Normal 2 2 2 2 12 2 6" xfId="11653"/>
    <cellStyle name="Normal 2 2 2 2 12 2 7" xfId="11654"/>
    <cellStyle name="Normal 2 2 2 2 12 3" xfId="11655"/>
    <cellStyle name="Normal 2 2 2 2 12 4" xfId="11656"/>
    <cellStyle name="Normal 2 2 2 2 12 5" xfId="11657"/>
    <cellStyle name="Normal 2 2 2 2 12 6" xfId="11658"/>
    <cellStyle name="Normal 2 2 2 2 12 7" xfId="11659"/>
    <cellStyle name="Normal 2 2 2 2 12 8" xfId="11660"/>
    <cellStyle name="Normal 2 2 2 2 12 9" xfId="11661"/>
    <cellStyle name="Normal 2 2 2 2 13" xfId="11662"/>
    <cellStyle name="Normal 2 2 2 2 14" xfId="11663"/>
    <cellStyle name="Normal 2 2 2 2 15" xfId="11664"/>
    <cellStyle name="Normal 2 2 2 2 16" xfId="11665"/>
    <cellStyle name="Normal 2 2 2 2 17" xfId="11666"/>
    <cellStyle name="Normal 2 2 2 2 17 2" xfId="11667"/>
    <cellStyle name="Normal 2 2 2 2 17 3" xfId="11668"/>
    <cellStyle name="Normal 2 2 2 2 17 4" xfId="11669"/>
    <cellStyle name="Normal 2 2 2 2 17 5" xfId="11670"/>
    <cellStyle name="Normal 2 2 2 2 17 6" xfId="11671"/>
    <cellStyle name="Normal 2 2 2 2 17 7" xfId="11672"/>
    <cellStyle name="Normal 2 2 2 2 18" xfId="11673"/>
    <cellStyle name="Normal 2 2 2 2 19" xfId="11674"/>
    <cellStyle name="Normal 2 2 2 2 2" xfId="11675"/>
    <cellStyle name="Normal 2 2 2 2 2 10" xfId="11676"/>
    <cellStyle name="Normal 2 2 2 2 2 11" xfId="11677"/>
    <cellStyle name="Normal 2 2 2 2 2 12" xfId="11678"/>
    <cellStyle name="Normal 2 2 2 2 2 12 2" xfId="11679"/>
    <cellStyle name="Normal 2 2 2 2 2 12 3" xfId="11680"/>
    <cellStyle name="Normal 2 2 2 2 2 12 4" xfId="11681"/>
    <cellStyle name="Normal 2 2 2 2 2 12 5" xfId="11682"/>
    <cellStyle name="Normal 2 2 2 2 2 12 6" xfId="11683"/>
    <cellStyle name="Normal 2 2 2 2 2 12 7" xfId="11684"/>
    <cellStyle name="Normal 2 2 2 2 2 13" xfId="11685"/>
    <cellStyle name="Normal 2 2 2 2 2 14" xfId="11686"/>
    <cellStyle name="Normal 2 2 2 2 2 15" xfId="11687"/>
    <cellStyle name="Normal 2 2 2 2 2 16" xfId="11688"/>
    <cellStyle name="Normal 2 2 2 2 2 17" xfId="11689"/>
    <cellStyle name="Normal 2 2 2 2 2 18" xfId="11690"/>
    <cellStyle name="Normal 2 2 2 2 2 19" xfId="11691"/>
    <cellStyle name="Normal 2 2 2 2 2 2" xfId="11692"/>
    <cellStyle name="Normal 2 2 2 2 2 2 10" xfId="11693"/>
    <cellStyle name="Normal 2 2 2 2 2 2 11" xfId="11694"/>
    <cellStyle name="Normal 2 2 2 2 2 2 12" xfId="11695"/>
    <cellStyle name="Normal 2 2 2 2 2 2 12 2" xfId="11696"/>
    <cellStyle name="Normal 2 2 2 2 2 2 12 3" xfId="11697"/>
    <cellStyle name="Normal 2 2 2 2 2 2 12 4" xfId="11698"/>
    <cellStyle name="Normal 2 2 2 2 2 2 12 5" xfId="11699"/>
    <cellStyle name="Normal 2 2 2 2 2 2 12 6" xfId="11700"/>
    <cellStyle name="Normal 2 2 2 2 2 2 12 7" xfId="11701"/>
    <cellStyle name="Normal 2 2 2 2 2 2 13" xfId="11702"/>
    <cellStyle name="Normal 2 2 2 2 2 2 14" xfId="11703"/>
    <cellStyle name="Normal 2 2 2 2 2 2 15" xfId="11704"/>
    <cellStyle name="Normal 2 2 2 2 2 2 16" xfId="11705"/>
    <cellStyle name="Normal 2 2 2 2 2 2 17" xfId="11706"/>
    <cellStyle name="Normal 2 2 2 2 2 2 18" xfId="11707"/>
    <cellStyle name="Normal 2 2 2 2 2 2 19" xfId="11708"/>
    <cellStyle name="Normal 2 2 2 2 2 2 2" xfId="11709"/>
    <cellStyle name="Normal 2 2 2 2 2 2 2 10" xfId="11710"/>
    <cellStyle name="Normal 2 2 2 2 2 2 2 11" xfId="11711"/>
    <cellStyle name="Normal 2 2 2 2 2 2 2 12" xfId="11712"/>
    <cellStyle name="Normal 2 2 2 2 2 2 2 13" xfId="11713"/>
    <cellStyle name="Normal 2 2 2 2 2 2 2 14" xfId="11714"/>
    <cellStyle name="Normal 2 2 2 2 2 2 2 15" xfId="11715"/>
    <cellStyle name="Normal 2 2 2 2 2 2 2 16" xfId="11716"/>
    <cellStyle name="Normal 2 2 2 2 2 2 2 17" xfId="11717"/>
    <cellStyle name="Normal 2 2 2 2 2 2 2 18" xfId="11718"/>
    <cellStyle name="Normal 2 2 2 2 2 2 2 2" xfId="11719"/>
    <cellStyle name="Normal 2 2 2 2 2 2 2 2 10" xfId="11720"/>
    <cellStyle name="Normal 2 2 2 2 2 2 2 2 11" xfId="11721"/>
    <cellStyle name="Normal 2 2 2 2 2 2 2 2 12" xfId="11722"/>
    <cellStyle name="Normal 2 2 2 2 2 2 2 2 13" xfId="11723"/>
    <cellStyle name="Normal 2 2 2 2 2 2 2 2 14" xfId="11724"/>
    <cellStyle name="Normal 2 2 2 2 2 2 2 2 15" xfId="11725"/>
    <cellStyle name="Normal 2 2 2 2 2 2 2 2 16" xfId="11726"/>
    <cellStyle name="Normal 2 2 2 2 2 2 2 2 17" xfId="11727"/>
    <cellStyle name="Normal 2 2 2 2 2 2 2 2 18" xfId="11728"/>
    <cellStyle name="Normal 2 2 2 2 2 2 2 2 2" xfId="11729"/>
    <cellStyle name="Normal 2 2 2 2 2 2 2 2 2 10" xfId="11730"/>
    <cellStyle name="Normal 2 2 2 2 2 2 2 2 2 11" xfId="11731"/>
    <cellStyle name="Normal 2 2 2 2 2 2 2 2 2 12" xfId="11732"/>
    <cellStyle name="Normal 2 2 2 2 2 2 2 2 2 13" xfId="11733"/>
    <cellStyle name="Normal 2 2 2 2 2 2 2 2 2 14" xfId="11734"/>
    <cellStyle name="Normal 2 2 2 2 2 2 2 2 2 15" xfId="11735"/>
    <cellStyle name="Normal 2 2 2 2 2 2 2 2 2 16" xfId="11736"/>
    <cellStyle name="Normal 2 2 2 2 2 2 2 2 2 17" xfId="11737"/>
    <cellStyle name="Normal 2 2 2 2 2 2 2 2 2 18" xfId="11738"/>
    <cellStyle name="Normal 2 2 2 2 2 2 2 2 2 2" xfId="11739"/>
    <cellStyle name="Normal 2 2 2 2 2 2 2 2 2 2 10" xfId="11740"/>
    <cellStyle name="Normal 2 2 2 2 2 2 2 2 2 2 11" xfId="11741"/>
    <cellStyle name="Normal 2 2 2 2 2 2 2 2 2 2 12" xfId="11742"/>
    <cellStyle name="Normal 2 2 2 2 2 2 2 2 2 2 13" xfId="11743"/>
    <cellStyle name="Normal 2 2 2 2 2 2 2 2 2 2 14" xfId="11744"/>
    <cellStyle name="Normal 2 2 2 2 2 2 2 2 2 2 15" xfId="11745"/>
    <cellStyle name="Normal 2 2 2 2 2 2 2 2 2 2 16" xfId="11746"/>
    <cellStyle name="Normal 2 2 2 2 2 2 2 2 2 2 17" xfId="11747"/>
    <cellStyle name="Normal 2 2 2 2 2 2 2 2 2 2 2" xfId="11748"/>
    <cellStyle name="Normal 2 2 2 2 2 2 2 2 2 2 2 10" xfId="11749"/>
    <cellStyle name="Normal 2 2 2 2 2 2 2 2 2 2 2 11" xfId="11750"/>
    <cellStyle name="Normal 2 2 2 2 2 2 2 2 2 2 2 12" xfId="11751"/>
    <cellStyle name="Normal 2 2 2 2 2 2 2 2 2 2 2 13" xfId="11752"/>
    <cellStyle name="Normal 2 2 2 2 2 2 2 2 2 2 2 14" xfId="11753"/>
    <cellStyle name="Normal 2 2 2 2 2 2 2 2 2 2 2 15" xfId="11754"/>
    <cellStyle name="Normal 2 2 2 2 2 2 2 2 2 2 2 16" xfId="11755"/>
    <cellStyle name="Normal 2 2 2 2 2 2 2 2 2 2 2 2" xfId="11756"/>
    <cellStyle name="Normal 2 2 2 2 2 2 2 2 2 2 2 2 10" xfId="11757"/>
    <cellStyle name="Normal 2 2 2 2 2 2 2 2 2 2 2 2 11" xfId="11758"/>
    <cellStyle name="Normal 2 2 2 2 2 2 2 2 2 2 2 2 12" xfId="11759"/>
    <cellStyle name="Normal 2 2 2 2 2 2 2 2 2 2 2 2 13" xfId="11760"/>
    <cellStyle name="Normal 2 2 2 2 2 2 2 2 2 2 2 2 14" xfId="11761"/>
    <cellStyle name="Normal 2 2 2 2 2 2 2 2 2 2 2 2 15" xfId="11762"/>
    <cellStyle name="Normal 2 2 2 2 2 2 2 2 2 2 2 2 16" xfId="11763"/>
    <cellStyle name="Normal 2 2 2 2 2 2 2 2 2 2 2 2 2" xfId="11764"/>
    <cellStyle name="Normal 2 2 2 2 2 2 2 2 2 2 2 2 2 10" xfId="11765"/>
    <cellStyle name="Normal 2 2 2 2 2 2 2 2 2 2 2 2 2 11" xfId="11766"/>
    <cellStyle name="Normal 2 2 2 2 2 2 2 2 2 2 2 2 2 12" xfId="11767"/>
    <cellStyle name="Normal 2 2 2 2 2 2 2 2 2 2 2 2 2 2" xfId="11768"/>
    <cellStyle name="Normal 2 2 2 2 2 2 2 2 2 2 2 2 2 2 2" xfId="11769"/>
    <cellStyle name="Normal 2 2 2 2 2 2 2 2 2 2 2 2 2 2 3" xfId="11770"/>
    <cellStyle name="Normal 2 2 2 2 2 2 2 2 2 2 2 2 2 2 4" xfId="11771"/>
    <cellStyle name="Normal 2 2 2 2 2 2 2 2 2 2 2 2 2 2 5" xfId="11772"/>
    <cellStyle name="Normal 2 2 2 2 2 2 2 2 2 2 2 2 2 2 6" xfId="11773"/>
    <cellStyle name="Normal 2 2 2 2 2 2 2 2 2 2 2 2 2 2 7" xfId="11774"/>
    <cellStyle name="Normal 2 2 2 2 2 2 2 2 2 2 2 2 2 3" xfId="11775"/>
    <cellStyle name="Normal 2 2 2 2 2 2 2 2 2 2 2 2 2 4" xfId="11776"/>
    <cellStyle name="Normal 2 2 2 2 2 2 2 2 2 2 2 2 2 5" xfId="11777"/>
    <cellStyle name="Normal 2 2 2 2 2 2 2 2 2 2 2 2 2 6" xfId="11778"/>
    <cellStyle name="Normal 2 2 2 2 2 2 2 2 2 2 2 2 2 7" xfId="11779"/>
    <cellStyle name="Normal 2 2 2 2 2 2 2 2 2 2 2 2 2 8" xfId="11780"/>
    <cellStyle name="Normal 2 2 2 2 2 2 2 2 2 2 2 2 2 9" xfId="11781"/>
    <cellStyle name="Normal 2 2 2 2 2 2 2 2 2 2 2 2 3" xfId="11782"/>
    <cellStyle name="Normal 2 2 2 2 2 2 2 2 2 2 2 2 4" xfId="11783"/>
    <cellStyle name="Normal 2 2 2 2 2 2 2 2 2 2 2 2 5" xfId="11784"/>
    <cellStyle name="Normal 2 2 2 2 2 2 2 2 2 2 2 2 6" xfId="11785"/>
    <cellStyle name="Normal 2 2 2 2 2 2 2 2 2 2 2 2 7" xfId="11786"/>
    <cellStyle name="Normal 2 2 2 2 2 2 2 2 2 2 2 2 7 2" xfId="11787"/>
    <cellStyle name="Normal 2 2 2 2 2 2 2 2 2 2 2 2 7 3" xfId="11788"/>
    <cellStyle name="Normal 2 2 2 2 2 2 2 2 2 2 2 2 7 4" xfId="11789"/>
    <cellStyle name="Normal 2 2 2 2 2 2 2 2 2 2 2 2 7 5" xfId="11790"/>
    <cellStyle name="Normal 2 2 2 2 2 2 2 2 2 2 2 2 7 6" xfId="11791"/>
    <cellStyle name="Normal 2 2 2 2 2 2 2 2 2 2 2 2 7 7" xfId="11792"/>
    <cellStyle name="Normal 2 2 2 2 2 2 2 2 2 2 2 2 8" xfId="11793"/>
    <cellStyle name="Normal 2 2 2 2 2 2 2 2 2 2 2 2 9" xfId="11794"/>
    <cellStyle name="Normal 2 2 2 2 2 2 2 2 2 2 2 3" xfId="11795"/>
    <cellStyle name="Normal 2 2 2 2 2 2 2 2 2 2 2 3 10" xfId="11796"/>
    <cellStyle name="Normal 2 2 2 2 2 2 2 2 2 2 2 3 11" xfId="11797"/>
    <cellStyle name="Normal 2 2 2 2 2 2 2 2 2 2 2 3 12" xfId="11798"/>
    <cellStyle name="Normal 2 2 2 2 2 2 2 2 2 2 2 3 2" xfId="11799"/>
    <cellStyle name="Normal 2 2 2 2 2 2 2 2 2 2 2 3 2 2" xfId="11800"/>
    <cellStyle name="Normal 2 2 2 2 2 2 2 2 2 2 2 3 2 3" xfId="11801"/>
    <cellStyle name="Normal 2 2 2 2 2 2 2 2 2 2 2 3 2 4" xfId="11802"/>
    <cellStyle name="Normal 2 2 2 2 2 2 2 2 2 2 2 3 2 5" xfId="11803"/>
    <cellStyle name="Normal 2 2 2 2 2 2 2 2 2 2 2 3 2 6" xfId="11804"/>
    <cellStyle name="Normal 2 2 2 2 2 2 2 2 2 2 2 3 2 7" xfId="11805"/>
    <cellStyle name="Normal 2 2 2 2 2 2 2 2 2 2 2 3 3" xfId="11806"/>
    <cellStyle name="Normal 2 2 2 2 2 2 2 2 2 2 2 3 4" xfId="11807"/>
    <cellStyle name="Normal 2 2 2 2 2 2 2 2 2 2 2 3 5" xfId="11808"/>
    <cellStyle name="Normal 2 2 2 2 2 2 2 2 2 2 2 3 6" xfId="11809"/>
    <cellStyle name="Normal 2 2 2 2 2 2 2 2 2 2 2 3 7" xfId="11810"/>
    <cellStyle name="Normal 2 2 2 2 2 2 2 2 2 2 2 3 8" xfId="11811"/>
    <cellStyle name="Normal 2 2 2 2 2 2 2 2 2 2 2 3 9" xfId="11812"/>
    <cellStyle name="Normal 2 2 2 2 2 2 2 2 2 2 2 4" xfId="11813"/>
    <cellStyle name="Normal 2 2 2 2 2 2 2 2 2 2 2 5" xfId="11814"/>
    <cellStyle name="Normal 2 2 2 2 2 2 2 2 2 2 2 6" xfId="11815"/>
    <cellStyle name="Normal 2 2 2 2 2 2 2 2 2 2 2 7" xfId="11816"/>
    <cellStyle name="Normal 2 2 2 2 2 2 2 2 2 2 2 7 2" xfId="11817"/>
    <cellStyle name="Normal 2 2 2 2 2 2 2 2 2 2 2 7 3" xfId="11818"/>
    <cellStyle name="Normal 2 2 2 2 2 2 2 2 2 2 2 7 4" xfId="11819"/>
    <cellStyle name="Normal 2 2 2 2 2 2 2 2 2 2 2 7 5" xfId="11820"/>
    <cellStyle name="Normal 2 2 2 2 2 2 2 2 2 2 2 7 6" xfId="11821"/>
    <cellStyle name="Normal 2 2 2 2 2 2 2 2 2 2 2 7 7" xfId="11822"/>
    <cellStyle name="Normal 2 2 2 2 2 2 2 2 2 2 2 8" xfId="11823"/>
    <cellStyle name="Normal 2 2 2 2 2 2 2 2 2 2 2 9" xfId="11824"/>
    <cellStyle name="Normal 2 2 2 2 2 2 2 2 2 2 3" xfId="11825"/>
    <cellStyle name="Normal 2 2 2 2 2 2 2 2 2 2 3 10" xfId="11826"/>
    <cellStyle name="Normal 2 2 2 2 2 2 2 2 2 2 3 11" xfId="11827"/>
    <cellStyle name="Normal 2 2 2 2 2 2 2 2 2 2 3 12" xfId="11828"/>
    <cellStyle name="Normal 2 2 2 2 2 2 2 2 2 2 3 2" xfId="11829"/>
    <cellStyle name="Normal 2 2 2 2 2 2 2 2 2 2 3 2 2" xfId="11830"/>
    <cellStyle name="Normal 2 2 2 2 2 2 2 2 2 2 3 2 3" xfId="11831"/>
    <cellStyle name="Normal 2 2 2 2 2 2 2 2 2 2 3 2 4" xfId="11832"/>
    <cellStyle name="Normal 2 2 2 2 2 2 2 2 2 2 3 2 5" xfId="11833"/>
    <cellStyle name="Normal 2 2 2 2 2 2 2 2 2 2 3 2 6" xfId="11834"/>
    <cellStyle name="Normal 2 2 2 2 2 2 2 2 2 2 3 2 7" xfId="11835"/>
    <cellStyle name="Normal 2 2 2 2 2 2 2 2 2 2 3 3" xfId="11836"/>
    <cellStyle name="Normal 2 2 2 2 2 2 2 2 2 2 3 4" xfId="11837"/>
    <cellStyle name="Normal 2 2 2 2 2 2 2 2 2 2 3 5" xfId="11838"/>
    <cellStyle name="Normal 2 2 2 2 2 2 2 2 2 2 3 6" xfId="11839"/>
    <cellStyle name="Normal 2 2 2 2 2 2 2 2 2 2 3 7" xfId="11840"/>
    <cellStyle name="Normal 2 2 2 2 2 2 2 2 2 2 3 8" xfId="11841"/>
    <cellStyle name="Normal 2 2 2 2 2 2 2 2 2 2 3 9" xfId="11842"/>
    <cellStyle name="Normal 2 2 2 2 2 2 2 2 2 2 4" xfId="11843"/>
    <cellStyle name="Normal 2 2 2 2 2 2 2 2 2 2 5" xfId="11844"/>
    <cellStyle name="Normal 2 2 2 2 2 2 2 2 2 2 6" xfId="11845"/>
    <cellStyle name="Normal 2 2 2 2 2 2 2 2 2 2 7" xfId="11846"/>
    <cellStyle name="Normal 2 2 2 2 2 2 2 2 2 2 8" xfId="11847"/>
    <cellStyle name="Normal 2 2 2 2 2 2 2 2 2 2 8 2" xfId="11848"/>
    <cellStyle name="Normal 2 2 2 2 2 2 2 2 2 2 8 3" xfId="11849"/>
    <cellStyle name="Normal 2 2 2 2 2 2 2 2 2 2 8 4" xfId="11850"/>
    <cellStyle name="Normal 2 2 2 2 2 2 2 2 2 2 8 5" xfId="11851"/>
    <cellStyle name="Normal 2 2 2 2 2 2 2 2 2 2 8 6" xfId="11852"/>
    <cellStyle name="Normal 2 2 2 2 2 2 2 2 2 2 8 7" xfId="11853"/>
    <cellStyle name="Normal 2 2 2 2 2 2 2 2 2 2 9" xfId="11854"/>
    <cellStyle name="Normal 2 2 2 2 2 2 2 2 2 3" xfId="11855"/>
    <cellStyle name="Normal 2 2 2 2 2 2 2 2 2 3 10" xfId="11856"/>
    <cellStyle name="Normal 2 2 2 2 2 2 2 2 2 3 11" xfId="11857"/>
    <cellStyle name="Normal 2 2 2 2 2 2 2 2 2 3 12" xfId="11858"/>
    <cellStyle name="Normal 2 2 2 2 2 2 2 2 2 3 2" xfId="11859"/>
    <cellStyle name="Normal 2 2 2 2 2 2 2 2 2 3 3" xfId="11860"/>
    <cellStyle name="Normal 2 2 2 2 2 2 2 2 2 3 4" xfId="11861"/>
    <cellStyle name="Normal 2 2 2 2 2 2 2 2 2 3 5" xfId="11862"/>
    <cellStyle name="Normal 2 2 2 2 2 2 2 2 2 3 6" xfId="11863"/>
    <cellStyle name="Normal 2 2 2 2 2 2 2 2 2 3 7" xfId="11864"/>
    <cellStyle name="Normal 2 2 2 2 2 2 2 2 2 3 8" xfId="11865"/>
    <cellStyle name="Normal 2 2 2 2 2 2 2 2 2 3 9" xfId="11866"/>
    <cellStyle name="Normal 2 2 2 2 2 2 2 2 2 4" xfId="11867"/>
    <cellStyle name="Normal 2 2 2 2 2 2 2 2 2 4 10" xfId="11868"/>
    <cellStyle name="Normal 2 2 2 2 2 2 2 2 2 4 11" xfId="11869"/>
    <cellStyle name="Normal 2 2 2 2 2 2 2 2 2 4 12" xfId="11870"/>
    <cellStyle name="Normal 2 2 2 2 2 2 2 2 2 4 2" xfId="11871"/>
    <cellStyle name="Normal 2 2 2 2 2 2 2 2 2 4 2 2" xfId="11872"/>
    <cellStyle name="Normal 2 2 2 2 2 2 2 2 2 4 2 3" xfId="11873"/>
    <cellStyle name="Normal 2 2 2 2 2 2 2 2 2 4 2 4" xfId="11874"/>
    <cellStyle name="Normal 2 2 2 2 2 2 2 2 2 4 2 5" xfId="11875"/>
    <cellStyle name="Normal 2 2 2 2 2 2 2 2 2 4 2 6" xfId="11876"/>
    <cellStyle name="Normal 2 2 2 2 2 2 2 2 2 4 2 7" xfId="11877"/>
    <cellStyle name="Normal 2 2 2 2 2 2 2 2 2 4 3" xfId="11878"/>
    <cellStyle name="Normal 2 2 2 2 2 2 2 2 2 4 4" xfId="11879"/>
    <cellStyle name="Normal 2 2 2 2 2 2 2 2 2 4 5" xfId="11880"/>
    <cellStyle name="Normal 2 2 2 2 2 2 2 2 2 4 6" xfId="11881"/>
    <cellStyle name="Normal 2 2 2 2 2 2 2 2 2 4 7" xfId="11882"/>
    <cellStyle name="Normal 2 2 2 2 2 2 2 2 2 4 8" xfId="11883"/>
    <cellStyle name="Normal 2 2 2 2 2 2 2 2 2 4 9" xfId="11884"/>
    <cellStyle name="Normal 2 2 2 2 2 2 2 2 2 5" xfId="11885"/>
    <cellStyle name="Normal 2 2 2 2 2 2 2 2 2 6" xfId="11886"/>
    <cellStyle name="Normal 2 2 2 2 2 2 2 2 2 7" xfId="11887"/>
    <cellStyle name="Normal 2 2 2 2 2 2 2 2 2 8" xfId="11888"/>
    <cellStyle name="Normal 2 2 2 2 2 2 2 2 2 9" xfId="11889"/>
    <cellStyle name="Normal 2 2 2 2 2 2 2 2 2 9 2" xfId="11890"/>
    <cellStyle name="Normal 2 2 2 2 2 2 2 2 2 9 3" xfId="11891"/>
    <cellStyle name="Normal 2 2 2 2 2 2 2 2 2 9 4" xfId="11892"/>
    <cellStyle name="Normal 2 2 2 2 2 2 2 2 2 9 5" xfId="11893"/>
    <cellStyle name="Normal 2 2 2 2 2 2 2 2 2 9 6" xfId="11894"/>
    <cellStyle name="Normal 2 2 2 2 2 2 2 2 2 9 7" xfId="11895"/>
    <cellStyle name="Normal 2 2 2 2 2 2 2 2 3" xfId="11896"/>
    <cellStyle name="Normal 2 2 2 2 2 2 2 2 3 10" xfId="11897"/>
    <cellStyle name="Normal 2 2 2 2 2 2 2 2 3 11" xfId="11898"/>
    <cellStyle name="Normal 2 2 2 2 2 2 2 2 3 12" xfId="11899"/>
    <cellStyle name="Normal 2 2 2 2 2 2 2 2 3 13" xfId="11900"/>
    <cellStyle name="Normal 2 2 2 2 2 2 2 2 3 2" xfId="11901"/>
    <cellStyle name="Normal 2 2 2 2 2 2 2 2 3 3" xfId="11902"/>
    <cellStyle name="Normal 2 2 2 2 2 2 2 2 3 4" xfId="11903"/>
    <cellStyle name="Normal 2 2 2 2 2 2 2 2 3 5" xfId="11904"/>
    <cellStyle name="Normal 2 2 2 2 2 2 2 2 3 6" xfId="11905"/>
    <cellStyle name="Normal 2 2 2 2 2 2 2 2 3 7" xfId="11906"/>
    <cellStyle name="Normal 2 2 2 2 2 2 2 2 3 8" xfId="11907"/>
    <cellStyle name="Normal 2 2 2 2 2 2 2 2 3 9" xfId="11908"/>
    <cellStyle name="Normal 2 2 2 2 2 2 2 2 4" xfId="11909"/>
    <cellStyle name="Normal 2 2 2 2 2 2 2 2 4 10" xfId="11910"/>
    <cellStyle name="Normal 2 2 2 2 2 2 2 2 4 11" xfId="11911"/>
    <cellStyle name="Normal 2 2 2 2 2 2 2 2 4 12" xfId="11912"/>
    <cellStyle name="Normal 2 2 2 2 2 2 2 2 4 2" xfId="11913"/>
    <cellStyle name="Normal 2 2 2 2 2 2 2 2 4 2 2" xfId="11914"/>
    <cellStyle name="Normal 2 2 2 2 2 2 2 2 4 2 3" xfId="11915"/>
    <cellStyle name="Normal 2 2 2 2 2 2 2 2 4 2 4" xfId="11916"/>
    <cellStyle name="Normal 2 2 2 2 2 2 2 2 4 2 5" xfId="11917"/>
    <cellStyle name="Normal 2 2 2 2 2 2 2 2 4 2 6" xfId="11918"/>
    <cellStyle name="Normal 2 2 2 2 2 2 2 2 4 2 7" xfId="11919"/>
    <cellStyle name="Normal 2 2 2 2 2 2 2 2 4 3" xfId="11920"/>
    <cellStyle name="Normal 2 2 2 2 2 2 2 2 4 4" xfId="11921"/>
    <cellStyle name="Normal 2 2 2 2 2 2 2 2 4 5" xfId="11922"/>
    <cellStyle name="Normal 2 2 2 2 2 2 2 2 4 6" xfId="11923"/>
    <cellStyle name="Normal 2 2 2 2 2 2 2 2 4 7" xfId="11924"/>
    <cellStyle name="Normal 2 2 2 2 2 2 2 2 4 8" xfId="11925"/>
    <cellStyle name="Normal 2 2 2 2 2 2 2 2 4 9" xfId="11926"/>
    <cellStyle name="Normal 2 2 2 2 2 2 2 2 5" xfId="11927"/>
    <cellStyle name="Normal 2 2 2 2 2 2 2 2 6" xfId="11928"/>
    <cellStyle name="Normal 2 2 2 2 2 2 2 2 7" xfId="11929"/>
    <cellStyle name="Normal 2 2 2 2 2 2 2 2 8" xfId="11930"/>
    <cellStyle name="Normal 2 2 2 2 2 2 2 2 9" xfId="11931"/>
    <cellStyle name="Normal 2 2 2 2 2 2 2 2 9 2" xfId="11932"/>
    <cellStyle name="Normal 2 2 2 2 2 2 2 2 9 3" xfId="11933"/>
    <cellStyle name="Normal 2 2 2 2 2 2 2 2 9 4" xfId="11934"/>
    <cellStyle name="Normal 2 2 2 2 2 2 2 2 9 5" xfId="11935"/>
    <cellStyle name="Normal 2 2 2 2 2 2 2 2 9 6" xfId="11936"/>
    <cellStyle name="Normal 2 2 2 2 2 2 2 2 9 7" xfId="11937"/>
    <cellStyle name="Normal 2 2 2 2 2 2 2 3" xfId="11938"/>
    <cellStyle name="Normal 2 2 2 2 2 2 2 3 2" xfId="11939"/>
    <cellStyle name="Normal 2 2 2 2 2 2 2 3 2 10" xfId="11940"/>
    <cellStyle name="Normal 2 2 2 2 2 2 2 3 2 11" xfId="11941"/>
    <cellStyle name="Normal 2 2 2 2 2 2 2 3 2 12" xfId="11942"/>
    <cellStyle name="Normal 2 2 2 2 2 2 2 3 2 2" xfId="11943"/>
    <cellStyle name="Normal 2 2 2 2 2 2 2 3 2 3" xfId="11944"/>
    <cellStyle name="Normal 2 2 2 2 2 2 2 3 2 4" xfId="11945"/>
    <cellStyle name="Normal 2 2 2 2 2 2 2 3 2 5" xfId="11946"/>
    <cellStyle name="Normal 2 2 2 2 2 2 2 3 2 6" xfId="11947"/>
    <cellStyle name="Normal 2 2 2 2 2 2 2 3 2 7" xfId="11948"/>
    <cellStyle name="Normal 2 2 2 2 2 2 2 3 2 8" xfId="11949"/>
    <cellStyle name="Normal 2 2 2 2 2 2 2 3 2 9" xfId="11950"/>
    <cellStyle name="Normal 2 2 2 2 2 2 2 4" xfId="11951"/>
    <cellStyle name="Normal 2 2 2 2 2 2 2 4 10" xfId="11952"/>
    <cellStyle name="Normal 2 2 2 2 2 2 2 4 11" xfId="11953"/>
    <cellStyle name="Normal 2 2 2 2 2 2 2 4 12" xfId="11954"/>
    <cellStyle name="Normal 2 2 2 2 2 2 2 4 2" xfId="11955"/>
    <cellStyle name="Normal 2 2 2 2 2 2 2 4 2 2" xfId="11956"/>
    <cellStyle name="Normal 2 2 2 2 2 2 2 4 2 3" xfId="11957"/>
    <cellStyle name="Normal 2 2 2 2 2 2 2 4 2 4" xfId="11958"/>
    <cellStyle name="Normal 2 2 2 2 2 2 2 4 2 5" xfId="11959"/>
    <cellStyle name="Normal 2 2 2 2 2 2 2 4 2 6" xfId="11960"/>
    <cellStyle name="Normal 2 2 2 2 2 2 2 4 2 7" xfId="11961"/>
    <cellStyle name="Normal 2 2 2 2 2 2 2 4 3" xfId="11962"/>
    <cellStyle name="Normal 2 2 2 2 2 2 2 4 4" xfId="11963"/>
    <cellStyle name="Normal 2 2 2 2 2 2 2 4 5" xfId="11964"/>
    <cellStyle name="Normal 2 2 2 2 2 2 2 4 6" xfId="11965"/>
    <cellStyle name="Normal 2 2 2 2 2 2 2 4 7" xfId="11966"/>
    <cellStyle name="Normal 2 2 2 2 2 2 2 4 8" xfId="11967"/>
    <cellStyle name="Normal 2 2 2 2 2 2 2 4 9" xfId="11968"/>
    <cellStyle name="Normal 2 2 2 2 2 2 2 5" xfId="11969"/>
    <cellStyle name="Normal 2 2 2 2 2 2 2 6" xfId="11970"/>
    <cellStyle name="Normal 2 2 2 2 2 2 2 7" xfId="11971"/>
    <cellStyle name="Normal 2 2 2 2 2 2 2 8" xfId="11972"/>
    <cellStyle name="Normal 2 2 2 2 2 2 2 9" xfId="11973"/>
    <cellStyle name="Normal 2 2 2 2 2 2 2 9 2" xfId="11974"/>
    <cellStyle name="Normal 2 2 2 2 2 2 2 9 3" xfId="11975"/>
    <cellStyle name="Normal 2 2 2 2 2 2 2 9 4" xfId="11976"/>
    <cellStyle name="Normal 2 2 2 2 2 2 2 9 5" xfId="11977"/>
    <cellStyle name="Normal 2 2 2 2 2 2 2 9 6" xfId="11978"/>
    <cellStyle name="Normal 2 2 2 2 2 2 2 9 7" xfId="11979"/>
    <cellStyle name="Normal 2 2 2 2 2 2 20" xfId="11980"/>
    <cellStyle name="Normal 2 2 2 2 2 2 21" xfId="11981"/>
    <cellStyle name="Normal 2 2 2 2 2 2 3" xfId="11982"/>
    <cellStyle name="Normal 2 2 2 2 2 2 3 10" xfId="11983"/>
    <cellStyle name="Normal 2 2 2 2 2 2 3 11" xfId="11984"/>
    <cellStyle name="Normal 2 2 2 2 2 2 3 12" xfId="11985"/>
    <cellStyle name="Normal 2 2 2 2 2 2 3 13" xfId="11986"/>
    <cellStyle name="Normal 2 2 2 2 2 2 3 14" xfId="11987"/>
    <cellStyle name="Normal 2 2 2 2 2 2 3 2" xfId="11988"/>
    <cellStyle name="Normal 2 2 2 2 2 2 3 2 10" xfId="11989"/>
    <cellStyle name="Normal 2 2 2 2 2 2 3 2 11" xfId="11990"/>
    <cellStyle name="Normal 2 2 2 2 2 2 3 2 12" xfId="11991"/>
    <cellStyle name="Normal 2 2 2 2 2 2 3 2 2" xfId="11992"/>
    <cellStyle name="Normal 2 2 2 2 2 2 3 2 3" xfId="11993"/>
    <cellStyle name="Normal 2 2 2 2 2 2 3 2 4" xfId="11994"/>
    <cellStyle name="Normal 2 2 2 2 2 2 3 2 5" xfId="11995"/>
    <cellStyle name="Normal 2 2 2 2 2 2 3 2 6" xfId="11996"/>
    <cellStyle name="Normal 2 2 2 2 2 2 3 2 7" xfId="11997"/>
    <cellStyle name="Normal 2 2 2 2 2 2 3 2 8" xfId="11998"/>
    <cellStyle name="Normal 2 2 2 2 2 2 3 2 9" xfId="11999"/>
    <cellStyle name="Normal 2 2 2 2 2 2 3 3" xfId="12000"/>
    <cellStyle name="Normal 2 2 2 2 2 2 3 3 10" xfId="12001"/>
    <cellStyle name="Normal 2 2 2 2 2 2 3 3 11" xfId="12002"/>
    <cellStyle name="Normal 2 2 2 2 2 2 3 3 12" xfId="12003"/>
    <cellStyle name="Normal 2 2 2 2 2 2 3 3 2" xfId="12004"/>
    <cellStyle name="Normal 2 2 2 2 2 2 3 3 3" xfId="12005"/>
    <cellStyle name="Normal 2 2 2 2 2 2 3 3 4" xfId="12006"/>
    <cellStyle name="Normal 2 2 2 2 2 2 3 3 5" xfId="12007"/>
    <cellStyle name="Normal 2 2 2 2 2 2 3 3 6" xfId="12008"/>
    <cellStyle name="Normal 2 2 2 2 2 2 3 3 7" xfId="12009"/>
    <cellStyle name="Normal 2 2 2 2 2 2 3 3 8" xfId="12010"/>
    <cellStyle name="Normal 2 2 2 2 2 2 3 3 9" xfId="12011"/>
    <cellStyle name="Normal 2 2 2 2 2 2 3 4" xfId="12012"/>
    <cellStyle name="Normal 2 2 2 2 2 2 3 5" xfId="12013"/>
    <cellStyle name="Normal 2 2 2 2 2 2 3 6" xfId="12014"/>
    <cellStyle name="Normal 2 2 2 2 2 2 3 7" xfId="12015"/>
    <cellStyle name="Normal 2 2 2 2 2 2 3 8" xfId="12016"/>
    <cellStyle name="Normal 2 2 2 2 2 2 3 9" xfId="12017"/>
    <cellStyle name="Normal 2 2 2 2 2 2 4" xfId="12018"/>
    <cellStyle name="Normal 2 2 2 2 2 2 4 10" xfId="12019"/>
    <cellStyle name="Normal 2 2 2 2 2 2 4 11" xfId="12020"/>
    <cellStyle name="Normal 2 2 2 2 2 2 4 12" xfId="12021"/>
    <cellStyle name="Normal 2 2 2 2 2 2 4 13" xfId="12022"/>
    <cellStyle name="Normal 2 2 2 2 2 2 4 14" xfId="12023"/>
    <cellStyle name="Normal 2 2 2 2 2 2 4 2" xfId="12024"/>
    <cellStyle name="Normal 2 2 2 2 2 2 4 2 10" xfId="12025"/>
    <cellStyle name="Normal 2 2 2 2 2 2 4 2 11" xfId="12026"/>
    <cellStyle name="Normal 2 2 2 2 2 2 4 2 12" xfId="12027"/>
    <cellStyle name="Normal 2 2 2 2 2 2 4 2 2" xfId="12028"/>
    <cellStyle name="Normal 2 2 2 2 2 2 4 2 3" xfId="12029"/>
    <cellStyle name="Normal 2 2 2 2 2 2 4 2 4" xfId="12030"/>
    <cellStyle name="Normal 2 2 2 2 2 2 4 2 5" xfId="12031"/>
    <cellStyle name="Normal 2 2 2 2 2 2 4 2 6" xfId="12032"/>
    <cellStyle name="Normal 2 2 2 2 2 2 4 2 7" xfId="12033"/>
    <cellStyle name="Normal 2 2 2 2 2 2 4 2 8" xfId="12034"/>
    <cellStyle name="Normal 2 2 2 2 2 2 4 2 9" xfId="12035"/>
    <cellStyle name="Normal 2 2 2 2 2 2 4 3" xfId="12036"/>
    <cellStyle name="Normal 2 2 2 2 2 2 4 3 10" xfId="12037"/>
    <cellStyle name="Normal 2 2 2 2 2 2 4 3 11" xfId="12038"/>
    <cellStyle name="Normal 2 2 2 2 2 2 4 3 12" xfId="12039"/>
    <cellStyle name="Normal 2 2 2 2 2 2 4 3 2" xfId="12040"/>
    <cellStyle name="Normal 2 2 2 2 2 2 4 3 3" xfId="12041"/>
    <cellStyle name="Normal 2 2 2 2 2 2 4 3 4" xfId="12042"/>
    <cellStyle name="Normal 2 2 2 2 2 2 4 3 5" xfId="12043"/>
    <cellStyle name="Normal 2 2 2 2 2 2 4 3 6" xfId="12044"/>
    <cellStyle name="Normal 2 2 2 2 2 2 4 3 7" xfId="12045"/>
    <cellStyle name="Normal 2 2 2 2 2 2 4 3 8" xfId="12046"/>
    <cellStyle name="Normal 2 2 2 2 2 2 4 3 9" xfId="12047"/>
    <cellStyle name="Normal 2 2 2 2 2 2 4 4" xfId="12048"/>
    <cellStyle name="Normal 2 2 2 2 2 2 4 5" xfId="12049"/>
    <cellStyle name="Normal 2 2 2 2 2 2 4 6" xfId="12050"/>
    <cellStyle name="Normal 2 2 2 2 2 2 4 7" xfId="12051"/>
    <cellStyle name="Normal 2 2 2 2 2 2 4 8" xfId="12052"/>
    <cellStyle name="Normal 2 2 2 2 2 2 4 9" xfId="12053"/>
    <cellStyle name="Normal 2 2 2 2 2 2 5" xfId="12054"/>
    <cellStyle name="Normal 2 2 2 2 2 2 5 10" xfId="12055"/>
    <cellStyle name="Normal 2 2 2 2 2 2 5 11" xfId="12056"/>
    <cellStyle name="Normal 2 2 2 2 2 2 5 12" xfId="12057"/>
    <cellStyle name="Normal 2 2 2 2 2 2 5 2" xfId="12058"/>
    <cellStyle name="Normal 2 2 2 2 2 2 5 3" xfId="12059"/>
    <cellStyle name="Normal 2 2 2 2 2 2 5 4" xfId="12060"/>
    <cellStyle name="Normal 2 2 2 2 2 2 5 5" xfId="12061"/>
    <cellStyle name="Normal 2 2 2 2 2 2 5 6" xfId="12062"/>
    <cellStyle name="Normal 2 2 2 2 2 2 5 7" xfId="12063"/>
    <cellStyle name="Normal 2 2 2 2 2 2 5 8" xfId="12064"/>
    <cellStyle name="Normal 2 2 2 2 2 2 5 9" xfId="12065"/>
    <cellStyle name="Normal 2 2 2 2 2 2 6" xfId="12066"/>
    <cellStyle name="Normal 2 2 2 2 2 2 6 10" xfId="12067"/>
    <cellStyle name="Normal 2 2 2 2 2 2 6 11" xfId="12068"/>
    <cellStyle name="Normal 2 2 2 2 2 2 6 12" xfId="12069"/>
    <cellStyle name="Normal 2 2 2 2 2 2 6 13" xfId="12070"/>
    <cellStyle name="Normal 2 2 2 2 2 2 6 2" xfId="12071"/>
    <cellStyle name="Normal 2 2 2 2 2 2 6 3" xfId="12072"/>
    <cellStyle name="Normal 2 2 2 2 2 2 6 4" xfId="12073"/>
    <cellStyle name="Normal 2 2 2 2 2 2 6 5" xfId="12074"/>
    <cellStyle name="Normal 2 2 2 2 2 2 6 6" xfId="12075"/>
    <cellStyle name="Normal 2 2 2 2 2 2 6 7" xfId="12076"/>
    <cellStyle name="Normal 2 2 2 2 2 2 6 8" xfId="12077"/>
    <cellStyle name="Normal 2 2 2 2 2 2 6 9" xfId="12078"/>
    <cellStyle name="Normal 2 2 2 2 2 2 7" xfId="12079"/>
    <cellStyle name="Normal 2 2 2 2 2 2 7 10" xfId="12080"/>
    <cellStyle name="Normal 2 2 2 2 2 2 7 11" xfId="12081"/>
    <cellStyle name="Normal 2 2 2 2 2 2 7 12" xfId="12082"/>
    <cellStyle name="Normal 2 2 2 2 2 2 7 2" xfId="12083"/>
    <cellStyle name="Normal 2 2 2 2 2 2 7 2 2" xfId="12084"/>
    <cellStyle name="Normal 2 2 2 2 2 2 7 2 3" xfId="12085"/>
    <cellStyle name="Normal 2 2 2 2 2 2 7 2 4" xfId="12086"/>
    <cellStyle name="Normal 2 2 2 2 2 2 7 2 5" xfId="12087"/>
    <cellStyle name="Normal 2 2 2 2 2 2 7 2 6" xfId="12088"/>
    <cellStyle name="Normal 2 2 2 2 2 2 7 2 7" xfId="12089"/>
    <cellStyle name="Normal 2 2 2 2 2 2 7 3" xfId="12090"/>
    <cellStyle name="Normal 2 2 2 2 2 2 7 4" xfId="12091"/>
    <cellStyle name="Normal 2 2 2 2 2 2 7 5" xfId="12092"/>
    <cellStyle name="Normal 2 2 2 2 2 2 7 6" xfId="12093"/>
    <cellStyle name="Normal 2 2 2 2 2 2 7 7" xfId="12094"/>
    <cellStyle name="Normal 2 2 2 2 2 2 7 8" xfId="12095"/>
    <cellStyle name="Normal 2 2 2 2 2 2 7 9" xfId="12096"/>
    <cellStyle name="Normal 2 2 2 2 2 2 8" xfId="12097"/>
    <cellStyle name="Normal 2 2 2 2 2 2 9" xfId="12098"/>
    <cellStyle name="Normal 2 2 2 2 2 20" xfId="12099"/>
    <cellStyle name="Normal 2 2 2 2 2 21" xfId="12100"/>
    <cellStyle name="Normal 2 2 2 2 2 3" xfId="12101"/>
    <cellStyle name="Normal 2 2 2 2 2 4" xfId="12102"/>
    <cellStyle name="Normal 2 2 2 2 2 5" xfId="12103"/>
    <cellStyle name="Normal 2 2 2 2 2 6" xfId="12104"/>
    <cellStyle name="Normal 2 2 2 2 2 6 2" xfId="12105"/>
    <cellStyle name="Normal 2 2 2 2 2 6 2 10" xfId="12106"/>
    <cellStyle name="Normal 2 2 2 2 2 6 2 11" xfId="12107"/>
    <cellStyle name="Normal 2 2 2 2 2 6 2 12" xfId="12108"/>
    <cellStyle name="Normal 2 2 2 2 2 6 2 2" xfId="12109"/>
    <cellStyle name="Normal 2 2 2 2 2 6 2 3" xfId="12110"/>
    <cellStyle name="Normal 2 2 2 2 2 6 2 4" xfId="12111"/>
    <cellStyle name="Normal 2 2 2 2 2 6 2 5" xfId="12112"/>
    <cellStyle name="Normal 2 2 2 2 2 6 2 6" xfId="12113"/>
    <cellStyle name="Normal 2 2 2 2 2 6 2 7" xfId="12114"/>
    <cellStyle name="Normal 2 2 2 2 2 6 2 8" xfId="12115"/>
    <cellStyle name="Normal 2 2 2 2 2 6 2 9" xfId="12116"/>
    <cellStyle name="Normal 2 2 2 2 2 7" xfId="12117"/>
    <cellStyle name="Normal 2 2 2 2 2 7 10" xfId="12118"/>
    <cellStyle name="Normal 2 2 2 2 2 7 11" xfId="12119"/>
    <cellStyle name="Normal 2 2 2 2 2 7 12" xfId="12120"/>
    <cellStyle name="Normal 2 2 2 2 2 7 2" xfId="12121"/>
    <cellStyle name="Normal 2 2 2 2 2 7 2 2" xfId="12122"/>
    <cellStyle name="Normal 2 2 2 2 2 7 2 3" xfId="12123"/>
    <cellStyle name="Normal 2 2 2 2 2 7 2 4" xfId="12124"/>
    <cellStyle name="Normal 2 2 2 2 2 7 2 5" xfId="12125"/>
    <cellStyle name="Normal 2 2 2 2 2 7 2 6" xfId="12126"/>
    <cellStyle name="Normal 2 2 2 2 2 7 2 7" xfId="12127"/>
    <cellStyle name="Normal 2 2 2 2 2 7 3" xfId="12128"/>
    <cellStyle name="Normal 2 2 2 2 2 7 4" xfId="12129"/>
    <cellStyle name="Normal 2 2 2 2 2 7 5" xfId="12130"/>
    <cellStyle name="Normal 2 2 2 2 2 7 6" xfId="12131"/>
    <cellStyle name="Normal 2 2 2 2 2 7 7" xfId="12132"/>
    <cellStyle name="Normal 2 2 2 2 2 7 8" xfId="12133"/>
    <cellStyle name="Normal 2 2 2 2 2 7 9" xfId="12134"/>
    <cellStyle name="Normal 2 2 2 2 2 8" xfId="12135"/>
    <cellStyle name="Normal 2 2 2 2 2 9" xfId="12136"/>
    <cellStyle name="Normal 2 2 2 2 20" xfId="12137"/>
    <cellStyle name="Normal 2 2 2 2 21" xfId="12138"/>
    <cellStyle name="Normal 2 2 2 2 22" xfId="12139"/>
    <cellStyle name="Normal 2 2 2 2 23" xfId="12140"/>
    <cellStyle name="Normal 2 2 2 2 24" xfId="12141"/>
    <cellStyle name="Normal 2 2 2 2 25" xfId="12142"/>
    <cellStyle name="Normal 2 2 2 2 26" xfId="12143"/>
    <cellStyle name="Normal 2 2 2 2 27" xfId="12144"/>
    <cellStyle name="Normal 2 2 2 2 28" xfId="12145"/>
    <cellStyle name="Normal 2 2 2 2 29" xfId="12146"/>
    <cellStyle name="Normal 2 2 2 2 3" xfId="12147"/>
    <cellStyle name="Normal 2 2 2 2 3 10" xfId="12148"/>
    <cellStyle name="Normal 2 2 2 2 3 11" xfId="12149"/>
    <cellStyle name="Normal 2 2 2 2 3 12" xfId="12150"/>
    <cellStyle name="Normal 2 2 2 2 3 13" xfId="12151"/>
    <cellStyle name="Normal 2 2 2 2 3 14" xfId="12152"/>
    <cellStyle name="Normal 2 2 2 2 3 2" xfId="12153"/>
    <cellStyle name="Normal 2 2 2 2 3 2 10" xfId="12154"/>
    <cellStyle name="Normal 2 2 2 2 3 2 11" xfId="12155"/>
    <cellStyle name="Normal 2 2 2 2 3 2 12" xfId="12156"/>
    <cellStyle name="Normal 2 2 2 2 3 2 2" xfId="12157"/>
    <cellStyle name="Normal 2 2 2 2 3 2 3" xfId="12158"/>
    <cellStyle name="Normal 2 2 2 2 3 2 4" xfId="12159"/>
    <cellStyle name="Normal 2 2 2 2 3 2 5" xfId="12160"/>
    <cellStyle name="Normal 2 2 2 2 3 2 6" xfId="12161"/>
    <cellStyle name="Normal 2 2 2 2 3 2 7" xfId="12162"/>
    <cellStyle name="Normal 2 2 2 2 3 2 8" xfId="12163"/>
    <cellStyle name="Normal 2 2 2 2 3 2 9" xfId="12164"/>
    <cellStyle name="Normal 2 2 2 2 3 3" xfId="12165"/>
    <cellStyle name="Normal 2 2 2 2 3 3 10" xfId="12166"/>
    <cellStyle name="Normal 2 2 2 2 3 3 11" xfId="12167"/>
    <cellStyle name="Normal 2 2 2 2 3 3 12" xfId="12168"/>
    <cellStyle name="Normal 2 2 2 2 3 3 2" xfId="12169"/>
    <cellStyle name="Normal 2 2 2 2 3 3 3" xfId="12170"/>
    <cellStyle name="Normal 2 2 2 2 3 3 4" xfId="12171"/>
    <cellStyle name="Normal 2 2 2 2 3 3 5" xfId="12172"/>
    <cellStyle name="Normal 2 2 2 2 3 3 6" xfId="12173"/>
    <cellStyle name="Normal 2 2 2 2 3 3 7" xfId="12174"/>
    <cellStyle name="Normal 2 2 2 2 3 3 8" xfId="12175"/>
    <cellStyle name="Normal 2 2 2 2 3 3 9" xfId="12176"/>
    <cellStyle name="Normal 2 2 2 2 3 4" xfId="12177"/>
    <cellStyle name="Normal 2 2 2 2 3 5" xfId="12178"/>
    <cellStyle name="Normal 2 2 2 2 3 6" xfId="12179"/>
    <cellStyle name="Normal 2 2 2 2 3 7" xfId="12180"/>
    <cellStyle name="Normal 2 2 2 2 3 8" xfId="12181"/>
    <cellStyle name="Normal 2 2 2 2 3 9" xfId="12182"/>
    <cellStyle name="Normal 2 2 2 2 30" xfId="12183"/>
    <cellStyle name="Normal 2 2 2 2 31" xfId="12184"/>
    <cellStyle name="Normal 2 2 2 2 32" xfId="12185"/>
    <cellStyle name="Normal 2 2 2 2 33" xfId="12186"/>
    <cellStyle name="Normal 2 2 2 2 34" xfId="12187"/>
    <cellStyle name="Normal 2 2 2 2 35" xfId="12188"/>
    <cellStyle name="Normal 2 2 2 2 36" xfId="12189"/>
    <cellStyle name="Normal 2 2 2 2 37" xfId="12190"/>
    <cellStyle name="Normal 2 2 2 2 38" xfId="12191"/>
    <cellStyle name="Normal 2 2 2 2 39" xfId="12192"/>
    <cellStyle name="Normal 2 2 2 2 4" xfId="12193"/>
    <cellStyle name="Normal 2 2 2 2 4 10" xfId="12194"/>
    <cellStyle name="Normal 2 2 2 2 4 11" xfId="12195"/>
    <cellStyle name="Normal 2 2 2 2 4 12" xfId="12196"/>
    <cellStyle name="Normal 2 2 2 2 4 13" xfId="12197"/>
    <cellStyle name="Normal 2 2 2 2 4 14" xfId="12198"/>
    <cellStyle name="Normal 2 2 2 2 4 2" xfId="12199"/>
    <cellStyle name="Normal 2 2 2 2 4 2 10" xfId="12200"/>
    <cellStyle name="Normal 2 2 2 2 4 2 11" xfId="12201"/>
    <cellStyle name="Normal 2 2 2 2 4 2 12" xfId="12202"/>
    <cellStyle name="Normal 2 2 2 2 4 2 2" xfId="12203"/>
    <cellStyle name="Normal 2 2 2 2 4 2 3" xfId="12204"/>
    <cellStyle name="Normal 2 2 2 2 4 2 4" xfId="12205"/>
    <cellStyle name="Normal 2 2 2 2 4 2 5" xfId="12206"/>
    <cellStyle name="Normal 2 2 2 2 4 2 6" xfId="12207"/>
    <cellStyle name="Normal 2 2 2 2 4 2 7" xfId="12208"/>
    <cellStyle name="Normal 2 2 2 2 4 2 8" xfId="12209"/>
    <cellStyle name="Normal 2 2 2 2 4 2 9" xfId="12210"/>
    <cellStyle name="Normal 2 2 2 2 4 3" xfId="12211"/>
    <cellStyle name="Normal 2 2 2 2 4 3 10" xfId="12212"/>
    <cellStyle name="Normal 2 2 2 2 4 3 11" xfId="12213"/>
    <cellStyle name="Normal 2 2 2 2 4 3 12" xfId="12214"/>
    <cellStyle name="Normal 2 2 2 2 4 3 2" xfId="12215"/>
    <cellStyle name="Normal 2 2 2 2 4 3 3" xfId="12216"/>
    <cellStyle name="Normal 2 2 2 2 4 3 4" xfId="12217"/>
    <cellStyle name="Normal 2 2 2 2 4 3 5" xfId="12218"/>
    <cellStyle name="Normal 2 2 2 2 4 3 6" xfId="12219"/>
    <cellStyle name="Normal 2 2 2 2 4 3 7" xfId="12220"/>
    <cellStyle name="Normal 2 2 2 2 4 3 8" xfId="12221"/>
    <cellStyle name="Normal 2 2 2 2 4 3 9" xfId="12222"/>
    <cellStyle name="Normal 2 2 2 2 4 4" xfId="12223"/>
    <cellStyle name="Normal 2 2 2 2 4 5" xfId="12224"/>
    <cellStyle name="Normal 2 2 2 2 4 6" xfId="12225"/>
    <cellStyle name="Normal 2 2 2 2 4 7" xfId="12226"/>
    <cellStyle name="Normal 2 2 2 2 4 8" xfId="12227"/>
    <cellStyle name="Normal 2 2 2 2 4 9" xfId="12228"/>
    <cellStyle name="Normal 2 2 2 2 40" xfId="12229"/>
    <cellStyle name="Normal 2 2 2 2 41" xfId="12230"/>
    <cellStyle name="Normal 2 2 2 2 42" xfId="12231"/>
    <cellStyle name="Normal 2 2 2 2 5" xfId="12232"/>
    <cellStyle name="Normal 2 2 2 2 5 10" xfId="12233"/>
    <cellStyle name="Normal 2 2 2 2 5 11" xfId="12234"/>
    <cellStyle name="Normal 2 2 2 2 5 12" xfId="12235"/>
    <cellStyle name="Normal 2 2 2 2 5 13" xfId="12236"/>
    <cellStyle name="Normal 2 2 2 2 5 14" xfId="12237"/>
    <cellStyle name="Normal 2 2 2 2 5 2" xfId="12238"/>
    <cellStyle name="Normal 2 2 2 2 5 2 10" xfId="12239"/>
    <cellStyle name="Normal 2 2 2 2 5 2 11" xfId="12240"/>
    <cellStyle name="Normal 2 2 2 2 5 2 12" xfId="12241"/>
    <cellStyle name="Normal 2 2 2 2 5 2 2" xfId="12242"/>
    <cellStyle name="Normal 2 2 2 2 5 2 3" xfId="12243"/>
    <cellStyle name="Normal 2 2 2 2 5 2 4" xfId="12244"/>
    <cellStyle name="Normal 2 2 2 2 5 2 5" xfId="12245"/>
    <cellStyle name="Normal 2 2 2 2 5 2 6" xfId="12246"/>
    <cellStyle name="Normal 2 2 2 2 5 2 7" xfId="12247"/>
    <cellStyle name="Normal 2 2 2 2 5 2 8" xfId="12248"/>
    <cellStyle name="Normal 2 2 2 2 5 2 9" xfId="12249"/>
    <cellStyle name="Normal 2 2 2 2 5 3" xfId="12250"/>
    <cellStyle name="Normal 2 2 2 2 5 3 10" xfId="12251"/>
    <cellStyle name="Normal 2 2 2 2 5 3 11" xfId="12252"/>
    <cellStyle name="Normal 2 2 2 2 5 3 12" xfId="12253"/>
    <cellStyle name="Normal 2 2 2 2 5 3 2" xfId="12254"/>
    <cellStyle name="Normal 2 2 2 2 5 3 3" xfId="12255"/>
    <cellStyle name="Normal 2 2 2 2 5 3 4" xfId="12256"/>
    <cellStyle name="Normal 2 2 2 2 5 3 5" xfId="12257"/>
    <cellStyle name="Normal 2 2 2 2 5 3 6" xfId="12258"/>
    <cellStyle name="Normal 2 2 2 2 5 3 7" xfId="12259"/>
    <cellStyle name="Normal 2 2 2 2 5 3 8" xfId="12260"/>
    <cellStyle name="Normal 2 2 2 2 5 3 9" xfId="12261"/>
    <cellStyle name="Normal 2 2 2 2 5 4" xfId="12262"/>
    <cellStyle name="Normal 2 2 2 2 5 5" xfId="12263"/>
    <cellStyle name="Normal 2 2 2 2 5 6" xfId="12264"/>
    <cellStyle name="Normal 2 2 2 2 5 7" xfId="12265"/>
    <cellStyle name="Normal 2 2 2 2 5 8" xfId="12266"/>
    <cellStyle name="Normal 2 2 2 2 5 9" xfId="12267"/>
    <cellStyle name="Normal 2 2 2 2 6" xfId="12268"/>
    <cellStyle name="Normal 2 2 2 2 6 10" xfId="12269"/>
    <cellStyle name="Normal 2 2 2 2 6 11" xfId="12270"/>
    <cellStyle name="Normal 2 2 2 2 6 12" xfId="12271"/>
    <cellStyle name="Normal 2 2 2 2 6 13" xfId="12272"/>
    <cellStyle name="Normal 2 2 2 2 6 14" xfId="12273"/>
    <cellStyle name="Normal 2 2 2 2 6 2" xfId="12274"/>
    <cellStyle name="Normal 2 2 2 2 6 2 10" xfId="12275"/>
    <cellStyle name="Normal 2 2 2 2 6 2 11" xfId="12276"/>
    <cellStyle name="Normal 2 2 2 2 6 2 12" xfId="12277"/>
    <cellStyle name="Normal 2 2 2 2 6 2 2" xfId="12278"/>
    <cellStyle name="Normal 2 2 2 2 6 2 3" xfId="12279"/>
    <cellStyle name="Normal 2 2 2 2 6 2 4" xfId="12280"/>
    <cellStyle name="Normal 2 2 2 2 6 2 5" xfId="12281"/>
    <cellStyle name="Normal 2 2 2 2 6 2 6" xfId="12282"/>
    <cellStyle name="Normal 2 2 2 2 6 2 7" xfId="12283"/>
    <cellStyle name="Normal 2 2 2 2 6 2 8" xfId="12284"/>
    <cellStyle name="Normal 2 2 2 2 6 2 9" xfId="12285"/>
    <cellStyle name="Normal 2 2 2 2 6 3" xfId="12286"/>
    <cellStyle name="Normal 2 2 2 2 6 3 10" xfId="12287"/>
    <cellStyle name="Normal 2 2 2 2 6 3 11" xfId="12288"/>
    <cellStyle name="Normal 2 2 2 2 6 3 12" xfId="12289"/>
    <cellStyle name="Normal 2 2 2 2 6 3 2" xfId="12290"/>
    <cellStyle name="Normal 2 2 2 2 6 3 3" xfId="12291"/>
    <cellStyle name="Normal 2 2 2 2 6 3 4" xfId="12292"/>
    <cellStyle name="Normal 2 2 2 2 6 3 5" xfId="12293"/>
    <cellStyle name="Normal 2 2 2 2 6 3 6" xfId="12294"/>
    <cellStyle name="Normal 2 2 2 2 6 3 7" xfId="12295"/>
    <cellStyle name="Normal 2 2 2 2 6 3 8" xfId="12296"/>
    <cellStyle name="Normal 2 2 2 2 6 3 9" xfId="12297"/>
    <cellStyle name="Normal 2 2 2 2 6 4" xfId="12298"/>
    <cellStyle name="Normal 2 2 2 2 6 5" xfId="12299"/>
    <cellStyle name="Normal 2 2 2 2 6 6" xfId="12300"/>
    <cellStyle name="Normal 2 2 2 2 6 7" xfId="12301"/>
    <cellStyle name="Normal 2 2 2 2 6 8" xfId="12302"/>
    <cellStyle name="Normal 2 2 2 2 6 9" xfId="12303"/>
    <cellStyle name="Normal 2 2 2 2 7" xfId="12304"/>
    <cellStyle name="Normal 2 2 2 2 7 10" xfId="12305"/>
    <cellStyle name="Normal 2 2 2 2 7 11" xfId="12306"/>
    <cellStyle name="Normal 2 2 2 2 7 12" xfId="12307"/>
    <cellStyle name="Normal 2 2 2 2 7 13" xfId="12308"/>
    <cellStyle name="Normal 2 2 2 2 7 14" xfId="12309"/>
    <cellStyle name="Normal 2 2 2 2 7 2" xfId="12310"/>
    <cellStyle name="Normal 2 2 2 2 7 2 10" xfId="12311"/>
    <cellStyle name="Normal 2 2 2 2 7 2 11" xfId="12312"/>
    <cellStyle name="Normal 2 2 2 2 7 2 12" xfId="12313"/>
    <cellStyle name="Normal 2 2 2 2 7 2 2" xfId="12314"/>
    <cellStyle name="Normal 2 2 2 2 7 2 3" xfId="12315"/>
    <cellStyle name="Normal 2 2 2 2 7 2 4" xfId="12316"/>
    <cellStyle name="Normal 2 2 2 2 7 2 5" xfId="12317"/>
    <cellStyle name="Normal 2 2 2 2 7 2 6" xfId="12318"/>
    <cellStyle name="Normal 2 2 2 2 7 2 7" xfId="12319"/>
    <cellStyle name="Normal 2 2 2 2 7 2 8" xfId="12320"/>
    <cellStyle name="Normal 2 2 2 2 7 2 9" xfId="12321"/>
    <cellStyle name="Normal 2 2 2 2 7 3" xfId="12322"/>
    <cellStyle name="Normal 2 2 2 2 7 3 10" xfId="12323"/>
    <cellStyle name="Normal 2 2 2 2 7 3 11" xfId="12324"/>
    <cellStyle name="Normal 2 2 2 2 7 3 12" xfId="12325"/>
    <cellStyle name="Normal 2 2 2 2 7 3 2" xfId="12326"/>
    <cellStyle name="Normal 2 2 2 2 7 3 3" xfId="12327"/>
    <cellStyle name="Normal 2 2 2 2 7 3 4" xfId="12328"/>
    <cellStyle name="Normal 2 2 2 2 7 3 5" xfId="12329"/>
    <cellStyle name="Normal 2 2 2 2 7 3 6" xfId="12330"/>
    <cellStyle name="Normal 2 2 2 2 7 3 7" xfId="12331"/>
    <cellStyle name="Normal 2 2 2 2 7 3 8" xfId="12332"/>
    <cellStyle name="Normal 2 2 2 2 7 3 9" xfId="12333"/>
    <cellStyle name="Normal 2 2 2 2 7 4" xfId="12334"/>
    <cellStyle name="Normal 2 2 2 2 7 5" xfId="12335"/>
    <cellStyle name="Normal 2 2 2 2 7 6" xfId="12336"/>
    <cellStyle name="Normal 2 2 2 2 7 7" xfId="12337"/>
    <cellStyle name="Normal 2 2 2 2 7 8" xfId="12338"/>
    <cellStyle name="Normal 2 2 2 2 7 9" xfId="12339"/>
    <cellStyle name="Normal 2 2 2 2 8" xfId="12340"/>
    <cellStyle name="Normal 2 2 2 2 8 10" xfId="12341"/>
    <cellStyle name="Normal 2 2 2 2 8 11" xfId="12342"/>
    <cellStyle name="Normal 2 2 2 2 8 12" xfId="12343"/>
    <cellStyle name="Normal 2 2 2 2 8 13" xfId="12344"/>
    <cellStyle name="Normal 2 2 2 2 8 14" xfId="12345"/>
    <cellStyle name="Normal 2 2 2 2 8 2" xfId="12346"/>
    <cellStyle name="Normal 2 2 2 2 8 2 10" xfId="12347"/>
    <cellStyle name="Normal 2 2 2 2 8 2 11" xfId="12348"/>
    <cellStyle name="Normal 2 2 2 2 8 2 12" xfId="12349"/>
    <cellStyle name="Normal 2 2 2 2 8 2 2" xfId="12350"/>
    <cellStyle name="Normal 2 2 2 2 8 2 3" xfId="12351"/>
    <cellStyle name="Normal 2 2 2 2 8 2 4" xfId="12352"/>
    <cellStyle name="Normal 2 2 2 2 8 2 5" xfId="12353"/>
    <cellStyle name="Normal 2 2 2 2 8 2 6" xfId="12354"/>
    <cellStyle name="Normal 2 2 2 2 8 2 7" xfId="12355"/>
    <cellStyle name="Normal 2 2 2 2 8 2 8" xfId="12356"/>
    <cellStyle name="Normal 2 2 2 2 8 2 9" xfId="12357"/>
    <cellStyle name="Normal 2 2 2 2 8 3" xfId="12358"/>
    <cellStyle name="Normal 2 2 2 2 8 3 10" xfId="12359"/>
    <cellStyle name="Normal 2 2 2 2 8 3 11" xfId="12360"/>
    <cellStyle name="Normal 2 2 2 2 8 3 12" xfId="12361"/>
    <cellStyle name="Normal 2 2 2 2 8 3 2" xfId="12362"/>
    <cellStyle name="Normal 2 2 2 2 8 3 3" xfId="12363"/>
    <cellStyle name="Normal 2 2 2 2 8 3 4" xfId="12364"/>
    <cellStyle name="Normal 2 2 2 2 8 3 5" xfId="12365"/>
    <cellStyle name="Normal 2 2 2 2 8 3 6" xfId="12366"/>
    <cellStyle name="Normal 2 2 2 2 8 3 7" xfId="12367"/>
    <cellStyle name="Normal 2 2 2 2 8 3 8" xfId="12368"/>
    <cellStyle name="Normal 2 2 2 2 8 3 9" xfId="12369"/>
    <cellStyle name="Normal 2 2 2 2 8 4" xfId="12370"/>
    <cellStyle name="Normal 2 2 2 2 8 5" xfId="12371"/>
    <cellStyle name="Normal 2 2 2 2 8 6" xfId="12372"/>
    <cellStyle name="Normal 2 2 2 2 8 7" xfId="12373"/>
    <cellStyle name="Normal 2 2 2 2 8 8" xfId="12374"/>
    <cellStyle name="Normal 2 2 2 2 8 9" xfId="12375"/>
    <cellStyle name="Normal 2 2 2 2 9" xfId="12376"/>
    <cellStyle name="Normal 2 2 2 2 9 10" xfId="12377"/>
    <cellStyle name="Normal 2 2 2 2 9 11" xfId="12378"/>
    <cellStyle name="Normal 2 2 2 2 9 12" xfId="12379"/>
    <cellStyle name="Normal 2 2 2 2 9 13" xfId="12380"/>
    <cellStyle name="Normal 2 2 2 2 9 14" xfId="12381"/>
    <cellStyle name="Normal 2 2 2 2 9 2" xfId="12382"/>
    <cellStyle name="Normal 2 2 2 2 9 2 10" xfId="12383"/>
    <cellStyle name="Normal 2 2 2 2 9 2 11" xfId="12384"/>
    <cellStyle name="Normal 2 2 2 2 9 2 12" xfId="12385"/>
    <cellStyle name="Normal 2 2 2 2 9 2 2" xfId="12386"/>
    <cellStyle name="Normal 2 2 2 2 9 2 3" xfId="12387"/>
    <cellStyle name="Normal 2 2 2 2 9 2 4" xfId="12388"/>
    <cellStyle name="Normal 2 2 2 2 9 2 5" xfId="12389"/>
    <cellStyle name="Normal 2 2 2 2 9 2 6" xfId="12390"/>
    <cellStyle name="Normal 2 2 2 2 9 2 7" xfId="12391"/>
    <cellStyle name="Normal 2 2 2 2 9 2 8" xfId="12392"/>
    <cellStyle name="Normal 2 2 2 2 9 2 9" xfId="12393"/>
    <cellStyle name="Normal 2 2 2 2 9 3" xfId="12394"/>
    <cellStyle name="Normal 2 2 2 2 9 3 10" xfId="12395"/>
    <cellStyle name="Normal 2 2 2 2 9 3 11" xfId="12396"/>
    <cellStyle name="Normal 2 2 2 2 9 3 12" xfId="12397"/>
    <cellStyle name="Normal 2 2 2 2 9 3 2" xfId="12398"/>
    <cellStyle name="Normal 2 2 2 2 9 3 3" xfId="12399"/>
    <cellStyle name="Normal 2 2 2 2 9 3 4" xfId="12400"/>
    <cellStyle name="Normal 2 2 2 2 9 3 5" xfId="12401"/>
    <cellStyle name="Normal 2 2 2 2 9 3 6" xfId="12402"/>
    <cellStyle name="Normal 2 2 2 2 9 3 7" xfId="12403"/>
    <cellStyle name="Normal 2 2 2 2 9 3 8" xfId="12404"/>
    <cellStyle name="Normal 2 2 2 2 9 3 9" xfId="12405"/>
    <cellStyle name="Normal 2 2 2 2 9 4" xfId="12406"/>
    <cellStyle name="Normal 2 2 2 2 9 5" xfId="12407"/>
    <cellStyle name="Normal 2 2 2 2 9 6" xfId="12408"/>
    <cellStyle name="Normal 2 2 2 2 9 7" xfId="12409"/>
    <cellStyle name="Normal 2 2 2 2 9 8" xfId="12410"/>
    <cellStyle name="Normal 2 2 2 2 9 9" xfId="12411"/>
    <cellStyle name="Normal 2 2 2 20" xfId="12412"/>
    <cellStyle name="Normal 2 2 2 21" xfId="12413"/>
    <cellStyle name="Normal 2 2 2 22" xfId="12414"/>
    <cellStyle name="Normal 2 2 2 23" xfId="12415"/>
    <cellStyle name="Normal 2 2 2 24" xfId="12416"/>
    <cellStyle name="Normal 2 2 2 25" xfId="12417"/>
    <cellStyle name="Normal 2 2 2 26" xfId="12418"/>
    <cellStyle name="Normal 2 2 2 27" xfId="12419"/>
    <cellStyle name="Normal 2 2 2 28" xfId="12420"/>
    <cellStyle name="Normal 2 2 2 29" xfId="12421"/>
    <cellStyle name="Normal 2 2 2 3" xfId="12422"/>
    <cellStyle name="Normal 2 2 2 3 2" xfId="12423"/>
    <cellStyle name="Normal 2 2 2 3 3" xfId="12424"/>
    <cellStyle name="Normal 2 2 2 30" xfId="12425"/>
    <cellStyle name="Normal 2 2 2 31" xfId="12426"/>
    <cellStyle name="Normal 2 2 2 32" xfId="12427"/>
    <cellStyle name="Normal 2 2 2 33" xfId="12428"/>
    <cellStyle name="Normal 2 2 2 34" xfId="12429"/>
    <cellStyle name="Normal 2 2 2 35" xfId="12430"/>
    <cellStyle name="Normal 2 2 2 36" xfId="12431"/>
    <cellStyle name="Normal 2 2 2 37" xfId="12432"/>
    <cellStyle name="Normal 2 2 2 38" xfId="12433"/>
    <cellStyle name="Normal 2 2 2 39" xfId="12434"/>
    <cellStyle name="Normal 2 2 2 4" xfId="12435"/>
    <cellStyle name="Normal 2 2 2 4 2" xfId="12436"/>
    <cellStyle name="Normal 2 2 2 40" xfId="12437"/>
    <cellStyle name="Normal 2 2 2 41" xfId="12438"/>
    <cellStyle name="Normal 2 2 2 42" xfId="12439"/>
    <cellStyle name="Normal 2 2 2 5" xfId="12440"/>
    <cellStyle name="Normal 2 2 2 5 2" xfId="12441"/>
    <cellStyle name="Normal 2 2 2 6" xfId="12442"/>
    <cellStyle name="Normal 2 2 2 6 2" xfId="12443"/>
    <cellStyle name="Normal 2 2 2 7" xfId="12444"/>
    <cellStyle name="Normal 2 2 2 8" xfId="12445"/>
    <cellStyle name="Normal 2 2 2 9" xfId="12446"/>
    <cellStyle name="Normal 2 2 2 9 2" xfId="12447"/>
    <cellStyle name="Normal 2 2 20" xfId="12448"/>
    <cellStyle name="Normal 2 2 21" xfId="12449"/>
    <cellStyle name="Normal 2 2 21 2" xfId="12450"/>
    <cellStyle name="Normal 2 2 21 3" xfId="12451"/>
    <cellStyle name="Normal 2 2 21 4" xfId="12452"/>
    <cellStyle name="Normal 2 2 21 5" xfId="12453"/>
    <cellStyle name="Normal 2 2 21 6" xfId="12454"/>
    <cellStyle name="Normal 2 2 21 7" xfId="12455"/>
    <cellStyle name="Normal 2 2 22" xfId="12456"/>
    <cellStyle name="Normal 2 2 23" xfId="12457"/>
    <cellStyle name="Normal 2 2 24" xfId="12458"/>
    <cellStyle name="Normal 2 2 25" xfId="12459"/>
    <cellStyle name="Normal 2 2 26" xfId="12460"/>
    <cellStyle name="Normal 2 2 27" xfId="12461"/>
    <cellStyle name="Normal 2 2 28" xfId="12462"/>
    <cellStyle name="Normal 2 2 29" xfId="12463"/>
    <cellStyle name="Normal 2 2 3" xfId="12464"/>
    <cellStyle name="Normal 2 2 3 10" xfId="12465"/>
    <cellStyle name="Normal 2 2 3 11" xfId="12466"/>
    <cellStyle name="Normal 2 2 3 12" xfId="12467"/>
    <cellStyle name="Normal 2 2 3 13" xfId="12468"/>
    <cellStyle name="Normal 2 2 3 14" xfId="12469"/>
    <cellStyle name="Normal 2 2 3 15" xfId="12470"/>
    <cellStyle name="Normal 2 2 3 16" xfId="12471"/>
    <cellStyle name="Normal 2 2 3 2" xfId="12472"/>
    <cellStyle name="Normal 2 2 3 2 10" xfId="12473"/>
    <cellStyle name="Normal 2 2 3 2 11" xfId="12474"/>
    <cellStyle name="Normal 2 2 3 2 12" xfId="12475"/>
    <cellStyle name="Normal 2 2 3 2 2" xfId="12476"/>
    <cellStyle name="Normal 2 2 3 2 3" xfId="12477"/>
    <cellStyle name="Normal 2 2 3 2 4" xfId="12478"/>
    <cellStyle name="Normal 2 2 3 2 5" xfId="12479"/>
    <cellStyle name="Normal 2 2 3 2 6" xfId="12480"/>
    <cellStyle name="Normal 2 2 3 2 7" xfId="12481"/>
    <cellStyle name="Normal 2 2 3 2 8" xfId="12482"/>
    <cellStyle name="Normal 2 2 3 2 9" xfId="12483"/>
    <cellStyle name="Normal 2 2 3 3" xfId="12484"/>
    <cellStyle name="Normal 2 2 3 3 10" xfId="12485"/>
    <cellStyle name="Normal 2 2 3 3 11" xfId="12486"/>
    <cellStyle name="Normal 2 2 3 3 12" xfId="12487"/>
    <cellStyle name="Normal 2 2 3 3 2" xfId="12488"/>
    <cellStyle name="Normal 2 2 3 3 3" xfId="12489"/>
    <cellStyle name="Normal 2 2 3 3 4" xfId="12490"/>
    <cellStyle name="Normal 2 2 3 3 5" xfId="12491"/>
    <cellStyle name="Normal 2 2 3 3 6" xfId="12492"/>
    <cellStyle name="Normal 2 2 3 3 7" xfId="12493"/>
    <cellStyle name="Normal 2 2 3 3 8" xfId="12494"/>
    <cellStyle name="Normal 2 2 3 3 9" xfId="12495"/>
    <cellStyle name="Normal 2 2 3 4" xfId="12496"/>
    <cellStyle name="Normal 2 2 3 5" xfId="12497"/>
    <cellStyle name="Normal 2 2 3 6" xfId="12498"/>
    <cellStyle name="Normal 2 2 3 7" xfId="12499"/>
    <cellStyle name="Normal 2 2 3 8" xfId="12500"/>
    <cellStyle name="Normal 2 2 3 9" xfId="12501"/>
    <cellStyle name="Normal 2 2 30" xfId="12502"/>
    <cellStyle name="Normal 2 2 31" xfId="12503"/>
    <cellStyle name="Normal 2 2 32" xfId="12504"/>
    <cellStyle name="Normal 2 2 33" xfId="12505"/>
    <cellStyle name="Normal 2 2 34" xfId="12506"/>
    <cellStyle name="Normal 2 2 35" xfId="12507"/>
    <cellStyle name="Normal 2 2 36" xfId="12508"/>
    <cellStyle name="Normal 2 2 37" xfId="12509"/>
    <cellStyle name="Normal 2 2 38" xfId="12510"/>
    <cellStyle name="Normal 2 2 39" xfId="12511"/>
    <cellStyle name="Normal 2 2 4" xfId="12512"/>
    <cellStyle name="Normal 2 2 4 10" xfId="12513"/>
    <cellStyle name="Normal 2 2 4 11" xfId="12514"/>
    <cellStyle name="Normal 2 2 4 12" xfId="12515"/>
    <cellStyle name="Normal 2 2 4 13" xfId="12516"/>
    <cellStyle name="Normal 2 2 4 14" xfId="12517"/>
    <cellStyle name="Normal 2 2 4 2" xfId="12518"/>
    <cellStyle name="Normal 2 2 4 2 10" xfId="12519"/>
    <cellStyle name="Normal 2 2 4 2 11" xfId="12520"/>
    <cellStyle name="Normal 2 2 4 2 12" xfId="12521"/>
    <cellStyle name="Normal 2 2 4 2 2" xfId="12522"/>
    <cellStyle name="Normal 2 2 4 2 3" xfId="12523"/>
    <cellStyle name="Normal 2 2 4 2 4" xfId="12524"/>
    <cellStyle name="Normal 2 2 4 2 5" xfId="12525"/>
    <cellStyle name="Normal 2 2 4 2 6" xfId="12526"/>
    <cellStyle name="Normal 2 2 4 2 7" xfId="12527"/>
    <cellStyle name="Normal 2 2 4 2 8" xfId="12528"/>
    <cellStyle name="Normal 2 2 4 2 9" xfId="12529"/>
    <cellStyle name="Normal 2 2 4 3" xfId="12530"/>
    <cellStyle name="Normal 2 2 4 3 10" xfId="12531"/>
    <cellStyle name="Normal 2 2 4 3 11" xfId="12532"/>
    <cellStyle name="Normal 2 2 4 3 12" xfId="12533"/>
    <cellStyle name="Normal 2 2 4 3 2" xfId="12534"/>
    <cellStyle name="Normal 2 2 4 3 3" xfId="12535"/>
    <cellStyle name="Normal 2 2 4 3 4" xfId="12536"/>
    <cellStyle name="Normal 2 2 4 3 5" xfId="12537"/>
    <cellStyle name="Normal 2 2 4 3 6" xfId="12538"/>
    <cellStyle name="Normal 2 2 4 3 7" xfId="12539"/>
    <cellStyle name="Normal 2 2 4 3 8" xfId="12540"/>
    <cellStyle name="Normal 2 2 4 3 9" xfId="12541"/>
    <cellStyle name="Normal 2 2 4 4" xfId="12542"/>
    <cellStyle name="Normal 2 2 4 5" xfId="12543"/>
    <cellStyle name="Normal 2 2 4 6" xfId="12544"/>
    <cellStyle name="Normal 2 2 4 7" xfId="12545"/>
    <cellStyle name="Normal 2 2 4 8" xfId="12546"/>
    <cellStyle name="Normal 2 2 4 9" xfId="12547"/>
    <cellStyle name="Normal 2 2 40" xfId="12548"/>
    <cellStyle name="Normal 2 2 41" xfId="12549"/>
    <cellStyle name="Normal 2 2 42" xfId="12550"/>
    <cellStyle name="Normal 2 2 43" xfId="12551"/>
    <cellStyle name="Normal 2 2 44" xfId="12552"/>
    <cellStyle name="Normal 2 2 45" xfId="12553"/>
    <cellStyle name="Normal 2 2 5" xfId="12554"/>
    <cellStyle name="Normal 2 2 5 10" xfId="12555"/>
    <cellStyle name="Normal 2 2 5 11" xfId="12556"/>
    <cellStyle name="Normal 2 2 5 12" xfId="12557"/>
    <cellStyle name="Normal 2 2 5 13" xfId="12558"/>
    <cellStyle name="Normal 2 2 5 14" xfId="12559"/>
    <cellStyle name="Normal 2 2 5 15" xfId="12560"/>
    <cellStyle name="Normal 2 2 5 2" xfId="12561"/>
    <cellStyle name="Normal 2 2 5 2 10" xfId="12562"/>
    <cellStyle name="Normal 2 2 5 2 11" xfId="12563"/>
    <cellStyle name="Normal 2 2 5 2 12" xfId="12564"/>
    <cellStyle name="Normal 2 2 5 2 2" xfId="12565"/>
    <cellStyle name="Normal 2 2 5 2 3" xfId="12566"/>
    <cellStyle name="Normal 2 2 5 2 4" xfId="12567"/>
    <cellStyle name="Normal 2 2 5 2 5" xfId="12568"/>
    <cellStyle name="Normal 2 2 5 2 6" xfId="12569"/>
    <cellStyle name="Normal 2 2 5 2 7" xfId="12570"/>
    <cellStyle name="Normal 2 2 5 2 8" xfId="12571"/>
    <cellStyle name="Normal 2 2 5 2 9" xfId="12572"/>
    <cellStyle name="Normal 2 2 5 3" xfId="12573"/>
    <cellStyle name="Normal 2 2 5 3 10" xfId="12574"/>
    <cellStyle name="Normal 2 2 5 3 11" xfId="12575"/>
    <cellStyle name="Normal 2 2 5 3 12" xfId="12576"/>
    <cellStyle name="Normal 2 2 5 3 2" xfId="12577"/>
    <cellStyle name="Normal 2 2 5 3 3" xfId="12578"/>
    <cellStyle name="Normal 2 2 5 3 4" xfId="12579"/>
    <cellStyle name="Normal 2 2 5 3 5" xfId="12580"/>
    <cellStyle name="Normal 2 2 5 3 6" xfId="12581"/>
    <cellStyle name="Normal 2 2 5 3 7" xfId="12582"/>
    <cellStyle name="Normal 2 2 5 3 8" xfId="12583"/>
    <cellStyle name="Normal 2 2 5 3 9" xfId="12584"/>
    <cellStyle name="Normal 2 2 5 4" xfId="12585"/>
    <cellStyle name="Normal 2 2 5 5" xfId="12586"/>
    <cellStyle name="Normal 2 2 5 6" xfId="12587"/>
    <cellStyle name="Normal 2 2 5 7" xfId="12588"/>
    <cellStyle name="Normal 2 2 5 8" xfId="12589"/>
    <cellStyle name="Normal 2 2 5 9" xfId="12590"/>
    <cellStyle name="Normal 2 2 6" xfId="12591"/>
    <cellStyle name="Normal 2 2 6 10" xfId="12592"/>
    <cellStyle name="Normal 2 2 6 11" xfId="12593"/>
    <cellStyle name="Normal 2 2 6 12" xfId="12594"/>
    <cellStyle name="Normal 2 2 6 13" xfId="12595"/>
    <cellStyle name="Normal 2 2 6 14" xfId="12596"/>
    <cellStyle name="Normal 2 2 6 2" xfId="12597"/>
    <cellStyle name="Normal 2 2 6 2 10" xfId="12598"/>
    <cellStyle name="Normal 2 2 6 2 11" xfId="12599"/>
    <cellStyle name="Normal 2 2 6 2 12" xfId="12600"/>
    <cellStyle name="Normal 2 2 6 2 2" xfId="12601"/>
    <cellStyle name="Normal 2 2 6 2 3" xfId="12602"/>
    <cellStyle name="Normal 2 2 6 2 4" xfId="12603"/>
    <cellStyle name="Normal 2 2 6 2 5" xfId="12604"/>
    <cellStyle name="Normal 2 2 6 2 6" xfId="12605"/>
    <cellStyle name="Normal 2 2 6 2 7" xfId="12606"/>
    <cellStyle name="Normal 2 2 6 2 8" xfId="12607"/>
    <cellStyle name="Normal 2 2 6 2 9" xfId="12608"/>
    <cellStyle name="Normal 2 2 6 3" xfId="12609"/>
    <cellStyle name="Normal 2 2 6 3 10" xfId="12610"/>
    <cellStyle name="Normal 2 2 6 3 11" xfId="12611"/>
    <cellStyle name="Normal 2 2 6 3 12" xfId="12612"/>
    <cellStyle name="Normal 2 2 6 3 2" xfId="12613"/>
    <cellStyle name="Normal 2 2 6 3 3" xfId="12614"/>
    <cellStyle name="Normal 2 2 6 3 4" xfId="12615"/>
    <cellStyle name="Normal 2 2 6 3 5" xfId="12616"/>
    <cellStyle name="Normal 2 2 6 3 6" xfId="12617"/>
    <cellStyle name="Normal 2 2 6 3 7" xfId="12618"/>
    <cellStyle name="Normal 2 2 6 3 8" xfId="12619"/>
    <cellStyle name="Normal 2 2 6 3 9" xfId="12620"/>
    <cellStyle name="Normal 2 2 6 4" xfId="12621"/>
    <cellStyle name="Normal 2 2 6 5" xfId="12622"/>
    <cellStyle name="Normal 2 2 6 6" xfId="12623"/>
    <cellStyle name="Normal 2 2 6 7" xfId="12624"/>
    <cellStyle name="Normal 2 2 6 8" xfId="12625"/>
    <cellStyle name="Normal 2 2 6 9" xfId="12626"/>
    <cellStyle name="Normal 2 2 7" xfId="12627"/>
    <cellStyle name="Normal 2 2 7 10" xfId="12628"/>
    <cellStyle name="Normal 2 2 7 11" xfId="12629"/>
    <cellStyle name="Normal 2 2 7 12" xfId="12630"/>
    <cellStyle name="Normal 2 2 7 13" xfId="12631"/>
    <cellStyle name="Normal 2 2 7 14" xfId="12632"/>
    <cellStyle name="Normal 2 2 7 2" xfId="12633"/>
    <cellStyle name="Normal 2 2 7 2 10" xfId="12634"/>
    <cellStyle name="Normal 2 2 7 2 11" xfId="12635"/>
    <cellStyle name="Normal 2 2 7 2 12" xfId="12636"/>
    <cellStyle name="Normal 2 2 7 2 2" xfId="12637"/>
    <cellStyle name="Normal 2 2 7 2 3" xfId="12638"/>
    <cellStyle name="Normal 2 2 7 2 4" xfId="12639"/>
    <cellStyle name="Normal 2 2 7 2 5" xfId="12640"/>
    <cellStyle name="Normal 2 2 7 2 6" xfId="12641"/>
    <cellStyle name="Normal 2 2 7 2 7" xfId="12642"/>
    <cellStyle name="Normal 2 2 7 2 8" xfId="12643"/>
    <cellStyle name="Normal 2 2 7 2 9" xfId="12644"/>
    <cellStyle name="Normal 2 2 7 3" xfId="12645"/>
    <cellStyle name="Normal 2 2 7 3 10" xfId="12646"/>
    <cellStyle name="Normal 2 2 7 3 11" xfId="12647"/>
    <cellStyle name="Normal 2 2 7 3 12" xfId="12648"/>
    <cellStyle name="Normal 2 2 7 3 2" xfId="12649"/>
    <cellStyle name="Normal 2 2 7 3 3" xfId="12650"/>
    <cellStyle name="Normal 2 2 7 3 4" xfId="12651"/>
    <cellStyle name="Normal 2 2 7 3 5" xfId="12652"/>
    <cellStyle name="Normal 2 2 7 3 6" xfId="12653"/>
    <cellStyle name="Normal 2 2 7 3 7" xfId="12654"/>
    <cellStyle name="Normal 2 2 7 3 8" xfId="12655"/>
    <cellStyle name="Normal 2 2 7 3 9" xfId="12656"/>
    <cellStyle name="Normal 2 2 7 4" xfId="12657"/>
    <cellStyle name="Normal 2 2 7 5" xfId="12658"/>
    <cellStyle name="Normal 2 2 7 6" xfId="12659"/>
    <cellStyle name="Normal 2 2 7 7" xfId="12660"/>
    <cellStyle name="Normal 2 2 7 8" xfId="12661"/>
    <cellStyle name="Normal 2 2 7 9" xfId="12662"/>
    <cellStyle name="Normal 2 2 8" xfId="12663"/>
    <cellStyle name="Normal 2 2 8 10" xfId="12664"/>
    <cellStyle name="Normal 2 2 8 11" xfId="12665"/>
    <cellStyle name="Normal 2 2 8 12" xfId="12666"/>
    <cellStyle name="Normal 2 2 8 13" xfId="12667"/>
    <cellStyle name="Normal 2 2 8 14" xfId="12668"/>
    <cellStyle name="Normal 2 2 8 2" xfId="12669"/>
    <cellStyle name="Normal 2 2 8 2 10" xfId="12670"/>
    <cellStyle name="Normal 2 2 8 2 11" xfId="12671"/>
    <cellStyle name="Normal 2 2 8 2 12" xfId="12672"/>
    <cellStyle name="Normal 2 2 8 2 2" xfId="12673"/>
    <cellStyle name="Normal 2 2 8 2 3" xfId="12674"/>
    <cellStyle name="Normal 2 2 8 2 4" xfId="12675"/>
    <cellStyle name="Normal 2 2 8 2 5" xfId="12676"/>
    <cellStyle name="Normal 2 2 8 2 6" xfId="12677"/>
    <cellStyle name="Normal 2 2 8 2 7" xfId="12678"/>
    <cellStyle name="Normal 2 2 8 2 8" xfId="12679"/>
    <cellStyle name="Normal 2 2 8 2 9" xfId="12680"/>
    <cellStyle name="Normal 2 2 8 3" xfId="12681"/>
    <cellStyle name="Normal 2 2 8 3 10" xfId="12682"/>
    <cellStyle name="Normal 2 2 8 3 11" xfId="12683"/>
    <cellStyle name="Normal 2 2 8 3 12" xfId="12684"/>
    <cellStyle name="Normal 2 2 8 3 2" xfId="12685"/>
    <cellStyle name="Normal 2 2 8 3 3" xfId="12686"/>
    <cellStyle name="Normal 2 2 8 3 4" xfId="12687"/>
    <cellStyle name="Normal 2 2 8 3 5" xfId="12688"/>
    <cellStyle name="Normal 2 2 8 3 6" xfId="12689"/>
    <cellStyle name="Normal 2 2 8 3 7" xfId="12690"/>
    <cellStyle name="Normal 2 2 8 3 8" xfId="12691"/>
    <cellStyle name="Normal 2 2 8 3 9" xfId="12692"/>
    <cellStyle name="Normal 2 2 8 4" xfId="12693"/>
    <cellStyle name="Normal 2 2 8 5" xfId="12694"/>
    <cellStyle name="Normal 2 2 8 6" xfId="12695"/>
    <cellStyle name="Normal 2 2 8 7" xfId="12696"/>
    <cellStyle name="Normal 2 2 8 8" xfId="12697"/>
    <cellStyle name="Normal 2 2 8 9" xfId="12698"/>
    <cellStyle name="Normal 2 2 9" xfId="12699"/>
    <cellStyle name="Normal 2 2 9 10" xfId="12700"/>
    <cellStyle name="Normal 2 2 9 11" xfId="12701"/>
    <cellStyle name="Normal 2 2 9 12" xfId="12702"/>
    <cellStyle name="Normal 2 2 9 13" xfId="12703"/>
    <cellStyle name="Normal 2 2 9 14" xfId="12704"/>
    <cellStyle name="Normal 2 2 9 2" xfId="12705"/>
    <cellStyle name="Normal 2 2 9 2 10" xfId="12706"/>
    <cellStyle name="Normal 2 2 9 2 11" xfId="12707"/>
    <cellStyle name="Normal 2 2 9 2 12" xfId="12708"/>
    <cellStyle name="Normal 2 2 9 2 2" xfId="12709"/>
    <cellStyle name="Normal 2 2 9 2 3" xfId="12710"/>
    <cellStyle name="Normal 2 2 9 2 4" xfId="12711"/>
    <cellStyle name="Normal 2 2 9 2 5" xfId="12712"/>
    <cellStyle name="Normal 2 2 9 2 6" xfId="12713"/>
    <cellStyle name="Normal 2 2 9 2 7" xfId="12714"/>
    <cellStyle name="Normal 2 2 9 2 8" xfId="12715"/>
    <cellStyle name="Normal 2 2 9 2 9" xfId="12716"/>
    <cellStyle name="Normal 2 2 9 3" xfId="12717"/>
    <cellStyle name="Normal 2 2 9 3 10" xfId="12718"/>
    <cellStyle name="Normal 2 2 9 3 11" xfId="12719"/>
    <cellStyle name="Normal 2 2 9 3 12" xfId="12720"/>
    <cellStyle name="Normal 2 2 9 3 2" xfId="12721"/>
    <cellStyle name="Normal 2 2 9 3 3" xfId="12722"/>
    <cellStyle name="Normal 2 2 9 3 4" xfId="12723"/>
    <cellStyle name="Normal 2 2 9 3 5" xfId="12724"/>
    <cellStyle name="Normal 2 2 9 3 6" xfId="12725"/>
    <cellStyle name="Normal 2 2 9 3 7" xfId="12726"/>
    <cellStyle name="Normal 2 2 9 3 8" xfId="12727"/>
    <cellStyle name="Normal 2 2 9 3 9" xfId="12728"/>
    <cellStyle name="Normal 2 2 9 4" xfId="12729"/>
    <cellStyle name="Normal 2 2 9 5" xfId="12730"/>
    <cellStyle name="Normal 2 2 9 6" xfId="12731"/>
    <cellStyle name="Normal 2 2 9 7" xfId="12732"/>
    <cellStyle name="Normal 2 2 9 8" xfId="12733"/>
    <cellStyle name="Normal 2 2 9 9" xfId="12734"/>
    <cellStyle name="Normal 2 2_Comp_aut" xfId="12735"/>
    <cellStyle name="Normal 2 20" xfId="12736"/>
    <cellStyle name="Normal 2 20 2" xfId="12737"/>
    <cellStyle name="Normal 2 20 2 2" xfId="12738"/>
    <cellStyle name="Normal 2 20 3" xfId="12739"/>
    <cellStyle name="Normal 2 21" xfId="12740"/>
    <cellStyle name="Normal 2 21 2" xfId="12741"/>
    <cellStyle name="Normal 2 21 2 2" xfId="12742"/>
    <cellStyle name="Normal 2 21 3" xfId="12743"/>
    <cellStyle name="Normal 2 22" xfId="12744"/>
    <cellStyle name="Normal 2 22 2" xfId="12745"/>
    <cellStyle name="Normal 2 22 2 2" xfId="12746"/>
    <cellStyle name="Normal 2 22 3" xfId="12747"/>
    <cellStyle name="Normal 2 23" xfId="12748"/>
    <cellStyle name="Normal 2 23 2" xfId="12749"/>
    <cellStyle name="Normal 2 23 2 2" xfId="12750"/>
    <cellStyle name="Normal 2 23 3" xfId="12751"/>
    <cellStyle name="Normal 2 24" xfId="12752"/>
    <cellStyle name="Normal 2 24 2" xfId="12753"/>
    <cellStyle name="Normal 2 24 2 2" xfId="12754"/>
    <cellStyle name="Normal 2 24 3" xfId="12755"/>
    <cellStyle name="Normal 2 25" xfId="12756"/>
    <cellStyle name="Normal 2 25 2" xfId="12757"/>
    <cellStyle name="Normal 2 25 2 2" xfId="12758"/>
    <cellStyle name="Normal 2 25 3" xfId="12759"/>
    <cellStyle name="Normal 2 26" xfId="12760"/>
    <cellStyle name="Normal 2 26 10" xfId="12761"/>
    <cellStyle name="Normal 2 26 11" xfId="12762"/>
    <cellStyle name="Normal 2 26 12" xfId="12763"/>
    <cellStyle name="Normal 2 26 2" xfId="12764"/>
    <cellStyle name="Normal 2 26 2 2" xfId="12765"/>
    <cellStyle name="Normal 2 26 2 3" xfId="12766"/>
    <cellStyle name="Normal 2 26 2 4" xfId="12767"/>
    <cellStyle name="Normal 2 26 2 5" xfId="12768"/>
    <cellStyle name="Normal 2 26 2 6" xfId="12769"/>
    <cellStyle name="Normal 2 26 2 7" xfId="12770"/>
    <cellStyle name="Normal 2 26 3" xfId="12771"/>
    <cellStyle name="Normal 2 26 4" xfId="12772"/>
    <cellStyle name="Normal 2 26 5" xfId="12773"/>
    <cellStyle name="Normal 2 26 6" xfId="12774"/>
    <cellStyle name="Normal 2 26 7" xfId="12775"/>
    <cellStyle name="Normal 2 26 8" xfId="12776"/>
    <cellStyle name="Normal 2 26 9" xfId="12777"/>
    <cellStyle name="Normal 2 27" xfId="12778"/>
    <cellStyle name="Normal 2 27 2" xfId="12779"/>
    <cellStyle name="Normal 2 27 2 2" xfId="12780"/>
    <cellStyle name="Normal 2 27 3" xfId="12781"/>
    <cellStyle name="Normal 2 28" xfId="12782"/>
    <cellStyle name="Normal 2 28 2" xfId="12783"/>
    <cellStyle name="Normal 2 28 2 2" xfId="12784"/>
    <cellStyle name="Normal 2 28 3" xfId="12785"/>
    <cellStyle name="Normal 2 29" xfId="12786"/>
    <cellStyle name="Normal 2 29 2" xfId="12787"/>
    <cellStyle name="Normal 2 29 2 2" xfId="12788"/>
    <cellStyle name="Normal 2 29 3" xfId="12789"/>
    <cellStyle name="Normal 2 3" xfId="12790"/>
    <cellStyle name="Normal 2 3 10" xfId="12791"/>
    <cellStyle name="Normal 2 3 10 2" xfId="12792"/>
    <cellStyle name="Normal 2 3 11" xfId="12793"/>
    <cellStyle name="Normal 2 3 11 2" xfId="12794"/>
    <cellStyle name="Normal 2 3 12" xfId="12795"/>
    <cellStyle name="Normal 2 3 12 2" xfId="12796"/>
    <cellStyle name="Normal 2 3 13" xfId="12797"/>
    <cellStyle name="Normal 2 3 13 2" xfId="12798"/>
    <cellStyle name="Normal 2 3 14" xfId="12799"/>
    <cellStyle name="Normal 2 3 15" xfId="12800"/>
    <cellStyle name="Normal 2 3 16" xfId="12801"/>
    <cellStyle name="Normal 2 3 17" xfId="12802"/>
    <cellStyle name="Normal 2 3 18" xfId="12803"/>
    <cellStyle name="Normal 2 3 19" xfId="12804"/>
    <cellStyle name="Normal 2 3 2" xfId="12805"/>
    <cellStyle name="Normal 2 3 2 10" xfId="12806"/>
    <cellStyle name="Normal 2 3 2 11" xfId="12807"/>
    <cellStyle name="Normal 2 3 2 12" xfId="12808"/>
    <cellStyle name="Normal 2 3 2 2" xfId="12809"/>
    <cellStyle name="Normal 2 3 2 2 2" xfId="12810"/>
    <cellStyle name="Normal 2 3 2 2 3" xfId="12811"/>
    <cellStyle name="Normal 2 3 2 2 3 2" xfId="12812"/>
    <cellStyle name="Normal 2 3 2 2 4" xfId="12813"/>
    <cellStyle name="Normal 2 3 2 2 4 2" xfId="12814"/>
    <cellStyle name="Normal 2 3 2 2 5" xfId="12815"/>
    <cellStyle name="Normal 2 3 2 2 5 2" xfId="12816"/>
    <cellStyle name="Normal 2 3 2 2 6" xfId="12817"/>
    <cellStyle name="Normal 2 3 2 3" xfId="12818"/>
    <cellStyle name="Normal 2 3 2 3 2" xfId="12819"/>
    <cellStyle name="Normal 2 3 2 4" xfId="12820"/>
    <cellStyle name="Normal 2 3 2 4 2" xfId="12821"/>
    <cellStyle name="Normal 2 3 2 5" xfId="12822"/>
    <cellStyle name="Normal 2 3 2 5 2" xfId="12823"/>
    <cellStyle name="Normal 2 3 2 6" xfId="12824"/>
    <cellStyle name="Normal 2 3 2 7" xfId="12825"/>
    <cellStyle name="Normal 2 3 2 8" xfId="12826"/>
    <cellStyle name="Normal 2 3 2 9" xfId="12827"/>
    <cellStyle name="Normal 2 3 20" xfId="12828"/>
    <cellStyle name="Normal 2 3 21" xfId="12829"/>
    <cellStyle name="Normal 2 3 22" xfId="12830"/>
    <cellStyle name="Normal 2 3 23" xfId="12831"/>
    <cellStyle name="Normal 2 3 24" xfId="12832"/>
    <cellStyle name="Normal 2 3 25" xfId="12833"/>
    <cellStyle name="Normal 2 3 26" xfId="12834"/>
    <cellStyle name="Normal 2 3 27" xfId="12835"/>
    <cellStyle name="Normal 2 3 28" xfId="12836"/>
    <cellStyle name="Normal 2 3 29" xfId="12837"/>
    <cellStyle name="Normal 2 3 3" xfId="12838"/>
    <cellStyle name="Normal 2 3 3 2" xfId="12839"/>
    <cellStyle name="Normal 2 3 3 3" xfId="12840"/>
    <cellStyle name="Normal 2 3 30" xfId="12841"/>
    <cellStyle name="Normal 2 3 31" xfId="12842"/>
    <cellStyle name="Normal 2 3 32" xfId="12843"/>
    <cellStyle name="Normal 2 3 33" xfId="12844"/>
    <cellStyle name="Normal 2 3 34" xfId="12845"/>
    <cellStyle name="Normal 2 3 35" xfId="12846"/>
    <cellStyle name="Normal 2 3 36" xfId="12847"/>
    <cellStyle name="Normal 2 3 37" xfId="12848"/>
    <cellStyle name="Normal 2 3 38" xfId="12849"/>
    <cellStyle name="Normal 2 3 39" xfId="12850"/>
    <cellStyle name="Normal 2 3 4" xfId="12851"/>
    <cellStyle name="Normal 2 3 4 2" xfId="12852"/>
    <cellStyle name="Normal 2 3 40" xfId="12853"/>
    <cellStyle name="Normal 2 3 41" xfId="12854"/>
    <cellStyle name="Normal 2 3 42" xfId="12855"/>
    <cellStyle name="Normal 2 3 43" xfId="12856"/>
    <cellStyle name="Normal 2 3 5" xfId="12857"/>
    <cellStyle name="Normal 2 3 5 2" xfId="12858"/>
    <cellStyle name="Normal 2 3 6" xfId="12859"/>
    <cellStyle name="Normal 2 3 6 2" xfId="12860"/>
    <cellStyle name="Normal 2 3 7" xfId="12861"/>
    <cellStyle name="Normal 2 3 7 2" xfId="12862"/>
    <cellStyle name="Normal 2 3 8" xfId="12863"/>
    <cellStyle name="Normal 2 3 8 2" xfId="12864"/>
    <cellStyle name="Normal 2 3 9" xfId="12865"/>
    <cellStyle name="Normal 2 3 9 2" xfId="12866"/>
    <cellStyle name="Normal 2 30" xfId="12867"/>
    <cellStyle name="Normal 2 30 2" xfId="12868"/>
    <cellStyle name="Normal 2 30 2 2" xfId="12869"/>
    <cellStyle name="Normal 2 30 3" xfId="12870"/>
    <cellStyle name="Normal 2 31" xfId="12871"/>
    <cellStyle name="Normal 2 31 2" xfId="12872"/>
    <cellStyle name="Normal 2 31 2 2" xfId="12873"/>
    <cellStyle name="Normal 2 31 3" xfId="12874"/>
    <cellStyle name="Normal 2 31 4" xfId="12875"/>
    <cellStyle name="Normal 2 31 5" xfId="12876"/>
    <cellStyle name="Normal 2 31 6" xfId="12877"/>
    <cellStyle name="Normal 2 31 7" xfId="12878"/>
    <cellStyle name="Normal 2 32" xfId="12879"/>
    <cellStyle name="Normal 2 32 2" xfId="12880"/>
    <cellStyle name="Normal 2 32 2 2" xfId="12881"/>
    <cellStyle name="Normal 2 32 3" xfId="12882"/>
    <cellStyle name="Normal 2 33" xfId="12883"/>
    <cellStyle name="Normal 2 33 2" xfId="12884"/>
    <cellStyle name="Normal 2 33 2 2" xfId="12885"/>
    <cellStyle name="Normal 2 33 3" xfId="12886"/>
    <cellStyle name="Normal 2 34" xfId="12887"/>
    <cellStyle name="Normal 2 34 2" xfId="12888"/>
    <cellStyle name="Normal 2 34 2 2" xfId="12889"/>
    <cellStyle name="Normal 2 34 3" xfId="12890"/>
    <cellStyle name="Normal 2 35" xfId="12891"/>
    <cellStyle name="Normal 2 35 2" xfId="12892"/>
    <cellStyle name="Normal 2 35 2 2" xfId="12893"/>
    <cellStyle name="Normal 2 35 2 2 2" xfId="12894"/>
    <cellStyle name="Normal 2 35 2 3" xfId="12895"/>
    <cellStyle name="Normal 2 35 3" xfId="12896"/>
    <cellStyle name="Normal 2 35 3 2" xfId="12897"/>
    <cellStyle name="Normal 2 35 4" xfId="12898"/>
    <cellStyle name="Normal 2 36" xfId="12899"/>
    <cellStyle name="Normal 2 36 2" xfId="12900"/>
    <cellStyle name="Normal 2 37" xfId="12901"/>
    <cellStyle name="Normal 2 37 2" xfId="12902"/>
    <cellStyle name="Normal 2 38" xfId="12903"/>
    <cellStyle name="Normal 2 38 2" xfId="12904"/>
    <cellStyle name="Normal 2 38 2 2" xfId="12905"/>
    <cellStyle name="Normal 2 38 3" xfId="12906"/>
    <cellStyle name="Normal 2 39" xfId="12907"/>
    <cellStyle name="Normal 2 39 2" xfId="12908"/>
    <cellStyle name="Normal 2 4" xfId="12909"/>
    <cellStyle name="Normal 2 4 10" xfId="12910"/>
    <cellStyle name="Normal 2 4 10 2" xfId="12911"/>
    <cellStyle name="Normal 2 4 11" xfId="12912"/>
    <cellStyle name="Normal 2 4 11 2" xfId="12913"/>
    <cellStyle name="Normal 2 4 12" xfId="12914"/>
    <cellStyle name="Normal 2 4 12 2" xfId="12915"/>
    <cellStyle name="Normal 2 4 13" xfId="12916"/>
    <cellStyle name="Normal 2 4 13 2" xfId="12917"/>
    <cellStyle name="Normal 2 4 14" xfId="12918"/>
    <cellStyle name="Normal 2 4 15" xfId="12919"/>
    <cellStyle name="Normal 2 4 16" xfId="12920"/>
    <cellStyle name="Normal 2 4 17" xfId="12921"/>
    <cellStyle name="Normal 2 4 18" xfId="12922"/>
    <cellStyle name="Normal 2 4 19" xfId="12923"/>
    <cellStyle name="Normal 2 4 2" xfId="12924"/>
    <cellStyle name="Normal 2 4 2 2" xfId="12925"/>
    <cellStyle name="Normal 2 4 2 2 2" xfId="12926"/>
    <cellStyle name="Normal 2 4 2 2 2 2" xfId="12927"/>
    <cellStyle name="Normal 2 4 2 2 3" xfId="12928"/>
    <cellStyle name="Normal 2 4 2 2 3 2" xfId="12929"/>
    <cellStyle name="Normal 2 4 2 2 4" xfId="12930"/>
    <cellStyle name="Normal 2 4 2 2 4 2" xfId="12931"/>
    <cellStyle name="Normal 2 4 2 2 5" xfId="12932"/>
    <cellStyle name="Normal 2 4 2 2 5 2" xfId="12933"/>
    <cellStyle name="Normal 2 4 2 3" xfId="12934"/>
    <cellStyle name="Normal 2 4 2 3 2" xfId="12935"/>
    <cellStyle name="Normal 2 4 2 4" xfId="12936"/>
    <cellStyle name="Normal 2 4 2 4 2" xfId="12937"/>
    <cellStyle name="Normal 2 4 2 5" xfId="12938"/>
    <cellStyle name="Normal 2 4 2 5 2" xfId="12939"/>
    <cellStyle name="Normal 2 4 2 6" xfId="12940"/>
    <cellStyle name="Normal 2 4 20" xfId="12941"/>
    <cellStyle name="Normal 2 4 21" xfId="12942"/>
    <cellStyle name="Normal 2 4 22" xfId="12943"/>
    <cellStyle name="Normal 2 4 23" xfId="12944"/>
    <cellStyle name="Normal 2 4 24" xfId="12945"/>
    <cellStyle name="Normal 2 4 25" xfId="12946"/>
    <cellStyle name="Normal 2 4 26" xfId="12947"/>
    <cellStyle name="Normal 2 4 27" xfId="12948"/>
    <cellStyle name="Normal 2 4 28" xfId="12949"/>
    <cellStyle name="Normal 2 4 29" xfId="12950"/>
    <cellStyle name="Normal 2 4 3" xfId="12951"/>
    <cellStyle name="Normal 2 4 3 2" xfId="12952"/>
    <cellStyle name="Normal 2 4 30" xfId="12953"/>
    <cellStyle name="Normal 2 4 31" xfId="12954"/>
    <cellStyle name="Normal 2 4 32" xfId="12955"/>
    <cellStyle name="Normal 2 4 33" xfId="12956"/>
    <cellStyle name="Normal 2 4 34" xfId="12957"/>
    <cellStyle name="Normal 2 4 35" xfId="12958"/>
    <cellStyle name="Normal 2 4 36" xfId="12959"/>
    <cellStyle name="Normal 2 4 37" xfId="12960"/>
    <cellStyle name="Normal 2 4 38" xfId="12961"/>
    <cellStyle name="Normal 2 4 39" xfId="12962"/>
    <cellStyle name="Normal 2 4 4" xfId="12963"/>
    <cellStyle name="Normal 2 4 4 2" xfId="12964"/>
    <cellStyle name="Normal 2 4 40" xfId="12965"/>
    <cellStyle name="Normal 2 4 41" xfId="12966"/>
    <cellStyle name="Normal 2 4 42" xfId="12967"/>
    <cellStyle name="Normal 2 4 43" xfId="12968"/>
    <cellStyle name="Normal 2 4 44" xfId="12969"/>
    <cellStyle name="Normal 2 4 5" xfId="12970"/>
    <cellStyle name="Normal 2 4 5 2" xfId="12971"/>
    <cellStyle name="Normal 2 4 6" xfId="12972"/>
    <cellStyle name="Normal 2 4 6 2" xfId="12973"/>
    <cellStyle name="Normal 2 4 7" xfId="12974"/>
    <cellStyle name="Normal 2 4 7 2" xfId="12975"/>
    <cellStyle name="Normal 2 4 8" xfId="12976"/>
    <cellStyle name="Normal 2 4 8 2" xfId="12977"/>
    <cellStyle name="Normal 2 4 9" xfId="12978"/>
    <cellStyle name="Normal 2 4 9 2" xfId="12979"/>
    <cellStyle name="Normal 2 40" xfId="12980"/>
    <cellStyle name="Normal 2 40 2" xfId="12981"/>
    <cellStyle name="Normal 2 41" xfId="12982"/>
    <cellStyle name="Normal 2 41 2" xfId="12983"/>
    <cellStyle name="Normal 2 42" xfId="12984"/>
    <cellStyle name="Normal 2 42 2" xfId="12985"/>
    <cellStyle name="Normal 2 43" xfId="12986"/>
    <cellStyle name="Normal 2 43 2" xfId="12987"/>
    <cellStyle name="Normal 2 44" xfId="12988"/>
    <cellStyle name="Normal 2 44 2" xfId="12989"/>
    <cellStyle name="Normal 2 45" xfId="12990"/>
    <cellStyle name="Normal 2 45 2" xfId="12991"/>
    <cellStyle name="Normal 2 46" xfId="12992"/>
    <cellStyle name="Normal 2 46 2" xfId="12993"/>
    <cellStyle name="Normal 2 47" xfId="12994"/>
    <cellStyle name="Normal 2 47 2" xfId="12995"/>
    <cellStyle name="Normal 2 48" xfId="12996"/>
    <cellStyle name="Normal 2 48 2" xfId="12997"/>
    <cellStyle name="Normal 2 49" xfId="12998"/>
    <cellStyle name="Normal 2 49 2" xfId="12999"/>
    <cellStyle name="Normal 2 5" xfId="13000"/>
    <cellStyle name="Normal 2 5 10" xfId="13001"/>
    <cellStyle name="Normal 2 5 10 2" xfId="13002"/>
    <cellStyle name="Normal 2 5 11" xfId="13003"/>
    <cellStyle name="Normal 2 5 11 2" xfId="13004"/>
    <cellStyle name="Normal 2 5 12" xfId="13005"/>
    <cellStyle name="Normal 2 5 12 2" xfId="13006"/>
    <cellStyle name="Normal 2 5 13" xfId="13007"/>
    <cellStyle name="Normal 2 5 13 2" xfId="13008"/>
    <cellStyle name="Normal 2 5 14" xfId="13009"/>
    <cellStyle name="Normal 2 5 15" xfId="13010"/>
    <cellStyle name="Normal 2 5 16" xfId="13011"/>
    <cellStyle name="Normal 2 5 17" xfId="13012"/>
    <cellStyle name="Normal 2 5 18" xfId="13013"/>
    <cellStyle name="Normal 2 5 19" xfId="13014"/>
    <cellStyle name="Normal 2 5 2" xfId="13015"/>
    <cellStyle name="Normal 2 5 2 2" xfId="13016"/>
    <cellStyle name="Normal 2 5 2 2 2" xfId="13017"/>
    <cellStyle name="Normal 2 5 2 2 2 2" xfId="13018"/>
    <cellStyle name="Normal 2 5 2 2 3" xfId="13019"/>
    <cellStyle name="Normal 2 5 2 2 3 2" xfId="13020"/>
    <cellStyle name="Normal 2 5 2 2 4" xfId="13021"/>
    <cellStyle name="Normal 2 5 2 2 4 2" xfId="13022"/>
    <cellStyle name="Normal 2 5 2 2 5" xfId="13023"/>
    <cellStyle name="Normal 2 5 2 2 5 2" xfId="13024"/>
    <cellStyle name="Normal 2 5 2 2 6" xfId="13025"/>
    <cellStyle name="Normal 2 5 2 3" xfId="13026"/>
    <cellStyle name="Normal 2 5 2 3 2" xfId="13027"/>
    <cellStyle name="Normal 2 5 2 4" xfId="13028"/>
    <cellStyle name="Normal 2 5 2 4 2" xfId="13029"/>
    <cellStyle name="Normal 2 5 2 5" xfId="13030"/>
    <cellStyle name="Normal 2 5 2 5 2" xfId="13031"/>
    <cellStyle name="Normal 2 5 2 6" xfId="13032"/>
    <cellStyle name="Normal 2 5 2 7" xfId="13033"/>
    <cellStyle name="Normal 2 5 20" xfId="13034"/>
    <cellStyle name="Normal 2 5 21" xfId="13035"/>
    <cellStyle name="Normal 2 5 22" xfId="13036"/>
    <cellStyle name="Normal 2 5 23" xfId="13037"/>
    <cellStyle name="Normal 2 5 24" xfId="13038"/>
    <cellStyle name="Normal 2 5 25" xfId="13039"/>
    <cellStyle name="Normal 2 5 26" xfId="13040"/>
    <cellStyle name="Normal 2 5 27" xfId="13041"/>
    <cellStyle name="Normal 2 5 28" xfId="13042"/>
    <cellStyle name="Normal 2 5 29" xfId="13043"/>
    <cellStyle name="Normal 2 5 3" xfId="13044"/>
    <cellStyle name="Normal 2 5 3 2" xfId="13045"/>
    <cellStyle name="Normal 2 5 3 3" xfId="13046"/>
    <cellStyle name="Normal 2 5 30" xfId="13047"/>
    <cellStyle name="Normal 2 5 31" xfId="13048"/>
    <cellStyle name="Normal 2 5 32" xfId="13049"/>
    <cellStyle name="Normal 2 5 33" xfId="13050"/>
    <cellStyle name="Normal 2 5 34" xfId="13051"/>
    <cellStyle name="Normal 2 5 35" xfId="13052"/>
    <cellStyle name="Normal 2 5 36" xfId="13053"/>
    <cellStyle name="Normal 2 5 37" xfId="13054"/>
    <cellStyle name="Normal 2 5 38" xfId="13055"/>
    <cellStyle name="Normal 2 5 39" xfId="13056"/>
    <cellStyle name="Normal 2 5 4" xfId="13057"/>
    <cellStyle name="Normal 2 5 4 2" xfId="13058"/>
    <cellStyle name="Normal 2 5 4 3" xfId="13059"/>
    <cellStyle name="Normal 2 5 40" xfId="13060"/>
    <cellStyle name="Normal 2 5 41" xfId="13061"/>
    <cellStyle name="Normal 2 5 42" xfId="13062"/>
    <cellStyle name="Normal 2 5 43" xfId="13063"/>
    <cellStyle name="Normal 2 5 5" xfId="13064"/>
    <cellStyle name="Normal 2 5 5 2" xfId="13065"/>
    <cellStyle name="Normal 2 5 5 3" xfId="13066"/>
    <cellStyle name="Normal 2 5 6" xfId="13067"/>
    <cellStyle name="Normal 2 5 6 2" xfId="13068"/>
    <cellStyle name="Normal 2 5 7" xfId="13069"/>
    <cellStyle name="Normal 2 5 7 2" xfId="13070"/>
    <cellStyle name="Normal 2 5 8" xfId="13071"/>
    <cellStyle name="Normal 2 5 8 2" xfId="13072"/>
    <cellStyle name="Normal 2 5 9" xfId="13073"/>
    <cellStyle name="Normal 2 5 9 2" xfId="13074"/>
    <cellStyle name="Normal 2 50" xfId="13075"/>
    <cellStyle name="Normal 2 50 2" xfId="13076"/>
    <cellStyle name="Normal 2 51" xfId="13077"/>
    <cellStyle name="Normal 2 51 2" xfId="13078"/>
    <cellStyle name="Normal 2 52" xfId="13079"/>
    <cellStyle name="Normal 2 52 2" xfId="13080"/>
    <cellStyle name="Normal 2 53" xfId="13081"/>
    <cellStyle name="Normal 2 53 2" xfId="13082"/>
    <cellStyle name="Normal 2 54" xfId="13083"/>
    <cellStyle name="Normal 2 54 2" xfId="13084"/>
    <cellStyle name="Normal 2 55" xfId="13085"/>
    <cellStyle name="Normal 2 55 2" xfId="13086"/>
    <cellStyle name="Normal 2 56" xfId="13087"/>
    <cellStyle name="Normal 2 56 2" xfId="13088"/>
    <cellStyle name="Normal 2 57" xfId="13089"/>
    <cellStyle name="Normal 2 57 2" xfId="13090"/>
    <cellStyle name="Normal 2 58" xfId="13091"/>
    <cellStyle name="Normal 2 59" xfId="13092"/>
    <cellStyle name="Normal 2 6" xfId="13093"/>
    <cellStyle name="Normal 2 6 10" xfId="13094"/>
    <cellStyle name="Normal 2 6 10 2" xfId="13095"/>
    <cellStyle name="Normal 2 6 11" xfId="13096"/>
    <cellStyle name="Normal 2 6 11 2" xfId="13097"/>
    <cellStyle name="Normal 2 6 12" xfId="13098"/>
    <cellStyle name="Normal 2 6 12 2" xfId="13099"/>
    <cellStyle name="Normal 2 6 13" xfId="13100"/>
    <cellStyle name="Normal 2 6 14" xfId="13101"/>
    <cellStyle name="Normal 2 6 15" xfId="13102"/>
    <cellStyle name="Normal 2 6 16" xfId="13103"/>
    <cellStyle name="Normal 2 6 17" xfId="13104"/>
    <cellStyle name="Normal 2 6 18" xfId="13105"/>
    <cellStyle name="Normal 2 6 19" xfId="13106"/>
    <cellStyle name="Normal 2 6 2" xfId="13107"/>
    <cellStyle name="Normal 2 6 2 2" xfId="13108"/>
    <cellStyle name="Normal 2 6 2 2 2" xfId="13109"/>
    <cellStyle name="Normal 2 6 2 2 2 2" xfId="13110"/>
    <cellStyle name="Normal 2 6 2 2 3" xfId="13111"/>
    <cellStyle name="Normal 2 6 2 2 3 2" xfId="13112"/>
    <cellStyle name="Normal 2 6 2 2 4" xfId="13113"/>
    <cellStyle name="Normal 2 6 2 2 4 2" xfId="13114"/>
    <cellStyle name="Normal 2 6 2 2 5" xfId="13115"/>
    <cellStyle name="Normal 2 6 2 2 5 2" xfId="13116"/>
    <cellStyle name="Normal 2 6 2 2 6" xfId="13117"/>
    <cellStyle name="Normal 2 6 2 3" xfId="13118"/>
    <cellStyle name="Normal 2 6 2 3 2" xfId="13119"/>
    <cellStyle name="Normal 2 6 2 4" xfId="13120"/>
    <cellStyle name="Normal 2 6 2 4 2" xfId="13121"/>
    <cellStyle name="Normal 2 6 2 5" xfId="13122"/>
    <cellStyle name="Normal 2 6 2 5 2" xfId="13123"/>
    <cellStyle name="Normal 2 6 2 6" xfId="13124"/>
    <cellStyle name="Normal 2 6 2 7" xfId="13125"/>
    <cellStyle name="Normal 2 6 20" xfId="13126"/>
    <cellStyle name="Normal 2 6 21" xfId="13127"/>
    <cellStyle name="Normal 2 6 22" xfId="13128"/>
    <cellStyle name="Normal 2 6 23" xfId="13129"/>
    <cellStyle name="Normal 2 6 24" xfId="13130"/>
    <cellStyle name="Normal 2 6 25" xfId="13131"/>
    <cellStyle name="Normal 2 6 26" xfId="13132"/>
    <cellStyle name="Normal 2 6 27" xfId="13133"/>
    <cellStyle name="Normal 2 6 28" xfId="13134"/>
    <cellStyle name="Normal 2 6 29" xfId="13135"/>
    <cellStyle name="Normal 2 6 3" xfId="13136"/>
    <cellStyle name="Normal 2 6 3 2" xfId="13137"/>
    <cellStyle name="Normal 2 6 30" xfId="13138"/>
    <cellStyle name="Normal 2 6 31" xfId="13139"/>
    <cellStyle name="Normal 2 6 32" xfId="13140"/>
    <cellStyle name="Normal 2 6 33" xfId="13141"/>
    <cellStyle name="Normal 2 6 34" xfId="13142"/>
    <cellStyle name="Normal 2 6 35" xfId="13143"/>
    <cellStyle name="Normal 2 6 36" xfId="13144"/>
    <cellStyle name="Normal 2 6 37" xfId="13145"/>
    <cellStyle name="Normal 2 6 38" xfId="13146"/>
    <cellStyle name="Normal 2 6 39" xfId="13147"/>
    <cellStyle name="Normal 2 6 4" xfId="13148"/>
    <cellStyle name="Normal 2 6 4 2" xfId="13149"/>
    <cellStyle name="Normal 2 6 40" xfId="13150"/>
    <cellStyle name="Normal 2 6 41" xfId="13151"/>
    <cellStyle name="Normal 2 6 42" xfId="13152"/>
    <cellStyle name="Normal 2 6 43" xfId="13153"/>
    <cellStyle name="Normal 2 6 44" xfId="13154"/>
    <cellStyle name="Normal 2 6 5" xfId="13155"/>
    <cellStyle name="Normal 2 6 5 2" xfId="13156"/>
    <cellStyle name="Normal 2 6 6" xfId="13157"/>
    <cellStyle name="Normal 2 6 6 2" xfId="13158"/>
    <cellStyle name="Normal 2 6 7" xfId="13159"/>
    <cellStyle name="Normal 2 6 7 2" xfId="13160"/>
    <cellStyle name="Normal 2 6 8" xfId="13161"/>
    <cellStyle name="Normal 2 6 8 2" xfId="13162"/>
    <cellStyle name="Normal 2 6 9" xfId="13163"/>
    <cellStyle name="Normal 2 6 9 2" xfId="13164"/>
    <cellStyle name="Normal 2 6_Readme" xfId="13165"/>
    <cellStyle name="Normal 2 60" xfId="13166"/>
    <cellStyle name="Normal 2 61" xfId="13167"/>
    <cellStyle name="Normal 2 62" xfId="13168"/>
    <cellStyle name="Normal 2 63" xfId="13169"/>
    <cellStyle name="Normal 2 64" xfId="13170"/>
    <cellStyle name="Normal 2 65" xfId="13171"/>
    <cellStyle name="Normal 2 66" xfId="13172"/>
    <cellStyle name="Normal 2 7" xfId="13173"/>
    <cellStyle name="Normal 2 7 10" xfId="13174"/>
    <cellStyle name="Normal 2 7 11" xfId="13175"/>
    <cellStyle name="Normal 2 7 12" xfId="13176"/>
    <cellStyle name="Normal 2 7 13" xfId="13177"/>
    <cellStyle name="Normal 2 7 14" xfId="13178"/>
    <cellStyle name="Normal 2 7 15" xfId="13179"/>
    <cellStyle name="Normal 2 7 16" xfId="13180"/>
    <cellStyle name="Normal 2 7 17" xfId="13181"/>
    <cellStyle name="Normal 2 7 18" xfId="13182"/>
    <cellStyle name="Normal 2 7 19" xfId="13183"/>
    <cellStyle name="Normal 2 7 2" xfId="13184"/>
    <cellStyle name="Normal 2 7 2 2" xfId="13185"/>
    <cellStyle name="Normal 2 7 2 2 2" xfId="13186"/>
    <cellStyle name="Normal 2 7 2 3" xfId="13187"/>
    <cellStyle name="Normal 2 7 2 3 2" xfId="13188"/>
    <cellStyle name="Normal 2 7 2 4" xfId="13189"/>
    <cellStyle name="Normal 2 7 2 4 2" xfId="13190"/>
    <cellStyle name="Normal 2 7 2 5" xfId="13191"/>
    <cellStyle name="Normal 2 7 2 5 2" xfId="13192"/>
    <cellStyle name="Normal 2 7 2 6" xfId="13193"/>
    <cellStyle name="Normal 2 7 2 7" xfId="13194"/>
    <cellStyle name="Normal 2 7 20" xfId="13195"/>
    <cellStyle name="Normal 2 7 21" xfId="13196"/>
    <cellStyle name="Normal 2 7 22" xfId="13197"/>
    <cellStyle name="Normal 2 7 23" xfId="13198"/>
    <cellStyle name="Normal 2 7 24" xfId="13199"/>
    <cellStyle name="Normal 2 7 25" xfId="13200"/>
    <cellStyle name="Normal 2 7 26" xfId="13201"/>
    <cellStyle name="Normal 2 7 27" xfId="13202"/>
    <cellStyle name="Normal 2 7 28" xfId="13203"/>
    <cellStyle name="Normal 2 7 29" xfId="13204"/>
    <cellStyle name="Normal 2 7 3" xfId="13205"/>
    <cellStyle name="Normal 2 7 3 2" xfId="13206"/>
    <cellStyle name="Normal 2 7 30" xfId="13207"/>
    <cellStyle name="Normal 2 7 31" xfId="13208"/>
    <cellStyle name="Normal 2 7 32" xfId="13209"/>
    <cellStyle name="Normal 2 7 33" xfId="13210"/>
    <cellStyle name="Normal 2 7 34" xfId="13211"/>
    <cellStyle name="Normal 2 7 35" xfId="13212"/>
    <cellStyle name="Normal 2 7 36" xfId="13213"/>
    <cellStyle name="Normal 2 7 37" xfId="13214"/>
    <cellStyle name="Normal 2 7 38" xfId="13215"/>
    <cellStyle name="Normal 2 7 39" xfId="13216"/>
    <cellStyle name="Normal 2 7 4" xfId="13217"/>
    <cellStyle name="Normal 2 7 4 2" xfId="13218"/>
    <cellStyle name="Normal 2 7 40" xfId="13219"/>
    <cellStyle name="Normal 2 7 41" xfId="13220"/>
    <cellStyle name="Normal 2 7 42" xfId="13221"/>
    <cellStyle name="Normal 2 7 43" xfId="13222"/>
    <cellStyle name="Normal 2 7 44" xfId="13223"/>
    <cellStyle name="Normal 2 7 5" xfId="13224"/>
    <cellStyle name="Normal 2 7 5 2" xfId="13225"/>
    <cellStyle name="Normal 2 7 6" xfId="13226"/>
    <cellStyle name="Normal 2 7 6 2" xfId="13227"/>
    <cellStyle name="Normal 2 7 7" xfId="13228"/>
    <cellStyle name="Normal 2 7 8" xfId="13229"/>
    <cellStyle name="Normal 2 7 9" xfId="13230"/>
    <cellStyle name="Normal 2 8" xfId="13231"/>
    <cellStyle name="Normal 2 8 10" xfId="13232"/>
    <cellStyle name="Normal 2 8 11" xfId="13233"/>
    <cellStyle name="Normal 2 8 12" xfId="13234"/>
    <cellStyle name="Normal 2 8 13" xfId="13235"/>
    <cellStyle name="Normal 2 8 14" xfId="13236"/>
    <cellStyle name="Normal 2 8 15" xfId="13237"/>
    <cellStyle name="Normal 2 8 16" xfId="13238"/>
    <cellStyle name="Normal 2 8 17" xfId="13239"/>
    <cellStyle name="Normal 2 8 18" xfId="13240"/>
    <cellStyle name="Normal 2 8 19" xfId="13241"/>
    <cellStyle name="Normal 2 8 2" xfId="13242"/>
    <cellStyle name="Normal 2 8 2 2" xfId="13243"/>
    <cellStyle name="Normal 2 8 20" xfId="13244"/>
    <cellStyle name="Normal 2 8 21" xfId="13245"/>
    <cellStyle name="Normal 2 8 22" xfId="13246"/>
    <cellStyle name="Normal 2 8 23" xfId="13247"/>
    <cellStyle name="Normal 2 8 24" xfId="13248"/>
    <cellStyle name="Normal 2 8 25" xfId="13249"/>
    <cellStyle name="Normal 2 8 26" xfId="13250"/>
    <cellStyle name="Normal 2 8 27" xfId="13251"/>
    <cellStyle name="Normal 2 8 28" xfId="13252"/>
    <cellStyle name="Normal 2 8 29" xfId="13253"/>
    <cellStyle name="Normal 2 8 3" xfId="13254"/>
    <cellStyle name="Normal 2 8 3 2" xfId="13255"/>
    <cellStyle name="Normal 2 8 30" xfId="13256"/>
    <cellStyle name="Normal 2 8 31" xfId="13257"/>
    <cellStyle name="Normal 2 8 32" xfId="13258"/>
    <cellStyle name="Normal 2 8 33" xfId="13259"/>
    <cellStyle name="Normal 2 8 34" xfId="13260"/>
    <cellStyle name="Normal 2 8 35" xfId="13261"/>
    <cellStyle name="Normal 2 8 36" xfId="13262"/>
    <cellStyle name="Normal 2 8 37" xfId="13263"/>
    <cellStyle name="Normal 2 8 38" xfId="13264"/>
    <cellStyle name="Normal 2 8 39" xfId="13265"/>
    <cellStyle name="Normal 2 8 4" xfId="13266"/>
    <cellStyle name="Normal 2 8 4 2" xfId="13267"/>
    <cellStyle name="Normal 2 8 40" xfId="13268"/>
    <cellStyle name="Normal 2 8 41" xfId="13269"/>
    <cellStyle name="Normal 2 8 42" xfId="13270"/>
    <cellStyle name="Normal 2 8 43" xfId="13271"/>
    <cellStyle name="Normal 2 8 44" xfId="13272"/>
    <cellStyle name="Normal 2 8 5" xfId="13273"/>
    <cellStyle name="Normal 2 8 5 2" xfId="13274"/>
    <cellStyle name="Normal 2 8 6" xfId="13275"/>
    <cellStyle name="Normal 2 8 7" xfId="13276"/>
    <cellStyle name="Normal 2 8 8" xfId="13277"/>
    <cellStyle name="Normal 2 8 9" xfId="13278"/>
    <cellStyle name="Normal 2 9" xfId="13279"/>
    <cellStyle name="Normal 2 9 10" xfId="13280"/>
    <cellStyle name="Normal 2 9 11" xfId="13281"/>
    <cellStyle name="Normal 2 9 12" xfId="13282"/>
    <cellStyle name="Normal 2 9 13" xfId="13283"/>
    <cellStyle name="Normal 2 9 14" xfId="13284"/>
    <cellStyle name="Normal 2 9 15" xfId="13285"/>
    <cellStyle name="Normal 2 9 16" xfId="13286"/>
    <cellStyle name="Normal 2 9 17" xfId="13287"/>
    <cellStyle name="Normal 2 9 18" xfId="13288"/>
    <cellStyle name="Normal 2 9 19" xfId="13289"/>
    <cellStyle name="Normal 2 9 2" xfId="13290"/>
    <cellStyle name="Normal 2 9 2 2" xfId="13291"/>
    <cellStyle name="Normal 2 9 20" xfId="13292"/>
    <cellStyle name="Normal 2 9 21" xfId="13293"/>
    <cellStyle name="Normal 2 9 22" xfId="13294"/>
    <cellStyle name="Normal 2 9 23" xfId="13295"/>
    <cellStyle name="Normal 2 9 24" xfId="13296"/>
    <cellStyle name="Normal 2 9 25" xfId="13297"/>
    <cellStyle name="Normal 2 9 26" xfId="13298"/>
    <cellStyle name="Normal 2 9 27" xfId="13299"/>
    <cellStyle name="Normal 2 9 28" xfId="13300"/>
    <cellStyle name="Normal 2 9 29" xfId="13301"/>
    <cellStyle name="Normal 2 9 3" xfId="13302"/>
    <cellStyle name="Normal 2 9 3 2" xfId="13303"/>
    <cellStyle name="Normal 2 9 30" xfId="13304"/>
    <cellStyle name="Normal 2 9 31" xfId="13305"/>
    <cellStyle name="Normal 2 9 32" xfId="13306"/>
    <cellStyle name="Normal 2 9 33" xfId="13307"/>
    <cellStyle name="Normal 2 9 34" xfId="13308"/>
    <cellStyle name="Normal 2 9 35" xfId="13309"/>
    <cellStyle name="Normal 2 9 36" xfId="13310"/>
    <cellStyle name="Normal 2 9 37" xfId="13311"/>
    <cellStyle name="Normal 2 9 38" xfId="13312"/>
    <cellStyle name="Normal 2 9 39" xfId="13313"/>
    <cellStyle name="Normal 2 9 4" xfId="13314"/>
    <cellStyle name="Normal 2 9 4 2" xfId="13315"/>
    <cellStyle name="Normal 2 9 40" xfId="13316"/>
    <cellStyle name="Normal 2 9 41" xfId="13317"/>
    <cellStyle name="Normal 2 9 5" xfId="13318"/>
    <cellStyle name="Normal 2 9 5 2" xfId="13319"/>
    <cellStyle name="Normal 2 9 6" xfId="13320"/>
    <cellStyle name="Normal 2 9 7" xfId="13321"/>
    <cellStyle name="Normal 2 9 8" xfId="13322"/>
    <cellStyle name="Normal 2 9 9" xfId="13323"/>
    <cellStyle name="Normal 2_BalanceBDP" xfId="13324"/>
    <cellStyle name="Normal 20" xfId="13325"/>
    <cellStyle name="Normal 20 10" xfId="13326"/>
    <cellStyle name="Normal 20 10 2" xfId="13327"/>
    <cellStyle name="Normal 20 11" xfId="13328"/>
    <cellStyle name="Normal 20 11 2" xfId="13329"/>
    <cellStyle name="Normal 20 12" xfId="13330"/>
    <cellStyle name="Normal 20 12 2" xfId="13331"/>
    <cellStyle name="Normal 20 13" xfId="13332"/>
    <cellStyle name="Normal 20 13 2" xfId="13333"/>
    <cellStyle name="Normal 20 14" xfId="13334"/>
    <cellStyle name="Normal 20 15" xfId="13335"/>
    <cellStyle name="Normal 20 16" xfId="13336"/>
    <cellStyle name="Normal 20 17" xfId="13337"/>
    <cellStyle name="Normal 20 18" xfId="13338"/>
    <cellStyle name="Normal 20 19" xfId="13339"/>
    <cellStyle name="Normal 20 2" xfId="13340"/>
    <cellStyle name="Normal 20 2 10" xfId="13341"/>
    <cellStyle name="Normal 20 2 11" xfId="13342"/>
    <cellStyle name="Normal 20 2 12" xfId="13343"/>
    <cellStyle name="Normal 20 2 13" xfId="13344"/>
    <cellStyle name="Normal 20 2 14" xfId="13345"/>
    <cellStyle name="Normal 20 2 15" xfId="13346"/>
    <cellStyle name="Normal 20 2 16" xfId="13347"/>
    <cellStyle name="Normal 20 2 17" xfId="13348"/>
    <cellStyle name="Normal 20 2 18" xfId="13349"/>
    <cellStyle name="Normal 20 2 19" xfId="13350"/>
    <cellStyle name="Normal 20 2 2" xfId="13351"/>
    <cellStyle name="Normal 20 2 2 2" xfId="13352"/>
    <cellStyle name="Normal 20 2 2 2 2" xfId="13353"/>
    <cellStyle name="Normal 20 2 2 2 2 2" xfId="13354"/>
    <cellStyle name="Normal 20 2 2 2 3" xfId="13355"/>
    <cellStyle name="Normal 20 2 2 3" xfId="13356"/>
    <cellStyle name="Normal 20 2 2 3 2" xfId="13357"/>
    <cellStyle name="Normal 20 2 2 4" xfId="13358"/>
    <cellStyle name="Normal 20 2 2 5" xfId="13359"/>
    <cellStyle name="Normal 20 2 2 5 2" xfId="13360"/>
    <cellStyle name="Normal 20 2 2 6" xfId="13361"/>
    <cellStyle name="Normal 20 2 2 6 2" xfId="13362"/>
    <cellStyle name="Normal 20 2 20" xfId="13363"/>
    <cellStyle name="Normal 20 2 21" xfId="13364"/>
    <cellStyle name="Normal 20 2 22" xfId="13365"/>
    <cellStyle name="Normal 20 2 23" xfId="13366"/>
    <cellStyle name="Normal 20 2 24" xfId="13367"/>
    <cellStyle name="Normal 20 2 25" xfId="13368"/>
    <cellStyle name="Normal 20 2 26" xfId="13369"/>
    <cellStyle name="Normal 20 2 27" xfId="13370"/>
    <cellStyle name="Normal 20 2 28" xfId="13371"/>
    <cellStyle name="Normal 20 2 29" xfId="13372"/>
    <cellStyle name="Normal 20 2 3" xfId="13373"/>
    <cellStyle name="Normal 20 2 3 2" xfId="13374"/>
    <cellStyle name="Normal 20 2 3 2 2" xfId="13375"/>
    <cellStyle name="Normal 20 2 3 3" xfId="13376"/>
    <cellStyle name="Normal 20 2 30" xfId="13377"/>
    <cellStyle name="Normal 20 2 31" xfId="13378"/>
    <cellStyle name="Normal 20 2 32" xfId="13379"/>
    <cellStyle name="Normal 20 2 33" xfId="13380"/>
    <cellStyle name="Normal 20 2 34" xfId="13381"/>
    <cellStyle name="Normal 20 2 35" xfId="13382"/>
    <cellStyle name="Normal 20 2 36" xfId="13383"/>
    <cellStyle name="Normal 20 2 37" xfId="13384"/>
    <cellStyle name="Normal 20 2 38" xfId="13385"/>
    <cellStyle name="Normal 20 2 39" xfId="13386"/>
    <cellStyle name="Normal 20 2 4" xfId="13387"/>
    <cellStyle name="Normal 20 2 4 2" xfId="13388"/>
    <cellStyle name="Normal 20 2 40" xfId="13389"/>
    <cellStyle name="Normal 20 2 41" xfId="13390"/>
    <cellStyle name="Normal 20 2 42" xfId="13391"/>
    <cellStyle name="Normal 20 2 43" xfId="13392"/>
    <cellStyle name="Normal 20 2 44" xfId="13393"/>
    <cellStyle name="Normal 20 2 45" xfId="13394"/>
    <cellStyle name="Normal 20 2 46" xfId="13395"/>
    <cellStyle name="Normal 20 2 5" xfId="13396"/>
    <cellStyle name="Normal 20 2 6" xfId="13397"/>
    <cellStyle name="Normal 20 2 6 2" xfId="13398"/>
    <cellStyle name="Normal 20 2 7" xfId="13399"/>
    <cellStyle name="Normal 20 2 8" xfId="13400"/>
    <cellStyle name="Normal 20 2 9" xfId="13401"/>
    <cellStyle name="Normal 20 20" xfId="13402"/>
    <cellStyle name="Normal 20 21" xfId="13403"/>
    <cellStyle name="Normal 20 22" xfId="13404"/>
    <cellStyle name="Normal 20 23" xfId="13405"/>
    <cellStyle name="Normal 20 24" xfId="13406"/>
    <cellStyle name="Normal 20 25" xfId="13407"/>
    <cellStyle name="Normal 20 26" xfId="13408"/>
    <cellStyle name="Normal 20 27" xfId="13409"/>
    <cellStyle name="Normal 20 28" xfId="13410"/>
    <cellStyle name="Normal 20 29" xfId="13411"/>
    <cellStyle name="Normal 20 3" xfId="13412"/>
    <cellStyle name="Normal 20 3 10" xfId="13413"/>
    <cellStyle name="Normal 20 3 11" xfId="13414"/>
    <cellStyle name="Normal 20 3 12" xfId="13415"/>
    <cellStyle name="Normal 20 3 13" xfId="13416"/>
    <cellStyle name="Normal 20 3 14" xfId="13417"/>
    <cellStyle name="Normal 20 3 15" xfId="13418"/>
    <cellStyle name="Normal 20 3 16" xfId="13419"/>
    <cellStyle name="Normal 20 3 17" xfId="13420"/>
    <cellStyle name="Normal 20 3 18" xfId="13421"/>
    <cellStyle name="Normal 20 3 19" xfId="13422"/>
    <cellStyle name="Normal 20 3 2" xfId="13423"/>
    <cellStyle name="Normal 20 3 2 2" xfId="13424"/>
    <cellStyle name="Normal 20 3 2 2 2" xfId="13425"/>
    <cellStyle name="Normal 20 3 2 3" xfId="13426"/>
    <cellStyle name="Normal 20 3 20" xfId="13427"/>
    <cellStyle name="Normal 20 3 21" xfId="13428"/>
    <cellStyle name="Normal 20 3 22" xfId="13429"/>
    <cellStyle name="Normal 20 3 23" xfId="13430"/>
    <cellStyle name="Normal 20 3 24" xfId="13431"/>
    <cellStyle name="Normal 20 3 25" xfId="13432"/>
    <cellStyle name="Normal 20 3 26" xfId="13433"/>
    <cellStyle name="Normal 20 3 27" xfId="13434"/>
    <cellStyle name="Normal 20 3 28" xfId="13435"/>
    <cellStyle name="Normal 20 3 29" xfId="13436"/>
    <cellStyle name="Normal 20 3 3" xfId="13437"/>
    <cellStyle name="Normal 20 3 3 2" xfId="13438"/>
    <cellStyle name="Normal 20 3 30" xfId="13439"/>
    <cellStyle name="Normal 20 3 31" xfId="13440"/>
    <cellStyle name="Normal 20 3 32" xfId="13441"/>
    <cellStyle name="Normal 20 3 33" xfId="13442"/>
    <cellStyle name="Normal 20 3 34" xfId="13443"/>
    <cellStyle name="Normal 20 3 35" xfId="13444"/>
    <cellStyle name="Normal 20 3 36" xfId="13445"/>
    <cellStyle name="Normal 20 3 37" xfId="13446"/>
    <cellStyle name="Normal 20 3 38" xfId="13447"/>
    <cellStyle name="Normal 20 3 39" xfId="13448"/>
    <cellStyle name="Normal 20 3 4" xfId="13449"/>
    <cellStyle name="Normal 20 3 40" xfId="13450"/>
    <cellStyle name="Normal 20 3 41" xfId="13451"/>
    <cellStyle name="Normal 20 3 42" xfId="13452"/>
    <cellStyle name="Normal 20 3 43" xfId="13453"/>
    <cellStyle name="Normal 20 3 44" xfId="13454"/>
    <cellStyle name="Normal 20 3 45" xfId="13455"/>
    <cellStyle name="Normal 20 3 5" xfId="13456"/>
    <cellStyle name="Normal 20 3 6" xfId="13457"/>
    <cellStyle name="Normal 20 3 7" xfId="13458"/>
    <cellStyle name="Normal 20 3 8" xfId="13459"/>
    <cellStyle name="Normal 20 3 9" xfId="13460"/>
    <cellStyle name="Normal 20 30" xfId="13461"/>
    <cellStyle name="Normal 20 31" xfId="13462"/>
    <cellStyle name="Normal 20 32" xfId="13463"/>
    <cellStyle name="Normal 20 33" xfId="13464"/>
    <cellStyle name="Normal 20 34" xfId="13465"/>
    <cellStyle name="Normal 20 35" xfId="13466"/>
    <cellStyle name="Normal 20 36" xfId="13467"/>
    <cellStyle name="Normal 20 37" xfId="13468"/>
    <cellStyle name="Normal 20 38" xfId="13469"/>
    <cellStyle name="Normal 20 39" xfId="13470"/>
    <cellStyle name="Normal 20 4" xfId="13471"/>
    <cellStyle name="Normal 20 4 10" xfId="13472"/>
    <cellStyle name="Normal 20 4 11" xfId="13473"/>
    <cellStyle name="Normal 20 4 12" xfId="13474"/>
    <cellStyle name="Normal 20 4 13" xfId="13475"/>
    <cellStyle name="Normal 20 4 14" xfId="13476"/>
    <cellStyle name="Normal 20 4 15" xfId="13477"/>
    <cellStyle name="Normal 20 4 16" xfId="13478"/>
    <cellStyle name="Normal 20 4 17" xfId="13479"/>
    <cellStyle name="Normal 20 4 18" xfId="13480"/>
    <cellStyle name="Normal 20 4 19" xfId="13481"/>
    <cellStyle name="Normal 20 4 2" xfId="13482"/>
    <cellStyle name="Normal 20 4 2 2" xfId="13483"/>
    <cellStyle name="Normal 20 4 20" xfId="13484"/>
    <cellStyle name="Normal 20 4 21" xfId="13485"/>
    <cellStyle name="Normal 20 4 22" xfId="13486"/>
    <cellStyle name="Normal 20 4 23" xfId="13487"/>
    <cellStyle name="Normal 20 4 24" xfId="13488"/>
    <cellStyle name="Normal 20 4 25" xfId="13489"/>
    <cellStyle name="Normal 20 4 26" xfId="13490"/>
    <cellStyle name="Normal 20 4 27" xfId="13491"/>
    <cellStyle name="Normal 20 4 28" xfId="13492"/>
    <cellStyle name="Normal 20 4 29" xfId="13493"/>
    <cellStyle name="Normal 20 4 3" xfId="13494"/>
    <cellStyle name="Normal 20 4 30" xfId="13495"/>
    <cellStyle name="Normal 20 4 31" xfId="13496"/>
    <cellStyle name="Normal 20 4 32" xfId="13497"/>
    <cellStyle name="Normal 20 4 33" xfId="13498"/>
    <cellStyle name="Normal 20 4 34" xfId="13499"/>
    <cellStyle name="Normal 20 4 35" xfId="13500"/>
    <cellStyle name="Normal 20 4 36" xfId="13501"/>
    <cellStyle name="Normal 20 4 37" xfId="13502"/>
    <cellStyle name="Normal 20 4 38" xfId="13503"/>
    <cellStyle name="Normal 20 4 39" xfId="13504"/>
    <cellStyle name="Normal 20 4 4" xfId="13505"/>
    <cellStyle name="Normal 20 4 40" xfId="13506"/>
    <cellStyle name="Normal 20 4 41" xfId="13507"/>
    <cellStyle name="Normal 20 4 42" xfId="13508"/>
    <cellStyle name="Normal 20 4 43" xfId="13509"/>
    <cellStyle name="Normal 20 4 44" xfId="13510"/>
    <cellStyle name="Normal 20 4 5" xfId="13511"/>
    <cellStyle name="Normal 20 4 6" xfId="13512"/>
    <cellStyle name="Normal 20 4 7" xfId="13513"/>
    <cellStyle name="Normal 20 4 8" xfId="13514"/>
    <cellStyle name="Normal 20 4 9" xfId="13515"/>
    <cellStyle name="Normal 20 40" xfId="13516"/>
    <cellStyle name="Normal 20 41" xfId="13517"/>
    <cellStyle name="Normal 20 42" xfId="13518"/>
    <cellStyle name="Normal 20 43" xfId="13519"/>
    <cellStyle name="Normal 20 44" xfId="13520"/>
    <cellStyle name="Normal 20 45" xfId="13521"/>
    <cellStyle name="Normal 20 46" xfId="13522"/>
    <cellStyle name="Normal 20 47" xfId="13523"/>
    <cellStyle name="Normal 20 48" xfId="13524"/>
    <cellStyle name="Normal 20 49" xfId="13525"/>
    <cellStyle name="Normal 20 5" xfId="13526"/>
    <cellStyle name="Normal 20 5 10" xfId="13527"/>
    <cellStyle name="Normal 20 5 11" xfId="13528"/>
    <cellStyle name="Normal 20 5 12" xfId="13529"/>
    <cellStyle name="Normal 20 5 13" xfId="13530"/>
    <cellStyle name="Normal 20 5 14" xfId="13531"/>
    <cellStyle name="Normal 20 5 15" xfId="13532"/>
    <cellStyle name="Normal 20 5 16" xfId="13533"/>
    <cellStyle name="Normal 20 5 17" xfId="13534"/>
    <cellStyle name="Normal 20 5 18" xfId="13535"/>
    <cellStyle name="Normal 20 5 19" xfId="13536"/>
    <cellStyle name="Normal 20 5 2" xfId="13537"/>
    <cellStyle name="Normal 20 5 20" xfId="13538"/>
    <cellStyle name="Normal 20 5 21" xfId="13539"/>
    <cellStyle name="Normal 20 5 22" xfId="13540"/>
    <cellStyle name="Normal 20 5 23" xfId="13541"/>
    <cellStyle name="Normal 20 5 24" xfId="13542"/>
    <cellStyle name="Normal 20 5 25" xfId="13543"/>
    <cellStyle name="Normal 20 5 26" xfId="13544"/>
    <cellStyle name="Normal 20 5 27" xfId="13545"/>
    <cellStyle name="Normal 20 5 28" xfId="13546"/>
    <cellStyle name="Normal 20 5 29" xfId="13547"/>
    <cellStyle name="Normal 20 5 3" xfId="13548"/>
    <cellStyle name="Normal 20 5 30" xfId="13549"/>
    <cellStyle name="Normal 20 5 31" xfId="13550"/>
    <cellStyle name="Normal 20 5 32" xfId="13551"/>
    <cellStyle name="Normal 20 5 33" xfId="13552"/>
    <cellStyle name="Normal 20 5 34" xfId="13553"/>
    <cellStyle name="Normal 20 5 35" xfId="13554"/>
    <cellStyle name="Normal 20 5 36" xfId="13555"/>
    <cellStyle name="Normal 20 5 37" xfId="13556"/>
    <cellStyle name="Normal 20 5 38" xfId="13557"/>
    <cellStyle name="Normal 20 5 39" xfId="13558"/>
    <cellStyle name="Normal 20 5 4" xfId="13559"/>
    <cellStyle name="Normal 20 5 40" xfId="13560"/>
    <cellStyle name="Normal 20 5 41" xfId="13561"/>
    <cellStyle name="Normal 20 5 42" xfId="13562"/>
    <cellStyle name="Normal 20 5 43" xfId="13563"/>
    <cellStyle name="Normal 20 5 44" xfId="13564"/>
    <cellStyle name="Normal 20 5 5" xfId="13565"/>
    <cellStyle name="Normal 20 5 6" xfId="13566"/>
    <cellStyle name="Normal 20 5 7" xfId="13567"/>
    <cellStyle name="Normal 20 5 8" xfId="13568"/>
    <cellStyle name="Normal 20 5 9" xfId="13569"/>
    <cellStyle name="Normal 20 50" xfId="13570"/>
    <cellStyle name="Normal 20 51" xfId="13571"/>
    <cellStyle name="Normal 20 52" xfId="13572"/>
    <cellStyle name="Normal 20 6" xfId="13573"/>
    <cellStyle name="Normal 20 6 10" xfId="13574"/>
    <cellStyle name="Normal 20 6 11" xfId="13575"/>
    <cellStyle name="Normal 20 6 12" xfId="13576"/>
    <cellStyle name="Normal 20 6 13" xfId="13577"/>
    <cellStyle name="Normal 20 6 14" xfId="13578"/>
    <cellStyle name="Normal 20 6 15" xfId="13579"/>
    <cellStyle name="Normal 20 6 16" xfId="13580"/>
    <cellStyle name="Normal 20 6 17" xfId="13581"/>
    <cellStyle name="Normal 20 6 18" xfId="13582"/>
    <cellStyle name="Normal 20 6 19" xfId="13583"/>
    <cellStyle name="Normal 20 6 2" xfId="13584"/>
    <cellStyle name="Normal 20 6 20" xfId="13585"/>
    <cellStyle name="Normal 20 6 21" xfId="13586"/>
    <cellStyle name="Normal 20 6 22" xfId="13587"/>
    <cellStyle name="Normal 20 6 23" xfId="13588"/>
    <cellStyle name="Normal 20 6 24" xfId="13589"/>
    <cellStyle name="Normal 20 6 25" xfId="13590"/>
    <cellStyle name="Normal 20 6 26" xfId="13591"/>
    <cellStyle name="Normal 20 6 27" xfId="13592"/>
    <cellStyle name="Normal 20 6 28" xfId="13593"/>
    <cellStyle name="Normal 20 6 29" xfId="13594"/>
    <cellStyle name="Normal 20 6 3" xfId="13595"/>
    <cellStyle name="Normal 20 6 30" xfId="13596"/>
    <cellStyle name="Normal 20 6 31" xfId="13597"/>
    <cellStyle name="Normal 20 6 32" xfId="13598"/>
    <cellStyle name="Normal 20 6 33" xfId="13599"/>
    <cellStyle name="Normal 20 6 34" xfId="13600"/>
    <cellStyle name="Normal 20 6 35" xfId="13601"/>
    <cellStyle name="Normal 20 6 36" xfId="13602"/>
    <cellStyle name="Normal 20 6 37" xfId="13603"/>
    <cellStyle name="Normal 20 6 38" xfId="13604"/>
    <cellStyle name="Normal 20 6 39" xfId="13605"/>
    <cellStyle name="Normal 20 6 4" xfId="13606"/>
    <cellStyle name="Normal 20 6 40" xfId="13607"/>
    <cellStyle name="Normal 20 6 41" xfId="13608"/>
    <cellStyle name="Normal 20 6 42" xfId="13609"/>
    <cellStyle name="Normal 20 6 43" xfId="13610"/>
    <cellStyle name="Normal 20 6 44" xfId="13611"/>
    <cellStyle name="Normal 20 6 5" xfId="13612"/>
    <cellStyle name="Normal 20 6 6" xfId="13613"/>
    <cellStyle name="Normal 20 6 7" xfId="13614"/>
    <cellStyle name="Normal 20 6 8" xfId="13615"/>
    <cellStyle name="Normal 20 6 9" xfId="13616"/>
    <cellStyle name="Normal 20 7" xfId="13617"/>
    <cellStyle name="Normal 20 7 10" xfId="13618"/>
    <cellStyle name="Normal 20 7 11" xfId="13619"/>
    <cellStyle name="Normal 20 7 12" xfId="13620"/>
    <cellStyle name="Normal 20 7 13" xfId="13621"/>
    <cellStyle name="Normal 20 7 14" xfId="13622"/>
    <cellStyle name="Normal 20 7 15" xfId="13623"/>
    <cellStyle name="Normal 20 7 16" xfId="13624"/>
    <cellStyle name="Normal 20 7 17" xfId="13625"/>
    <cellStyle name="Normal 20 7 18" xfId="13626"/>
    <cellStyle name="Normal 20 7 19" xfId="13627"/>
    <cellStyle name="Normal 20 7 2" xfId="13628"/>
    <cellStyle name="Normal 20 7 20" xfId="13629"/>
    <cellStyle name="Normal 20 7 21" xfId="13630"/>
    <cellStyle name="Normal 20 7 22" xfId="13631"/>
    <cellStyle name="Normal 20 7 23" xfId="13632"/>
    <cellStyle name="Normal 20 7 24" xfId="13633"/>
    <cellStyle name="Normal 20 7 25" xfId="13634"/>
    <cellStyle name="Normal 20 7 26" xfId="13635"/>
    <cellStyle name="Normal 20 7 27" xfId="13636"/>
    <cellStyle name="Normal 20 7 28" xfId="13637"/>
    <cellStyle name="Normal 20 7 29" xfId="13638"/>
    <cellStyle name="Normal 20 7 3" xfId="13639"/>
    <cellStyle name="Normal 20 7 30" xfId="13640"/>
    <cellStyle name="Normal 20 7 31" xfId="13641"/>
    <cellStyle name="Normal 20 7 32" xfId="13642"/>
    <cellStyle name="Normal 20 7 33" xfId="13643"/>
    <cellStyle name="Normal 20 7 34" xfId="13644"/>
    <cellStyle name="Normal 20 7 35" xfId="13645"/>
    <cellStyle name="Normal 20 7 36" xfId="13646"/>
    <cellStyle name="Normal 20 7 37" xfId="13647"/>
    <cellStyle name="Normal 20 7 38" xfId="13648"/>
    <cellStyle name="Normal 20 7 39" xfId="13649"/>
    <cellStyle name="Normal 20 7 4" xfId="13650"/>
    <cellStyle name="Normal 20 7 40" xfId="13651"/>
    <cellStyle name="Normal 20 7 41" xfId="13652"/>
    <cellStyle name="Normal 20 7 42" xfId="13653"/>
    <cellStyle name="Normal 20 7 43" xfId="13654"/>
    <cellStyle name="Normal 20 7 44" xfId="13655"/>
    <cellStyle name="Normal 20 7 5" xfId="13656"/>
    <cellStyle name="Normal 20 7 6" xfId="13657"/>
    <cellStyle name="Normal 20 7 7" xfId="13658"/>
    <cellStyle name="Normal 20 7 8" xfId="13659"/>
    <cellStyle name="Normal 20 7 9" xfId="13660"/>
    <cellStyle name="Normal 20 8" xfId="13661"/>
    <cellStyle name="Normal 20 8 2" xfId="13662"/>
    <cellStyle name="Normal 20 9" xfId="13663"/>
    <cellStyle name="Normal 20 9 2" xfId="13664"/>
    <cellStyle name="Normal 21" xfId="13665"/>
    <cellStyle name="Normal 21 10" xfId="13666"/>
    <cellStyle name="Normal 21 10 2" xfId="13667"/>
    <cellStyle name="Normal 21 11" xfId="13668"/>
    <cellStyle name="Normal 21 11 2" xfId="13669"/>
    <cellStyle name="Normal 21 12" xfId="13670"/>
    <cellStyle name="Normal 21 12 2" xfId="13671"/>
    <cellStyle name="Normal 21 13" xfId="13672"/>
    <cellStyle name="Normal 21 13 2" xfId="13673"/>
    <cellStyle name="Normal 21 14" xfId="13674"/>
    <cellStyle name="Normal 21 14 2" xfId="13675"/>
    <cellStyle name="Normal 21 15" xfId="13676"/>
    <cellStyle name="Normal 21 15 2" xfId="13677"/>
    <cellStyle name="Normal 21 16" xfId="13678"/>
    <cellStyle name="Normal 21 17" xfId="13679"/>
    <cellStyle name="Normal 21 18" xfId="13680"/>
    <cellStyle name="Normal 21 19" xfId="13681"/>
    <cellStyle name="Normal 21 2" xfId="13682"/>
    <cellStyle name="Normal 21 2 10" xfId="13683"/>
    <cellStyle name="Normal 21 2 11" xfId="13684"/>
    <cellStyle name="Normal 21 2 12" xfId="13685"/>
    <cellStyle name="Normal 21 2 13" xfId="13686"/>
    <cellStyle name="Normal 21 2 14" xfId="13687"/>
    <cellStyle name="Normal 21 2 15" xfId="13688"/>
    <cellStyle name="Normal 21 2 16" xfId="13689"/>
    <cellStyle name="Normal 21 2 17" xfId="13690"/>
    <cellStyle name="Normal 21 2 18" xfId="13691"/>
    <cellStyle name="Normal 21 2 19" xfId="13692"/>
    <cellStyle name="Normal 21 2 2" xfId="13693"/>
    <cellStyle name="Normal 21 2 2 2" xfId="13694"/>
    <cellStyle name="Normal 21 2 2 2 2" xfId="13695"/>
    <cellStyle name="Normal 21 2 2 2 2 2" xfId="13696"/>
    <cellStyle name="Normal 21 2 2 2 3" xfId="13697"/>
    <cellStyle name="Normal 21 2 2 3" xfId="13698"/>
    <cellStyle name="Normal 21 2 2 3 2" xfId="13699"/>
    <cellStyle name="Normal 21 2 2 4" xfId="13700"/>
    <cellStyle name="Normal 21 2 20" xfId="13701"/>
    <cellStyle name="Normal 21 2 21" xfId="13702"/>
    <cellStyle name="Normal 21 2 22" xfId="13703"/>
    <cellStyle name="Normal 21 2 23" xfId="13704"/>
    <cellStyle name="Normal 21 2 24" xfId="13705"/>
    <cellStyle name="Normal 21 2 25" xfId="13706"/>
    <cellStyle name="Normal 21 2 26" xfId="13707"/>
    <cellStyle name="Normal 21 2 27" xfId="13708"/>
    <cellStyle name="Normal 21 2 28" xfId="13709"/>
    <cellStyle name="Normal 21 2 29" xfId="13710"/>
    <cellStyle name="Normal 21 2 3" xfId="13711"/>
    <cellStyle name="Normal 21 2 3 2" xfId="13712"/>
    <cellStyle name="Normal 21 2 3 2 2" xfId="13713"/>
    <cellStyle name="Normal 21 2 3 3" xfId="13714"/>
    <cellStyle name="Normal 21 2 30" xfId="13715"/>
    <cellStyle name="Normal 21 2 31" xfId="13716"/>
    <cellStyle name="Normal 21 2 32" xfId="13717"/>
    <cellStyle name="Normal 21 2 33" xfId="13718"/>
    <cellStyle name="Normal 21 2 34" xfId="13719"/>
    <cellStyle name="Normal 21 2 35" xfId="13720"/>
    <cellStyle name="Normal 21 2 36" xfId="13721"/>
    <cellStyle name="Normal 21 2 37" xfId="13722"/>
    <cellStyle name="Normal 21 2 38" xfId="13723"/>
    <cellStyle name="Normal 21 2 39" xfId="13724"/>
    <cellStyle name="Normal 21 2 4" xfId="13725"/>
    <cellStyle name="Normal 21 2 4 2" xfId="13726"/>
    <cellStyle name="Normal 21 2 40" xfId="13727"/>
    <cellStyle name="Normal 21 2 41" xfId="13728"/>
    <cellStyle name="Normal 21 2 42" xfId="13729"/>
    <cellStyle name="Normal 21 2 43" xfId="13730"/>
    <cellStyle name="Normal 21 2 44" xfId="13731"/>
    <cellStyle name="Normal 21 2 45" xfId="13732"/>
    <cellStyle name="Normal 21 2 46" xfId="13733"/>
    <cellStyle name="Normal 21 2 47" xfId="13734"/>
    <cellStyle name="Normal 21 2 5" xfId="13735"/>
    <cellStyle name="Normal 21 2 6" xfId="13736"/>
    <cellStyle name="Normal 21 2 7" xfId="13737"/>
    <cellStyle name="Normal 21 2 8" xfId="13738"/>
    <cellStyle name="Normal 21 2 9" xfId="13739"/>
    <cellStyle name="Normal 21 20" xfId="13740"/>
    <cellStyle name="Normal 21 21" xfId="13741"/>
    <cellStyle name="Normal 21 22" xfId="13742"/>
    <cellStyle name="Normal 21 23" xfId="13743"/>
    <cellStyle name="Normal 21 24" xfId="13744"/>
    <cellStyle name="Normal 21 25" xfId="13745"/>
    <cellStyle name="Normal 21 26" xfId="13746"/>
    <cellStyle name="Normal 21 27" xfId="13747"/>
    <cellStyle name="Normal 21 28" xfId="13748"/>
    <cellStyle name="Normal 21 29" xfId="13749"/>
    <cellStyle name="Normal 21 3" xfId="13750"/>
    <cellStyle name="Normal 21 3 10" xfId="13751"/>
    <cellStyle name="Normal 21 3 11" xfId="13752"/>
    <cellStyle name="Normal 21 3 12" xfId="13753"/>
    <cellStyle name="Normal 21 3 13" xfId="13754"/>
    <cellStyle name="Normal 21 3 14" xfId="13755"/>
    <cellStyle name="Normal 21 3 15" xfId="13756"/>
    <cellStyle name="Normal 21 3 16" xfId="13757"/>
    <cellStyle name="Normal 21 3 17" xfId="13758"/>
    <cellStyle name="Normal 21 3 18" xfId="13759"/>
    <cellStyle name="Normal 21 3 19" xfId="13760"/>
    <cellStyle name="Normal 21 3 2" xfId="13761"/>
    <cellStyle name="Normal 21 3 2 2" xfId="13762"/>
    <cellStyle name="Normal 21 3 2 2 2" xfId="13763"/>
    <cellStyle name="Normal 21 3 2 3" xfId="13764"/>
    <cellStyle name="Normal 21 3 20" xfId="13765"/>
    <cellStyle name="Normal 21 3 21" xfId="13766"/>
    <cellStyle name="Normal 21 3 22" xfId="13767"/>
    <cellStyle name="Normal 21 3 23" xfId="13768"/>
    <cellStyle name="Normal 21 3 24" xfId="13769"/>
    <cellStyle name="Normal 21 3 25" xfId="13770"/>
    <cellStyle name="Normal 21 3 26" xfId="13771"/>
    <cellStyle name="Normal 21 3 27" xfId="13772"/>
    <cellStyle name="Normal 21 3 28" xfId="13773"/>
    <cellStyle name="Normal 21 3 29" xfId="13774"/>
    <cellStyle name="Normal 21 3 3" xfId="13775"/>
    <cellStyle name="Normal 21 3 3 2" xfId="13776"/>
    <cellStyle name="Normal 21 3 30" xfId="13777"/>
    <cellStyle name="Normal 21 3 31" xfId="13778"/>
    <cellStyle name="Normal 21 3 32" xfId="13779"/>
    <cellStyle name="Normal 21 3 33" xfId="13780"/>
    <cellStyle name="Normal 21 3 34" xfId="13781"/>
    <cellStyle name="Normal 21 3 35" xfId="13782"/>
    <cellStyle name="Normal 21 3 36" xfId="13783"/>
    <cellStyle name="Normal 21 3 37" xfId="13784"/>
    <cellStyle name="Normal 21 3 38" xfId="13785"/>
    <cellStyle name="Normal 21 3 39" xfId="13786"/>
    <cellStyle name="Normal 21 3 4" xfId="13787"/>
    <cellStyle name="Normal 21 3 40" xfId="13788"/>
    <cellStyle name="Normal 21 3 41" xfId="13789"/>
    <cellStyle name="Normal 21 3 42" xfId="13790"/>
    <cellStyle name="Normal 21 3 43" xfId="13791"/>
    <cellStyle name="Normal 21 3 44" xfId="13792"/>
    <cellStyle name="Normal 21 3 5" xfId="13793"/>
    <cellStyle name="Normal 21 3 6" xfId="13794"/>
    <cellStyle name="Normal 21 3 7" xfId="13795"/>
    <cellStyle name="Normal 21 3 8" xfId="13796"/>
    <cellStyle name="Normal 21 3 9" xfId="13797"/>
    <cellStyle name="Normal 21 30" xfId="13798"/>
    <cellStyle name="Normal 21 31" xfId="13799"/>
    <cellStyle name="Normal 21 32" xfId="13800"/>
    <cellStyle name="Normal 21 33" xfId="13801"/>
    <cellStyle name="Normal 21 34" xfId="13802"/>
    <cellStyle name="Normal 21 35" xfId="13803"/>
    <cellStyle name="Normal 21 36" xfId="13804"/>
    <cellStyle name="Normal 21 37" xfId="13805"/>
    <cellStyle name="Normal 21 38" xfId="13806"/>
    <cellStyle name="Normal 21 39" xfId="13807"/>
    <cellStyle name="Normal 21 4" xfId="13808"/>
    <cellStyle name="Normal 21 4 10" xfId="13809"/>
    <cellStyle name="Normal 21 4 11" xfId="13810"/>
    <cellStyle name="Normal 21 4 12" xfId="13811"/>
    <cellStyle name="Normal 21 4 13" xfId="13812"/>
    <cellStyle name="Normal 21 4 14" xfId="13813"/>
    <cellStyle name="Normal 21 4 15" xfId="13814"/>
    <cellStyle name="Normal 21 4 16" xfId="13815"/>
    <cellStyle name="Normal 21 4 17" xfId="13816"/>
    <cellStyle name="Normal 21 4 18" xfId="13817"/>
    <cellStyle name="Normal 21 4 19" xfId="13818"/>
    <cellStyle name="Normal 21 4 2" xfId="13819"/>
    <cellStyle name="Normal 21 4 2 2" xfId="13820"/>
    <cellStyle name="Normal 21 4 20" xfId="13821"/>
    <cellStyle name="Normal 21 4 21" xfId="13822"/>
    <cellStyle name="Normal 21 4 22" xfId="13823"/>
    <cellStyle name="Normal 21 4 23" xfId="13824"/>
    <cellStyle name="Normal 21 4 24" xfId="13825"/>
    <cellStyle name="Normal 21 4 25" xfId="13826"/>
    <cellStyle name="Normal 21 4 26" xfId="13827"/>
    <cellStyle name="Normal 21 4 27" xfId="13828"/>
    <cellStyle name="Normal 21 4 28" xfId="13829"/>
    <cellStyle name="Normal 21 4 29" xfId="13830"/>
    <cellStyle name="Normal 21 4 3" xfId="13831"/>
    <cellStyle name="Normal 21 4 30" xfId="13832"/>
    <cellStyle name="Normal 21 4 31" xfId="13833"/>
    <cellStyle name="Normal 21 4 32" xfId="13834"/>
    <cellStyle name="Normal 21 4 33" xfId="13835"/>
    <cellStyle name="Normal 21 4 34" xfId="13836"/>
    <cellStyle name="Normal 21 4 35" xfId="13837"/>
    <cellStyle name="Normal 21 4 36" xfId="13838"/>
    <cellStyle name="Normal 21 4 37" xfId="13839"/>
    <cellStyle name="Normal 21 4 38" xfId="13840"/>
    <cellStyle name="Normal 21 4 39" xfId="13841"/>
    <cellStyle name="Normal 21 4 4" xfId="13842"/>
    <cellStyle name="Normal 21 4 40" xfId="13843"/>
    <cellStyle name="Normal 21 4 41" xfId="13844"/>
    <cellStyle name="Normal 21 4 42" xfId="13845"/>
    <cellStyle name="Normal 21 4 43" xfId="13846"/>
    <cellStyle name="Normal 21 4 5" xfId="13847"/>
    <cellStyle name="Normal 21 4 6" xfId="13848"/>
    <cellStyle name="Normal 21 4 7" xfId="13849"/>
    <cellStyle name="Normal 21 4 8" xfId="13850"/>
    <cellStyle name="Normal 21 4 9" xfId="13851"/>
    <cellStyle name="Normal 21 40" xfId="13852"/>
    <cellStyle name="Normal 21 41" xfId="13853"/>
    <cellStyle name="Normal 21 42" xfId="13854"/>
    <cellStyle name="Normal 21 43" xfId="13855"/>
    <cellStyle name="Normal 21 44" xfId="13856"/>
    <cellStyle name="Normal 21 45" xfId="13857"/>
    <cellStyle name="Normal 21 46" xfId="13858"/>
    <cellStyle name="Normal 21 47" xfId="13859"/>
    <cellStyle name="Normal 21 48" xfId="13860"/>
    <cellStyle name="Normal 21 49" xfId="13861"/>
    <cellStyle name="Normal 21 5" xfId="13862"/>
    <cellStyle name="Normal 21 5 10" xfId="13863"/>
    <cellStyle name="Normal 21 5 11" xfId="13864"/>
    <cellStyle name="Normal 21 5 12" xfId="13865"/>
    <cellStyle name="Normal 21 5 13" xfId="13866"/>
    <cellStyle name="Normal 21 5 14" xfId="13867"/>
    <cellStyle name="Normal 21 5 15" xfId="13868"/>
    <cellStyle name="Normal 21 5 16" xfId="13869"/>
    <cellStyle name="Normal 21 5 17" xfId="13870"/>
    <cellStyle name="Normal 21 5 18" xfId="13871"/>
    <cellStyle name="Normal 21 5 19" xfId="13872"/>
    <cellStyle name="Normal 21 5 2" xfId="13873"/>
    <cellStyle name="Normal 21 5 20" xfId="13874"/>
    <cellStyle name="Normal 21 5 21" xfId="13875"/>
    <cellStyle name="Normal 21 5 22" xfId="13876"/>
    <cellStyle name="Normal 21 5 23" xfId="13877"/>
    <cellStyle name="Normal 21 5 24" xfId="13878"/>
    <cellStyle name="Normal 21 5 25" xfId="13879"/>
    <cellStyle name="Normal 21 5 26" xfId="13880"/>
    <cellStyle name="Normal 21 5 27" xfId="13881"/>
    <cellStyle name="Normal 21 5 28" xfId="13882"/>
    <cellStyle name="Normal 21 5 29" xfId="13883"/>
    <cellStyle name="Normal 21 5 3" xfId="13884"/>
    <cellStyle name="Normal 21 5 30" xfId="13885"/>
    <cellStyle name="Normal 21 5 31" xfId="13886"/>
    <cellStyle name="Normal 21 5 32" xfId="13887"/>
    <cellStyle name="Normal 21 5 33" xfId="13888"/>
    <cellStyle name="Normal 21 5 34" xfId="13889"/>
    <cellStyle name="Normal 21 5 35" xfId="13890"/>
    <cellStyle name="Normal 21 5 36" xfId="13891"/>
    <cellStyle name="Normal 21 5 37" xfId="13892"/>
    <cellStyle name="Normal 21 5 38" xfId="13893"/>
    <cellStyle name="Normal 21 5 39" xfId="13894"/>
    <cellStyle name="Normal 21 5 4" xfId="13895"/>
    <cellStyle name="Normal 21 5 40" xfId="13896"/>
    <cellStyle name="Normal 21 5 41" xfId="13897"/>
    <cellStyle name="Normal 21 5 42" xfId="13898"/>
    <cellStyle name="Normal 21 5 43" xfId="13899"/>
    <cellStyle name="Normal 21 5 5" xfId="13900"/>
    <cellStyle name="Normal 21 5 6" xfId="13901"/>
    <cellStyle name="Normal 21 5 7" xfId="13902"/>
    <cellStyle name="Normal 21 5 8" xfId="13903"/>
    <cellStyle name="Normal 21 5 9" xfId="13904"/>
    <cellStyle name="Normal 21 50" xfId="13905"/>
    <cellStyle name="Normal 21 6" xfId="13906"/>
    <cellStyle name="Normal 21 6 10" xfId="13907"/>
    <cellStyle name="Normal 21 6 11" xfId="13908"/>
    <cellStyle name="Normal 21 6 12" xfId="13909"/>
    <cellStyle name="Normal 21 6 13" xfId="13910"/>
    <cellStyle name="Normal 21 6 14" xfId="13911"/>
    <cellStyle name="Normal 21 6 15" xfId="13912"/>
    <cellStyle name="Normal 21 6 16" xfId="13913"/>
    <cellStyle name="Normal 21 6 17" xfId="13914"/>
    <cellStyle name="Normal 21 6 18" xfId="13915"/>
    <cellStyle name="Normal 21 6 19" xfId="13916"/>
    <cellStyle name="Normal 21 6 2" xfId="13917"/>
    <cellStyle name="Normal 21 6 20" xfId="13918"/>
    <cellStyle name="Normal 21 6 21" xfId="13919"/>
    <cellStyle name="Normal 21 6 22" xfId="13920"/>
    <cellStyle name="Normal 21 6 23" xfId="13921"/>
    <cellStyle name="Normal 21 6 24" xfId="13922"/>
    <cellStyle name="Normal 21 6 25" xfId="13923"/>
    <cellStyle name="Normal 21 6 26" xfId="13924"/>
    <cellStyle name="Normal 21 6 27" xfId="13925"/>
    <cellStyle name="Normal 21 6 28" xfId="13926"/>
    <cellStyle name="Normal 21 6 29" xfId="13927"/>
    <cellStyle name="Normal 21 6 3" xfId="13928"/>
    <cellStyle name="Normal 21 6 30" xfId="13929"/>
    <cellStyle name="Normal 21 6 31" xfId="13930"/>
    <cellStyle name="Normal 21 6 32" xfId="13931"/>
    <cellStyle name="Normal 21 6 33" xfId="13932"/>
    <cellStyle name="Normal 21 6 34" xfId="13933"/>
    <cellStyle name="Normal 21 6 35" xfId="13934"/>
    <cellStyle name="Normal 21 6 36" xfId="13935"/>
    <cellStyle name="Normal 21 6 37" xfId="13936"/>
    <cellStyle name="Normal 21 6 38" xfId="13937"/>
    <cellStyle name="Normal 21 6 39" xfId="13938"/>
    <cellStyle name="Normal 21 6 4" xfId="13939"/>
    <cellStyle name="Normal 21 6 40" xfId="13940"/>
    <cellStyle name="Normal 21 6 41" xfId="13941"/>
    <cellStyle name="Normal 21 6 42" xfId="13942"/>
    <cellStyle name="Normal 21 6 43" xfId="13943"/>
    <cellStyle name="Normal 21 6 5" xfId="13944"/>
    <cellStyle name="Normal 21 6 6" xfId="13945"/>
    <cellStyle name="Normal 21 6 7" xfId="13946"/>
    <cellStyle name="Normal 21 6 8" xfId="13947"/>
    <cellStyle name="Normal 21 6 9" xfId="13948"/>
    <cellStyle name="Normal 21 7" xfId="13949"/>
    <cellStyle name="Normal 21 7 10" xfId="13950"/>
    <cellStyle name="Normal 21 7 11" xfId="13951"/>
    <cellStyle name="Normal 21 7 12" xfId="13952"/>
    <cellStyle name="Normal 21 7 13" xfId="13953"/>
    <cellStyle name="Normal 21 7 14" xfId="13954"/>
    <cellStyle name="Normal 21 7 15" xfId="13955"/>
    <cellStyle name="Normal 21 7 16" xfId="13956"/>
    <cellStyle name="Normal 21 7 17" xfId="13957"/>
    <cellStyle name="Normal 21 7 18" xfId="13958"/>
    <cellStyle name="Normal 21 7 19" xfId="13959"/>
    <cellStyle name="Normal 21 7 2" xfId="13960"/>
    <cellStyle name="Normal 21 7 20" xfId="13961"/>
    <cellStyle name="Normal 21 7 21" xfId="13962"/>
    <cellStyle name="Normal 21 7 22" xfId="13963"/>
    <cellStyle name="Normal 21 7 23" xfId="13964"/>
    <cellStyle name="Normal 21 7 24" xfId="13965"/>
    <cellStyle name="Normal 21 7 25" xfId="13966"/>
    <cellStyle name="Normal 21 7 26" xfId="13967"/>
    <cellStyle name="Normal 21 7 27" xfId="13968"/>
    <cellStyle name="Normal 21 7 28" xfId="13969"/>
    <cellStyle name="Normal 21 7 29" xfId="13970"/>
    <cellStyle name="Normal 21 7 3" xfId="13971"/>
    <cellStyle name="Normal 21 7 30" xfId="13972"/>
    <cellStyle name="Normal 21 7 31" xfId="13973"/>
    <cellStyle name="Normal 21 7 32" xfId="13974"/>
    <cellStyle name="Normal 21 7 33" xfId="13975"/>
    <cellStyle name="Normal 21 7 34" xfId="13976"/>
    <cellStyle name="Normal 21 7 35" xfId="13977"/>
    <cellStyle name="Normal 21 7 36" xfId="13978"/>
    <cellStyle name="Normal 21 7 37" xfId="13979"/>
    <cellStyle name="Normal 21 7 38" xfId="13980"/>
    <cellStyle name="Normal 21 7 39" xfId="13981"/>
    <cellStyle name="Normal 21 7 4" xfId="13982"/>
    <cellStyle name="Normal 21 7 40" xfId="13983"/>
    <cellStyle name="Normal 21 7 41" xfId="13984"/>
    <cellStyle name="Normal 21 7 42" xfId="13985"/>
    <cellStyle name="Normal 21 7 43" xfId="13986"/>
    <cellStyle name="Normal 21 7 5" xfId="13987"/>
    <cellStyle name="Normal 21 7 6" xfId="13988"/>
    <cellStyle name="Normal 21 7 7" xfId="13989"/>
    <cellStyle name="Normal 21 7 8" xfId="13990"/>
    <cellStyle name="Normal 21 7 9" xfId="13991"/>
    <cellStyle name="Normal 21 8" xfId="13992"/>
    <cellStyle name="Normal 21 8 2" xfId="13993"/>
    <cellStyle name="Normal 21 9" xfId="13994"/>
    <cellStyle name="Normal 21 9 2" xfId="13995"/>
    <cellStyle name="Normal 22" xfId="13996"/>
    <cellStyle name="Normal 22 10" xfId="13997"/>
    <cellStyle name="Normal 22 10 2" xfId="13998"/>
    <cellStyle name="Normal 22 10 2 2" xfId="13999"/>
    <cellStyle name="Normal 22 10 3" xfId="14000"/>
    <cellStyle name="Normal 22 11" xfId="14001"/>
    <cellStyle name="Normal 22 11 2" xfId="14002"/>
    <cellStyle name="Normal 22 11 2 2" xfId="14003"/>
    <cellStyle name="Normal 22 11 3" xfId="14004"/>
    <cellStyle name="Normal 22 12" xfId="14005"/>
    <cellStyle name="Normal 22 12 2" xfId="14006"/>
    <cellStyle name="Normal 22 12 2 2" xfId="14007"/>
    <cellStyle name="Normal 22 12 3" xfId="14008"/>
    <cellStyle name="Normal 22 13" xfId="14009"/>
    <cellStyle name="Normal 22 13 2" xfId="14010"/>
    <cellStyle name="Normal 22 14" xfId="14011"/>
    <cellStyle name="Normal 22 14 2" xfId="14012"/>
    <cellStyle name="Normal 22 14 2 2" xfId="14013"/>
    <cellStyle name="Normal 22 14 2 2 2" xfId="14014"/>
    <cellStyle name="Normal 22 14 2 3" xfId="14015"/>
    <cellStyle name="Normal 22 14 3" xfId="14016"/>
    <cellStyle name="Normal 22 14 3 2" xfId="14017"/>
    <cellStyle name="Normal 22 14 4" xfId="14018"/>
    <cellStyle name="Normal 22 15" xfId="14019"/>
    <cellStyle name="Normal 22 15 2" xfId="14020"/>
    <cellStyle name="Normal 22 15 2 2" xfId="14021"/>
    <cellStyle name="Normal 22 15 3" xfId="14022"/>
    <cellStyle name="Normal 22 16" xfId="14023"/>
    <cellStyle name="Normal 22 16 2" xfId="14024"/>
    <cellStyle name="Normal 22 17" xfId="14025"/>
    <cellStyle name="Normal 22 18" xfId="14026"/>
    <cellStyle name="Normal 22 19" xfId="14027"/>
    <cellStyle name="Normal 22 2" xfId="14028"/>
    <cellStyle name="Normal 22 2 10" xfId="14029"/>
    <cellStyle name="Normal 22 2 11" xfId="14030"/>
    <cellStyle name="Normal 22 2 12" xfId="14031"/>
    <cellStyle name="Normal 22 2 13" xfId="14032"/>
    <cellStyle name="Normal 22 2 14" xfId="14033"/>
    <cellStyle name="Normal 22 2 15" xfId="14034"/>
    <cellStyle name="Normal 22 2 16" xfId="14035"/>
    <cellStyle name="Normal 22 2 17" xfId="14036"/>
    <cellStyle name="Normal 22 2 18" xfId="14037"/>
    <cellStyle name="Normal 22 2 19" xfId="14038"/>
    <cellStyle name="Normal 22 2 2" xfId="14039"/>
    <cellStyle name="Normal 22 2 2 2" xfId="14040"/>
    <cellStyle name="Normal 22 2 2 2 2" xfId="14041"/>
    <cellStyle name="Normal 22 2 2 2 2 2" xfId="14042"/>
    <cellStyle name="Normal 22 2 2 2 3" xfId="14043"/>
    <cellStyle name="Normal 22 2 2 3" xfId="14044"/>
    <cellStyle name="Normal 22 2 2 3 2" xfId="14045"/>
    <cellStyle name="Normal 22 2 2 4" xfId="14046"/>
    <cellStyle name="Normal 22 2 20" xfId="14047"/>
    <cellStyle name="Normal 22 2 21" xfId="14048"/>
    <cellStyle name="Normal 22 2 22" xfId="14049"/>
    <cellStyle name="Normal 22 2 23" xfId="14050"/>
    <cellStyle name="Normal 22 2 24" xfId="14051"/>
    <cellStyle name="Normal 22 2 25" xfId="14052"/>
    <cellStyle name="Normal 22 2 26" xfId="14053"/>
    <cellStyle name="Normal 22 2 27" xfId="14054"/>
    <cellStyle name="Normal 22 2 28" xfId="14055"/>
    <cellStyle name="Normal 22 2 29" xfId="14056"/>
    <cellStyle name="Normal 22 2 3" xfId="14057"/>
    <cellStyle name="Normal 22 2 3 2" xfId="14058"/>
    <cellStyle name="Normal 22 2 3 2 2" xfId="14059"/>
    <cellStyle name="Normal 22 2 3 3" xfId="14060"/>
    <cellStyle name="Normal 22 2 30" xfId="14061"/>
    <cellStyle name="Normal 22 2 31" xfId="14062"/>
    <cellStyle name="Normal 22 2 32" xfId="14063"/>
    <cellStyle name="Normal 22 2 33" xfId="14064"/>
    <cellStyle name="Normal 22 2 34" xfId="14065"/>
    <cellStyle name="Normal 22 2 35" xfId="14066"/>
    <cellStyle name="Normal 22 2 36" xfId="14067"/>
    <cellStyle name="Normal 22 2 37" xfId="14068"/>
    <cellStyle name="Normal 22 2 38" xfId="14069"/>
    <cellStyle name="Normal 22 2 39" xfId="14070"/>
    <cellStyle name="Normal 22 2 4" xfId="14071"/>
    <cellStyle name="Normal 22 2 4 2" xfId="14072"/>
    <cellStyle name="Normal 22 2 40" xfId="14073"/>
    <cellStyle name="Normal 22 2 41" xfId="14074"/>
    <cellStyle name="Normal 22 2 42" xfId="14075"/>
    <cellStyle name="Normal 22 2 43" xfId="14076"/>
    <cellStyle name="Normal 22 2 44" xfId="14077"/>
    <cellStyle name="Normal 22 2 45" xfId="14078"/>
    <cellStyle name="Normal 22 2 46" xfId="14079"/>
    <cellStyle name="Normal 22 2 47" xfId="14080"/>
    <cellStyle name="Normal 22 2 5" xfId="14081"/>
    <cellStyle name="Normal 22 2 6" xfId="14082"/>
    <cellStyle name="Normal 22 2 7" xfId="14083"/>
    <cellStyle name="Normal 22 2 8" xfId="14084"/>
    <cellStyle name="Normal 22 2 9" xfId="14085"/>
    <cellStyle name="Normal 22 20" xfId="14086"/>
    <cellStyle name="Normal 22 21" xfId="14087"/>
    <cellStyle name="Normal 22 22" xfId="14088"/>
    <cellStyle name="Normal 22 23" xfId="14089"/>
    <cellStyle name="Normal 22 24" xfId="14090"/>
    <cellStyle name="Normal 22 25" xfId="14091"/>
    <cellStyle name="Normal 22 26" xfId="14092"/>
    <cellStyle name="Normal 22 27" xfId="14093"/>
    <cellStyle name="Normal 22 28" xfId="14094"/>
    <cellStyle name="Normal 22 29" xfId="14095"/>
    <cellStyle name="Normal 22 3" xfId="14096"/>
    <cellStyle name="Normal 22 3 10" xfId="14097"/>
    <cellStyle name="Normal 22 3 11" xfId="14098"/>
    <cellStyle name="Normal 22 3 12" xfId="14099"/>
    <cellStyle name="Normal 22 3 13" xfId="14100"/>
    <cellStyle name="Normal 22 3 14" xfId="14101"/>
    <cellStyle name="Normal 22 3 15" xfId="14102"/>
    <cellStyle name="Normal 22 3 16" xfId="14103"/>
    <cellStyle name="Normal 22 3 17" xfId="14104"/>
    <cellStyle name="Normal 22 3 18" xfId="14105"/>
    <cellStyle name="Normal 22 3 19" xfId="14106"/>
    <cellStyle name="Normal 22 3 2" xfId="14107"/>
    <cellStyle name="Normal 22 3 2 2" xfId="14108"/>
    <cellStyle name="Normal 22 3 20" xfId="14109"/>
    <cellStyle name="Normal 22 3 21" xfId="14110"/>
    <cellStyle name="Normal 22 3 22" xfId="14111"/>
    <cellStyle name="Normal 22 3 23" xfId="14112"/>
    <cellStyle name="Normal 22 3 24" xfId="14113"/>
    <cellStyle name="Normal 22 3 25" xfId="14114"/>
    <cellStyle name="Normal 22 3 26" xfId="14115"/>
    <cellStyle name="Normal 22 3 27" xfId="14116"/>
    <cellStyle name="Normal 22 3 28" xfId="14117"/>
    <cellStyle name="Normal 22 3 29" xfId="14118"/>
    <cellStyle name="Normal 22 3 3" xfId="14119"/>
    <cellStyle name="Normal 22 3 30" xfId="14120"/>
    <cellStyle name="Normal 22 3 31" xfId="14121"/>
    <cellStyle name="Normal 22 3 32" xfId="14122"/>
    <cellStyle name="Normal 22 3 33" xfId="14123"/>
    <cellStyle name="Normal 22 3 34" xfId="14124"/>
    <cellStyle name="Normal 22 3 35" xfId="14125"/>
    <cellStyle name="Normal 22 3 36" xfId="14126"/>
    <cellStyle name="Normal 22 3 37" xfId="14127"/>
    <cellStyle name="Normal 22 3 38" xfId="14128"/>
    <cellStyle name="Normal 22 3 39" xfId="14129"/>
    <cellStyle name="Normal 22 3 4" xfId="14130"/>
    <cellStyle name="Normal 22 3 40" xfId="14131"/>
    <cellStyle name="Normal 22 3 41" xfId="14132"/>
    <cellStyle name="Normal 22 3 42" xfId="14133"/>
    <cellStyle name="Normal 22 3 43" xfId="14134"/>
    <cellStyle name="Normal 22 3 5" xfId="14135"/>
    <cellStyle name="Normal 22 3 6" xfId="14136"/>
    <cellStyle name="Normal 22 3 7" xfId="14137"/>
    <cellStyle name="Normal 22 3 8" xfId="14138"/>
    <cellStyle name="Normal 22 3 9" xfId="14139"/>
    <cellStyle name="Normal 22 30" xfId="14140"/>
    <cellStyle name="Normal 22 31" xfId="14141"/>
    <cellStyle name="Normal 22 32" xfId="14142"/>
    <cellStyle name="Normal 22 33" xfId="14143"/>
    <cellStyle name="Normal 22 34" xfId="14144"/>
    <cellStyle name="Normal 22 35" xfId="14145"/>
    <cellStyle name="Normal 22 36" xfId="14146"/>
    <cellStyle name="Normal 22 37" xfId="14147"/>
    <cellStyle name="Normal 22 38" xfId="14148"/>
    <cellStyle name="Normal 22 39" xfId="14149"/>
    <cellStyle name="Normal 22 4" xfId="14150"/>
    <cellStyle name="Normal 22 4 10" xfId="14151"/>
    <cellStyle name="Normal 22 4 11" xfId="14152"/>
    <cellStyle name="Normal 22 4 12" xfId="14153"/>
    <cellStyle name="Normal 22 4 13" xfId="14154"/>
    <cellStyle name="Normal 22 4 14" xfId="14155"/>
    <cellStyle name="Normal 22 4 15" xfId="14156"/>
    <cellStyle name="Normal 22 4 16" xfId="14157"/>
    <cellStyle name="Normal 22 4 17" xfId="14158"/>
    <cellStyle name="Normal 22 4 18" xfId="14159"/>
    <cellStyle name="Normal 22 4 19" xfId="14160"/>
    <cellStyle name="Normal 22 4 2" xfId="14161"/>
    <cellStyle name="Normal 22 4 2 2" xfId="14162"/>
    <cellStyle name="Normal 22 4 20" xfId="14163"/>
    <cellStyle name="Normal 22 4 21" xfId="14164"/>
    <cellStyle name="Normal 22 4 22" xfId="14165"/>
    <cellStyle name="Normal 22 4 23" xfId="14166"/>
    <cellStyle name="Normal 22 4 24" xfId="14167"/>
    <cellStyle name="Normal 22 4 25" xfId="14168"/>
    <cellStyle name="Normal 22 4 26" xfId="14169"/>
    <cellStyle name="Normal 22 4 27" xfId="14170"/>
    <cellStyle name="Normal 22 4 28" xfId="14171"/>
    <cellStyle name="Normal 22 4 29" xfId="14172"/>
    <cellStyle name="Normal 22 4 3" xfId="14173"/>
    <cellStyle name="Normal 22 4 30" xfId="14174"/>
    <cellStyle name="Normal 22 4 31" xfId="14175"/>
    <cellStyle name="Normal 22 4 32" xfId="14176"/>
    <cellStyle name="Normal 22 4 33" xfId="14177"/>
    <cellStyle name="Normal 22 4 34" xfId="14178"/>
    <cellStyle name="Normal 22 4 35" xfId="14179"/>
    <cellStyle name="Normal 22 4 36" xfId="14180"/>
    <cellStyle name="Normal 22 4 37" xfId="14181"/>
    <cellStyle name="Normal 22 4 38" xfId="14182"/>
    <cellStyle name="Normal 22 4 39" xfId="14183"/>
    <cellStyle name="Normal 22 4 4" xfId="14184"/>
    <cellStyle name="Normal 22 4 40" xfId="14185"/>
    <cellStyle name="Normal 22 4 41" xfId="14186"/>
    <cellStyle name="Normal 22 4 42" xfId="14187"/>
    <cellStyle name="Normal 22 4 43" xfId="14188"/>
    <cellStyle name="Normal 22 4 5" xfId="14189"/>
    <cellStyle name="Normal 22 4 6" xfId="14190"/>
    <cellStyle name="Normal 22 4 7" xfId="14191"/>
    <cellStyle name="Normal 22 4 8" xfId="14192"/>
    <cellStyle name="Normal 22 4 9" xfId="14193"/>
    <cellStyle name="Normal 22 40" xfId="14194"/>
    <cellStyle name="Normal 22 41" xfId="14195"/>
    <cellStyle name="Normal 22 42" xfId="14196"/>
    <cellStyle name="Normal 22 43" xfId="14197"/>
    <cellStyle name="Normal 22 44" xfId="14198"/>
    <cellStyle name="Normal 22 45" xfId="14199"/>
    <cellStyle name="Normal 22 46" xfId="14200"/>
    <cellStyle name="Normal 22 47" xfId="14201"/>
    <cellStyle name="Normal 22 48" xfId="14202"/>
    <cellStyle name="Normal 22 49" xfId="14203"/>
    <cellStyle name="Normal 22 5" xfId="14204"/>
    <cellStyle name="Normal 22 5 10" xfId="14205"/>
    <cellStyle name="Normal 22 5 11" xfId="14206"/>
    <cellStyle name="Normal 22 5 12" xfId="14207"/>
    <cellStyle name="Normal 22 5 13" xfId="14208"/>
    <cellStyle name="Normal 22 5 14" xfId="14209"/>
    <cellStyle name="Normal 22 5 15" xfId="14210"/>
    <cellStyle name="Normal 22 5 16" xfId="14211"/>
    <cellStyle name="Normal 22 5 17" xfId="14212"/>
    <cellStyle name="Normal 22 5 18" xfId="14213"/>
    <cellStyle name="Normal 22 5 19" xfId="14214"/>
    <cellStyle name="Normal 22 5 2" xfId="14215"/>
    <cellStyle name="Normal 22 5 2 2" xfId="14216"/>
    <cellStyle name="Normal 22 5 20" xfId="14217"/>
    <cellStyle name="Normal 22 5 21" xfId="14218"/>
    <cellStyle name="Normal 22 5 22" xfId="14219"/>
    <cellStyle name="Normal 22 5 23" xfId="14220"/>
    <cellStyle name="Normal 22 5 24" xfId="14221"/>
    <cellStyle name="Normal 22 5 25" xfId="14222"/>
    <cellStyle name="Normal 22 5 26" xfId="14223"/>
    <cellStyle name="Normal 22 5 27" xfId="14224"/>
    <cellStyle name="Normal 22 5 28" xfId="14225"/>
    <cellStyle name="Normal 22 5 29" xfId="14226"/>
    <cellStyle name="Normal 22 5 3" xfId="14227"/>
    <cellStyle name="Normal 22 5 30" xfId="14228"/>
    <cellStyle name="Normal 22 5 31" xfId="14229"/>
    <cellStyle name="Normal 22 5 32" xfId="14230"/>
    <cellStyle name="Normal 22 5 33" xfId="14231"/>
    <cellStyle name="Normal 22 5 34" xfId="14232"/>
    <cellStyle name="Normal 22 5 35" xfId="14233"/>
    <cellStyle name="Normal 22 5 36" xfId="14234"/>
    <cellStyle name="Normal 22 5 37" xfId="14235"/>
    <cellStyle name="Normal 22 5 38" xfId="14236"/>
    <cellStyle name="Normal 22 5 39" xfId="14237"/>
    <cellStyle name="Normal 22 5 4" xfId="14238"/>
    <cellStyle name="Normal 22 5 40" xfId="14239"/>
    <cellStyle name="Normal 22 5 41" xfId="14240"/>
    <cellStyle name="Normal 22 5 42" xfId="14241"/>
    <cellStyle name="Normal 22 5 43" xfId="14242"/>
    <cellStyle name="Normal 22 5 5" xfId="14243"/>
    <cellStyle name="Normal 22 5 6" xfId="14244"/>
    <cellStyle name="Normal 22 5 7" xfId="14245"/>
    <cellStyle name="Normal 22 5 8" xfId="14246"/>
    <cellStyle name="Normal 22 5 9" xfId="14247"/>
    <cellStyle name="Normal 22 50" xfId="14248"/>
    <cellStyle name="Normal 22 6" xfId="14249"/>
    <cellStyle name="Normal 22 6 10" xfId="14250"/>
    <cellStyle name="Normal 22 6 11" xfId="14251"/>
    <cellStyle name="Normal 22 6 12" xfId="14252"/>
    <cellStyle name="Normal 22 6 13" xfId="14253"/>
    <cellStyle name="Normal 22 6 14" xfId="14254"/>
    <cellStyle name="Normal 22 6 15" xfId="14255"/>
    <cellStyle name="Normal 22 6 16" xfId="14256"/>
    <cellStyle name="Normal 22 6 17" xfId="14257"/>
    <cellStyle name="Normal 22 6 18" xfId="14258"/>
    <cellStyle name="Normal 22 6 19" xfId="14259"/>
    <cellStyle name="Normal 22 6 2" xfId="14260"/>
    <cellStyle name="Normal 22 6 2 2" xfId="14261"/>
    <cellStyle name="Normal 22 6 20" xfId="14262"/>
    <cellStyle name="Normal 22 6 21" xfId="14263"/>
    <cellStyle name="Normal 22 6 22" xfId="14264"/>
    <cellStyle name="Normal 22 6 23" xfId="14265"/>
    <cellStyle name="Normal 22 6 24" xfId="14266"/>
    <cellStyle name="Normal 22 6 25" xfId="14267"/>
    <cellStyle name="Normal 22 6 26" xfId="14268"/>
    <cellStyle name="Normal 22 6 27" xfId="14269"/>
    <cellStyle name="Normal 22 6 28" xfId="14270"/>
    <cellStyle name="Normal 22 6 29" xfId="14271"/>
    <cellStyle name="Normal 22 6 3" xfId="14272"/>
    <cellStyle name="Normal 22 6 30" xfId="14273"/>
    <cellStyle name="Normal 22 6 31" xfId="14274"/>
    <cellStyle name="Normal 22 6 32" xfId="14275"/>
    <cellStyle name="Normal 22 6 33" xfId="14276"/>
    <cellStyle name="Normal 22 6 34" xfId="14277"/>
    <cellStyle name="Normal 22 6 35" xfId="14278"/>
    <cellStyle name="Normal 22 6 36" xfId="14279"/>
    <cellStyle name="Normal 22 6 37" xfId="14280"/>
    <cellStyle name="Normal 22 6 38" xfId="14281"/>
    <cellStyle name="Normal 22 6 39" xfId="14282"/>
    <cellStyle name="Normal 22 6 4" xfId="14283"/>
    <cellStyle name="Normal 22 6 40" xfId="14284"/>
    <cellStyle name="Normal 22 6 41" xfId="14285"/>
    <cellStyle name="Normal 22 6 42" xfId="14286"/>
    <cellStyle name="Normal 22 6 43" xfId="14287"/>
    <cellStyle name="Normal 22 6 5" xfId="14288"/>
    <cellStyle name="Normal 22 6 6" xfId="14289"/>
    <cellStyle name="Normal 22 6 7" xfId="14290"/>
    <cellStyle name="Normal 22 6 8" xfId="14291"/>
    <cellStyle name="Normal 22 6 9" xfId="14292"/>
    <cellStyle name="Normal 22 7" xfId="14293"/>
    <cellStyle name="Normal 22 7 10" xfId="14294"/>
    <cellStyle name="Normal 22 7 11" xfId="14295"/>
    <cellStyle name="Normal 22 7 12" xfId="14296"/>
    <cellStyle name="Normal 22 7 13" xfId="14297"/>
    <cellStyle name="Normal 22 7 14" xfId="14298"/>
    <cellStyle name="Normal 22 7 15" xfId="14299"/>
    <cellStyle name="Normal 22 7 16" xfId="14300"/>
    <cellStyle name="Normal 22 7 17" xfId="14301"/>
    <cellStyle name="Normal 22 7 18" xfId="14302"/>
    <cellStyle name="Normal 22 7 19" xfId="14303"/>
    <cellStyle name="Normal 22 7 2" xfId="14304"/>
    <cellStyle name="Normal 22 7 2 2" xfId="14305"/>
    <cellStyle name="Normal 22 7 20" xfId="14306"/>
    <cellStyle name="Normal 22 7 21" xfId="14307"/>
    <cellStyle name="Normal 22 7 22" xfId="14308"/>
    <cellStyle name="Normal 22 7 23" xfId="14309"/>
    <cellStyle name="Normal 22 7 24" xfId="14310"/>
    <cellStyle name="Normal 22 7 25" xfId="14311"/>
    <cellStyle name="Normal 22 7 26" xfId="14312"/>
    <cellStyle name="Normal 22 7 27" xfId="14313"/>
    <cellStyle name="Normal 22 7 28" xfId="14314"/>
    <cellStyle name="Normal 22 7 29" xfId="14315"/>
    <cellStyle name="Normal 22 7 3" xfId="14316"/>
    <cellStyle name="Normal 22 7 30" xfId="14317"/>
    <cellStyle name="Normal 22 7 31" xfId="14318"/>
    <cellStyle name="Normal 22 7 32" xfId="14319"/>
    <cellStyle name="Normal 22 7 33" xfId="14320"/>
    <cellStyle name="Normal 22 7 34" xfId="14321"/>
    <cellStyle name="Normal 22 7 35" xfId="14322"/>
    <cellStyle name="Normal 22 7 36" xfId="14323"/>
    <cellStyle name="Normal 22 7 37" xfId="14324"/>
    <cellStyle name="Normal 22 7 38" xfId="14325"/>
    <cellStyle name="Normal 22 7 39" xfId="14326"/>
    <cellStyle name="Normal 22 7 4" xfId="14327"/>
    <cellStyle name="Normal 22 7 40" xfId="14328"/>
    <cellStyle name="Normal 22 7 41" xfId="14329"/>
    <cellStyle name="Normal 22 7 42" xfId="14330"/>
    <cellStyle name="Normal 22 7 43" xfId="14331"/>
    <cellStyle name="Normal 22 7 5" xfId="14332"/>
    <cellStyle name="Normal 22 7 6" xfId="14333"/>
    <cellStyle name="Normal 22 7 7" xfId="14334"/>
    <cellStyle name="Normal 22 7 8" xfId="14335"/>
    <cellStyle name="Normal 22 7 9" xfId="14336"/>
    <cellStyle name="Normal 22 8" xfId="14337"/>
    <cellStyle name="Normal 22 8 2" xfId="14338"/>
    <cellStyle name="Normal 22 8 2 2" xfId="14339"/>
    <cellStyle name="Normal 22 8 3" xfId="14340"/>
    <cellStyle name="Normal 22 9" xfId="14341"/>
    <cellStyle name="Normal 22 9 2" xfId="14342"/>
    <cellStyle name="Normal 22 9 2 2" xfId="14343"/>
    <cellStyle name="Normal 22 9 3" xfId="14344"/>
    <cellStyle name="Normal 23" xfId="14345"/>
    <cellStyle name="Normal 23 10" xfId="14346"/>
    <cellStyle name="Normal 23 10 2" xfId="14347"/>
    <cellStyle name="Normal 23 11" xfId="14348"/>
    <cellStyle name="Normal 23 11 2" xfId="14349"/>
    <cellStyle name="Normal 23 12" xfId="14350"/>
    <cellStyle name="Normal 23 12 2" xfId="14351"/>
    <cellStyle name="Normal 23 13" xfId="14352"/>
    <cellStyle name="Normal 23 13 2" xfId="14353"/>
    <cellStyle name="Normal 23 14" xfId="14354"/>
    <cellStyle name="Normal 23 14 2" xfId="14355"/>
    <cellStyle name="Normal 23 14 2 2" xfId="14356"/>
    <cellStyle name="Normal 23 14 2 2 2" xfId="14357"/>
    <cellStyle name="Normal 23 14 2 3" xfId="14358"/>
    <cellStyle name="Normal 23 14 3" xfId="14359"/>
    <cellStyle name="Normal 23 14 3 2" xfId="14360"/>
    <cellStyle name="Normal 23 14 4" xfId="14361"/>
    <cellStyle name="Normal 23 15" xfId="14362"/>
    <cellStyle name="Normal 23 15 2" xfId="14363"/>
    <cellStyle name="Normal 23 15 2 2" xfId="14364"/>
    <cellStyle name="Normal 23 15 3" xfId="14365"/>
    <cellStyle name="Normal 23 16" xfId="14366"/>
    <cellStyle name="Normal 23 16 2" xfId="14367"/>
    <cellStyle name="Normal 23 17" xfId="14368"/>
    <cellStyle name="Normal 23 18" xfId="14369"/>
    <cellStyle name="Normal 23 19" xfId="14370"/>
    <cellStyle name="Normal 23 2" xfId="14371"/>
    <cellStyle name="Normal 23 2 10" xfId="14372"/>
    <cellStyle name="Normal 23 2 11" xfId="14373"/>
    <cellStyle name="Normal 23 2 12" xfId="14374"/>
    <cellStyle name="Normal 23 2 13" xfId="14375"/>
    <cellStyle name="Normal 23 2 14" xfId="14376"/>
    <cellStyle name="Normal 23 2 15" xfId="14377"/>
    <cellStyle name="Normal 23 2 16" xfId="14378"/>
    <cellStyle name="Normal 23 2 17" xfId="14379"/>
    <cellStyle name="Normal 23 2 18" xfId="14380"/>
    <cellStyle name="Normal 23 2 19" xfId="14381"/>
    <cellStyle name="Normal 23 2 2" xfId="14382"/>
    <cellStyle name="Normal 23 2 2 2" xfId="14383"/>
    <cellStyle name="Normal 23 2 20" xfId="14384"/>
    <cellStyle name="Normal 23 2 21" xfId="14385"/>
    <cellStyle name="Normal 23 2 22" xfId="14386"/>
    <cellStyle name="Normal 23 2 23" xfId="14387"/>
    <cellStyle name="Normal 23 2 24" xfId="14388"/>
    <cellStyle name="Normal 23 2 25" xfId="14389"/>
    <cellStyle name="Normal 23 2 26" xfId="14390"/>
    <cellStyle name="Normal 23 2 27" xfId="14391"/>
    <cellStyle name="Normal 23 2 28" xfId="14392"/>
    <cellStyle name="Normal 23 2 29" xfId="14393"/>
    <cellStyle name="Normal 23 2 3" xfId="14394"/>
    <cellStyle name="Normal 23 2 30" xfId="14395"/>
    <cellStyle name="Normal 23 2 31" xfId="14396"/>
    <cellStyle name="Normal 23 2 32" xfId="14397"/>
    <cellStyle name="Normal 23 2 33" xfId="14398"/>
    <cellStyle name="Normal 23 2 34" xfId="14399"/>
    <cellStyle name="Normal 23 2 35" xfId="14400"/>
    <cellStyle name="Normal 23 2 36" xfId="14401"/>
    <cellStyle name="Normal 23 2 37" xfId="14402"/>
    <cellStyle name="Normal 23 2 38" xfId="14403"/>
    <cellStyle name="Normal 23 2 39" xfId="14404"/>
    <cellStyle name="Normal 23 2 4" xfId="14405"/>
    <cellStyle name="Normal 23 2 40" xfId="14406"/>
    <cellStyle name="Normal 23 2 41" xfId="14407"/>
    <cellStyle name="Normal 23 2 42" xfId="14408"/>
    <cellStyle name="Normal 23 2 43" xfId="14409"/>
    <cellStyle name="Normal 23 2 44" xfId="14410"/>
    <cellStyle name="Normal 23 2 45" xfId="14411"/>
    <cellStyle name="Normal 23 2 46" xfId="14412"/>
    <cellStyle name="Normal 23 2 47" xfId="14413"/>
    <cellStyle name="Normal 23 2 5" xfId="14414"/>
    <cellStyle name="Normal 23 2 6" xfId="14415"/>
    <cellStyle name="Normal 23 2 7" xfId="14416"/>
    <cellStyle name="Normal 23 2 8" xfId="14417"/>
    <cellStyle name="Normal 23 2 9" xfId="14418"/>
    <cellStyle name="Normal 23 20" xfId="14419"/>
    <cellStyle name="Normal 23 21" xfId="14420"/>
    <cellStyle name="Normal 23 22" xfId="14421"/>
    <cellStyle name="Normal 23 23" xfId="14422"/>
    <cellStyle name="Normal 23 24" xfId="14423"/>
    <cellStyle name="Normal 23 25" xfId="14424"/>
    <cellStyle name="Normal 23 26" xfId="14425"/>
    <cellStyle name="Normal 23 27" xfId="14426"/>
    <cellStyle name="Normal 23 28" xfId="14427"/>
    <cellStyle name="Normal 23 29" xfId="14428"/>
    <cellStyle name="Normal 23 3" xfId="14429"/>
    <cellStyle name="Normal 23 3 10" xfId="14430"/>
    <cellStyle name="Normal 23 3 11" xfId="14431"/>
    <cellStyle name="Normal 23 3 12" xfId="14432"/>
    <cellStyle name="Normal 23 3 13" xfId="14433"/>
    <cellStyle name="Normal 23 3 14" xfId="14434"/>
    <cellStyle name="Normal 23 3 15" xfId="14435"/>
    <cellStyle name="Normal 23 3 16" xfId="14436"/>
    <cellStyle name="Normal 23 3 17" xfId="14437"/>
    <cellStyle name="Normal 23 3 18" xfId="14438"/>
    <cellStyle name="Normal 23 3 19" xfId="14439"/>
    <cellStyle name="Normal 23 3 2" xfId="14440"/>
    <cellStyle name="Normal 23 3 2 2" xfId="14441"/>
    <cellStyle name="Normal 23 3 20" xfId="14442"/>
    <cellStyle name="Normal 23 3 21" xfId="14443"/>
    <cellStyle name="Normal 23 3 22" xfId="14444"/>
    <cellStyle name="Normal 23 3 23" xfId="14445"/>
    <cellStyle name="Normal 23 3 24" xfId="14446"/>
    <cellStyle name="Normal 23 3 25" xfId="14447"/>
    <cellStyle name="Normal 23 3 26" xfId="14448"/>
    <cellStyle name="Normal 23 3 27" xfId="14449"/>
    <cellStyle name="Normal 23 3 28" xfId="14450"/>
    <cellStyle name="Normal 23 3 29" xfId="14451"/>
    <cellStyle name="Normal 23 3 3" xfId="14452"/>
    <cellStyle name="Normal 23 3 30" xfId="14453"/>
    <cellStyle name="Normal 23 3 31" xfId="14454"/>
    <cellStyle name="Normal 23 3 32" xfId="14455"/>
    <cellStyle name="Normal 23 3 33" xfId="14456"/>
    <cellStyle name="Normal 23 3 34" xfId="14457"/>
    <cellStyle name="Normal 23 3 35" xfId="14458"/>
    <cellStyle name="Normal 23 3 36" xfId="14459"/>
    <cellStyle name="Normal 23 3 37" xfId="14460"/>
    <cellStyle name="Normal 23 3 38" xfId="14461"/>
    <cellStyle name="Normal 23 3 39" xfId="14462"/>
    <cellStyle name="Normal 23 3 4" xfId="14463"/>
    <cellStyle name="Normal 23 3 40" xfId="14464"/>
    <cellStyle name="Normal 23 3 41" xfId="14465"/>
    <cellStyle name="Normal 23 3 42" xfId="14466"/>
    <cellStyle name="Normal 23 3 43" xfId="14467"/>
    <cellStyle name="Normal 23 3 5" xfId="14468"/>
    <cellStyle name="Normal 23 3 6" xfId="14469"/>
    <cellStyle name="Normal 23 3 7" xfId="14470"/>
    <cellStyle name="Normal 23 3 8" xfId="14471"/>
    <cellStyle name="Normal 23 3 9" xfId="14472"/>
    <cellStyle name="Normal 23 30" xfId="14473"/>
    <cellStyle name="Normal 23 31" xfId="14474"/>
    <cellStyle name="Normal 23 32" xfId="14475"/>
    <cellStyle name="Normal 23 33" xfId="14476"/>
    <cellStyle name="Normal 23 34" xfId="14477"/>
    <cellStyle name="Normal 23 35" xfId="14478"/>
    <cellStyle name="Normal 23 36" xfId="14479"/>
    <cellStyle name="Normal 23 37" xfId="14480"/>
    <cellStyle name="Normal 23 38" xfId="14481"/>
    <cellStyle name="Normal 23 39" xfId="14482"/>
    <cellStyle name="Normal 23 4" xfId="14483"/>
    <cellStyle name="Normal 23 4 10" xfId="14484"/>
    <cellStyle name="Normal 23 4 11" xfId="14485"/>
    <cellStyle name="Normal 23 4 12" xfId="14486"/>
    <cellStyle name="Normal 23 4 13" xfId="14487"/>
    <cellStyle name="Normal 23 4 14" xfId="14488"/>
    <cellStyle name="Normal 23 4 15" xfId="14489"/>
    <cellStyle name="Normal 23 4 16" xfId="14490"/>
    <cellStyle name="Normal 23 4 17" xfId="14491"/>
    <cellStyle name="Normal 23 4 18" xfId="14492"/>
    <cellStyle name="Normal 23 4 19" xfId="14493"/>
    <cellStyle name="Normal 23 4 2" xfId="14494"/>
    <cellStyle name="Normal 23 4 2 2" xfId="14495"/>
    <cellStyle name="Normal 23 4 20" xfId="14496"/>
    <cellStyle name="Normal 23 4 21" xfId="14497"/>
    <cellStyle name="Normal 23 4 22" xfId="14498"/>
    <cellStyle name="Normal 23 4 23" xfId="14499"/>
    <cellStyle name="Normal 23 4 24" xfId="14500"/>
    <cellStyle name="Normal 23 4 25" xfId="14501"/>
    <cellStyle name="Normal 23 4 26" xfId="14502"/>
    <cellStyle name="Normal 23 4 27" xfId="14503"/>
    <cellStyle name="Normal 23 4 28" xfId="14504"/>
    <cellStyle name="Normal 23 4 29" xfId="14505"/>
    <cellStyle name="Normal 23 4 3" xfId="14506"/>
    <cellStyle name="Normal 23 4 30" xfId="14507"/>
    <cellStyle name="Normal 23 4 31" xfId="14508"/>
    <cellStyle name="Normal 23 4 32" xfId="14509"/>
    <cellStyle name="Normal 23 4 33" xfId="14510"/>
    <cellStyle name="Normal 23 4 34" xfId="14511"/>
    <cellStyle name="Normal 23 4 35" xfId="14512"/>
    <cellStyle name="Normal 23 4 36" xfId="14513"/>
    <cellStyle name="Normal 23 4 37" xfId="14514"/>
    <cellStyle name="Normal 23 4 38" xfId="14515"/>
    <cellStyle name="Normal 23 4 39" xfId="14516"/>
    <cellStyle name="Normal 23 4 4" xfId="14517"/>
    <cellStyle name="Normal 23 4 40" xfId="14518"/>
    <cellStyle name="Normal 23 4 41" xfId="14519"/>
    <cellStyle name="Normal 23 4 42" xfId="14520"/>
    <cellStyle name="Normal 23 4 43" xfId="14521"/>
    <cellStyle name="Normal 23 4 5" xfId="14522"/>
    <cellStyle name="Normal 23 4 6" xfId="14523"/>
    <cellStyle name="Normal 23 4 7" xfId="14524"/>
    <cellStyle name="Normal 23 4 8" xfId="14525"/>
    <cellStyle name="Normal 23 4 9" xfId="14526"/>
    <cellStyle name="Normal 23 40" xfId="14527"/>
    <cellStyle name="Normal 23 41" xfId="14528"/>
    <cellStyle name="Normal 23 42" xfId="14529"/>
    <cellStyle name="Normal 23 43" xfId="14530"/>
    <cellStyle name="Normal 23 44" xfId="14531"/>
    <cellStyle name="Normal 23 45" xfId="14532"/>
    <cellStyle name="Normal 23 46" xfId="14533"/>
    <cellStyle name="Normal 23 47" xfId="14534"/>
    <cellStyle name="Normal 23 48" xfId="14535"/>
    <cellStyle name="Normal 23 49" xfId="14536"/>
    <cellStyle name="Normal 23 5" xfId="14537"/>
    <cellStyle name="Normal 23 5 10" xfId="14538"/>
    <cellStyle name="Normal 23 5 11" xfId="14539"/>
    <cellStyle name="Normal 23 5 12" xfId="14540"/>
    <cellStyle name="Normal 23 5 13" xfId="14541"/>
    <cellStyle name="Normal 23 5 14" xfId="14542"/>
    <cellStyle name="Normal 23 5 15" xfId="14543"/>
    <cellStyle name="Normal 23 5 16" xfId="14544"/>
    <cellStyle name="Normal 23 5 17" xfId="14545"/>
    <cellStyle name="Normal 23 5 18" xfId="14546"/>
    <cellStyle name="Normal 23 5 19" xfId="14547"/>
    <cellStyle name="Normal 23 5 2" xfId="14548"/>
    <cellStyle name="Normal 23 5 20" xfId="14549"/>
    <cellStyle name="Normal 23 5 21" xfId="14550"/>
    <cellStyle name="Normal 23 5 22" xfId="14551"/>
    <cellStyle name="Normal 23 5 23" xfId="14552"/>
    <cellStyle name="Normal 23 5 24" xfId="14553"/>
    <cellStyle name="Normal 23 5 25" xfId="14554"/>
    <cellStyle name="Normal 23 5 26" xfId="14555"/>
    <cellStyle name="Normal 23 5 27" xfId="14556"/>
    <cellStyle name="Normal 23 5 28" xfId="14557"/>
    <cellStyle name="Normal 23 5 29" xfId="14558"/>
    <cellStyle name="Normal 23 5 3" xfId="14559"/>
    <cellStyle name="Normal 23 5 30" xfId="14560"/>
    <cellStyle name="Normal 23 5 31" xfId="14561"/>
    <cellStyle name="Normal 23 5 32" xfId="14562"/>
    <cellStyle name="Normal 23 5 33" xfId="14563"/>
    <cellStyle name="Normal 23 5 34" xfId="14564"/>
    <cellStyle name="Normal 23 5 35" xfId="14565"/>
    <cellStyle name="Normal 23 5 36" xfId="14566"/>
    <cellStyle name="Normal 23 5 37" xfId="14567"/>
    <cellStyle name="Normal 23 5 38" xfId="14568"/>
    <cellStyle name="Normal 23 5 39" xfId="14569"/>
    <cellStyle name="Normal 23 5 4" xfId="14570"/>
    <cellStyle name="Normal 23 5 40" xfId="14571"/>
    <cellStyle name="Normal 23 5 41" xfId="14572"/>
    <cellStyle name="Normal 23 5 42" xfId="14573"/>
    <cellStyle name="Normal 23 5 43" xfId="14574"/>
    <cellStyle name="Normal 23 5 5" xfId="14575"/>
    <cellStyle name="Normal 23 5 6" xfId="14576"/>
    <cellStyle name="Normal 23 5 7" xfId="14577"/>
    <cellStyle name="Normal 23 5 8" xfId="14578"/>
    <cellStyle name="Normal 23 5 9" xfId="14579"/>
    <cellStyle name="Normal 23 50" xfId="14580"/>
    <cellStyle name="Normal 23 6" xfId="14581"/>
    <cellStyle name="Normal 23 6 10" xfId="14582"/>
    <cellStyle name="Normal 23 6 11" xfId="14583"/>
    <cellStyle name="Normal 23 6 12" xfId="14584"/>
    <cellStyle name="Normal 23 6 13" xfId="14585"/>
    <cellStyle name="Normal 23 6 14" xfId="14586"/>
    <cellStyle name="Normal 23 6 15" xfId="14587"/>
    <cellStyle name="Normal 23 6 16" xfId="14588"/>
    <cellStyle name="Normal 23 6 17" xfId="14589"/>
    <cellStyle name="Normal 23 6 18" xfId="14590"/>
    <cellStyle name="Normal 23 6 19" xfId="14591"/>
    <cellStyle name="Normal 23 6 2" xfId="14592"/>
    <cellStyle name="Normal 23 6 20" xfId="14593"/>
    <cellStyle name="Normal 23 6 21" xfId="14594"/>
    <cellStyle name="Normal 23 6 22" xfId="14595"/>
    <cellStyle name="Normal 23 6 23" xfId="14596"/>
    <cellStyle name="Normal 23 6 24" xfId="14597"/>
    <cellStyle name="Normal 23 6 25" xfId="14598"/>
    <cellStyle name="Normal 23 6 26" xfId="14599"/>
    <cellStyle name="Normal 23 6 27" xfId="14600"/>
    <cellStyle name="Normal 23 6 28" xfId="14601"/>
    <cellStyle name="Normal 23 6 29" xfId="14602"/>
    <cellStyle name="Normal 23 6 3" xfId="14603"/>
    <cellStyle name="Normal 23 6 30" xfId="14604"/>
    <cellStyle name="Normal 23 6 31" xfId="14605"/>
    <cellStyle name="Normal 23 6 32" xfId="14606"/>
    <cellStyle name="Normal 23 6 33" xfId="14607"/>
    <cellStyle name="Normal 23 6 34" xfId="14608"/>
    <cellStyle name="Normal 23 6 35" xfId="14609"/>
    <cellStyle name="Normal 23 6 36" xfId="14610"/>
    <cellStyle name="Normal 23 6 37" xfId="14611"/>
    <cellStyle name="Normal 23 6 38" xfId="14612"/>
    <cellStyle name="Normal 23 6 39" xfId="14613"/>
    <cellStyle name="Normal 23 6 4" xfId="14614"/>
    <cellStyle name="Normal 23 6 40" xfId="14615"/>
    <cellStyle name="Normal 23 6 41" xfId="14616"/>
    <cellStyle name="Normal 23 6 42" xfId="14617"/>
    <cellStyle name="Normal 23 6 43" xfId="14618"/>
    <cellStyle name="Normal 23 6 5" xfId="14619"/>
    <cellStyle name="Normal 23 6 6" xfId="14620"/>
    <cellStyle name="Normal 23 6 7" xfId="14621"/>
    <cellStyle name="Normal 23 6 8" xfId="14622"/>
    <cellStyle name="Normal 23 6 9" xfId="14623"/>
    <cellStyle name="Normal 23 7" xfId="14624"/>
    <cellStyle name="Normal 23 7 10" xfId="14625"/>
    <cellStyle name="Normal 23 7 11" xfId="14626"/>
    <cellStyle name="Normal 23 7 12" xfId="14627"/>
    <cellStyle name="Normal 23 7 13" xfId="14628"/>
    <cellStyle name="Normal 23 7 14" xfId="14629"/>
    <cellStyle name="Normal 23 7 15" xfId="14630"/>
    <cellStyle name="Normal 23 7 16" xfId="14631"/>
    <cellStyle name="Normal 23 7 17" xfId="14632"/>
    <cellStyle name="Normal 23 7 18" xfId="14633"/>
    <cellStyle name="Normal 23 7 19" xfId="14634"/>
    <cellStyle name="Normal 23 7 2" xfId="14635"/>
    <cellStyle name="Normal 23 7 20" xfId="14636"/>
    <cellStyle name="Normal 23 7 21" xfId="14637"/>
    <cellStyle name="Normal 23 7 22" xfId="14638"/>
    <cellStyle name="Normal 23 7 23" xfId="14639"/>
    <cellStyle name="Normal 23 7 24" xfId="14640"/>
    <cellStyle name="Normal 23 7 25" xfId="14641"/>
    <cellStyle name="Normal 23 7 26" xfId="14642"/>
    <cellStyle name="Normal 23 7 27" xfId="14643"/>
    <cellStyle name="Normal 23 7 28" xfId="14644"/>
    <cellStyle name="Normal 23 7 29" xfId="14645"/>
    <cellStyle name="Normal 23 7 3" xfId="14646"/>
    <cellStyle name="Normal 23 7 30" xfId="14647"/>
    <cellStyle name="Normal 23 7 31" xfId="14648"/>
    <cellStyle name="Normal 23 7 32" xfId="14649"/>
    <cellStyle name="Normal 23 7 33" xfId="14650"/>
    <cellStyle name="Normal 23 7 34" xfId="14651"/>
    <cellStyle name="Normal 23 7 35" xfId="14652"/>
    <cellStyle name="Normal 23 7 36" xfId="14653"/>
    <cellStyle name="Normal 23 7 37" xfId="14654"/>
    <cellStyle name="Normal 23 7 38" xfId="14655"/>
    <cellStyle name="Normal 23 7 39" xfId="14656"/>
    <cellStyle name="Normal 23 7 4" xfId="14657"/>
    <cellStyle name="Normal 23 7 40" xfId="14658"/>
    <cellStyle name="Normal 23 7 41" xfId="14659"/>
    <cellStyle name="Normal 23 7 42" xfId="14660"/>
    <cellStyle name="Normal 23 7 43" xfId="14661"/>
    <cellStyle name="Normal 23 7 5" xfId="14662"/>
    <cellStyle name="Normal 23 7 6" xfId="14663"/>
    <cellStyle name="Normal 23 7 7" xfId="14664"/>
    <cellStyle name="Normal 23 7 8" xfId="14665"/>
    <cellStyle name="Normal 23 7 9" xfId="14666"/>
    <cellStyle name="Normal 23 8" xfId="14667"/>
    <cellStyle name="Normal 23 8 2" xfId="14668"/>
    <cellStyle name="Normal 23 8 3" xfId="14669"/>
    <cellStyle name="Normal 23 9" xfId="14670"/>
    <cellStyle name="Normal 23 9 2" xfId="14671"/>
    <cellStyle name="Normal 24" xfId="14672"/>
    <cellStyle name="Normal 24 10" xfId="14673"/>
    <cellStyle name="Normal 24 11" xfId="14674"/>
    <cellStyle name="Normal 24 12" xfId="14675"/>
    <cellStyle name="Normal 24 13" xfId="14676"/>
    <cellStyle name="Normal 24 14" xfId="14677"/>
    <cellStyle name="Normal 24 15" xfId="14678"/>
    <cellStyle name="Normal 24 16" xfId="14679"/>
    <cellStyle name="Normal 24 17" xfId="14680"/>
    <cellStyle name="Normal 24 18" xfId="14681"/>
    <cellStyle name="Normal 24 19" xfId="14682"/>
    <cellStyle name="Normal 24 2" xfId="14683"/>
    <cellStyle name="Normal 24 2 10" xfId="14684"/>
    <cellStyle name="Normal 24 2 11" xfId="14685"/>
    <cellStyle name="Normal 24 2 12" xfId="14686"/>
    <cellStyle name="Normal 24 2 13" xfId="14687"/>
    <cellStyle name="Normal 24 2 14" xfId="14688"/>
    <cellStyle name="Normal 24 2 15" xfId="14689"/>
    <cellStyle name="Normal 24 2 16" xfId="14690"/>
    <cellStyle name="Normal 24 2 17" xfId="14691"/>
    <cellStyle name="Normal 24 2 18" xfId="14692"/>
    <cellStyle name="Normal 24 2 19" xfId="14693"/>
    <cellStyle name="Normal 24 2 2" xfId="14694"/>
    <cellStyle name="Normal 24 2 2 2" xfId="14695"/>
    <cellStyle name="Normal 24 2 2 2 2" xfId="14696"/>
    <cellStyle name="Normal 24 2 2 2 2 2" xfId="14697"/>
    <cellStyle name="Normal 24 2 2 2 3" xfId="14698"/>
    <cellStyle name="Normal 24 2 2 3" xfId="14699"/>
    <cellStyle name="Normal 24 2 2 3 2" xfId="14700"/>
    <cellStyle name="Normal 24 2 2 4" xfId="14701"/>
    <cellStyle name="Normal 24 2 20" xfId="14702"/>
    <cellStyle name="Normal 24 2 21" xfId="14703"/>
    <cellStyle name="Normal 24 2 22" xfId="14704"/>
    <cellStyle name="Normal 24 2 23" xfId="14705"/>
    <cellStyle name="Normal 24 2 24" xfId="14706"/>
    <cellStyle name="Normal 24 2 25" xfId="14707"/>
    <cellStyle name="Normal 24 2 26" xfId="14708"/>
    <cellStyle name="Normal 24 2 27" xfId="14709"/>
    <cellStyle name="Normal 24 2 28" xfId="14710"/>
    <cellStyle name="Normal 24 2 29" xfId="14711"/>
    <cellStyle name="Normal 24 2 3" xfId="14712"/>
    <cellStyle name="Normal 24 2 3 2" xfId="14713"/>
    <cellStyle name="Normal 24 2 3 2 2" xfId="14714"/>
    <cellStyle name="Normal 24 2 3 3" xfId="14715"/>
    <cellStyle name="Normal 24 2 30" xfId="14716"/>
    <cellStyle name="Normal 24 2 31" xfId="14717"/>
    <cellStyle name="Normal 24 2 32" xfId="14718"/>
    <cellStyle name="Normal 24 2 33" xfId="14719"/>
    <cellStyle name="Normal 24 2 34" xfId="14720"/>
    <cellStyle name="Normal 24 2 35" xfId="14721"/>
    <cellStyle name="Normal 24 2 36" xfId="14722"/>
    <cellStyle name="Normal 24 2 37" xfId="14723"/>
    <cellStyle name="Normal 24 2 38" xfId="14724"/>
    <cellStyle name="Normal 24 2 39" xfId="14725"/>
    <cellStyle name="Normal 24 2 4" xfId="14726"/>
    <cellStyle name="Normal 24 2 4 2" xfId="14727"/>
    <cellStyle name="Normal 24 2 40" xfId="14728"/>
    <cellStyle name="Normal 24 2 41" xfId="14729"/>
    <cellStyle name="Normal 24 2 42" xfId="14730"/>
    <cellStyle name="Normal 24 2 43" xfId="14731"/>
    <cellStyle name="Normal 24 2 44" xfId="14732"/>
    <cellStyle name="Normal 24 2 45" xfId="14733"/>
    <cellStyle name="Normal 24 2 46" xfId="14734"/>
    <cellStyle name="Normal 24 2 47" xfId="14735"/>
    <cellStyle name="Normal 24 2 5" xfId="14736"/>
    <cellStyle name="Normal 24 2 6" xfId="14737"/>
    <cellStyle name="Normal 24 2 7" xfId="14738"/>
    <cellStyle name="Normal 24 2 8" xfId="14739"/>
    <cellStyle name="Normal 24 2 9" xfId="14740"/>
    <cellStyle name="Normal 24 20" xfId="14741"/>
    <cellStyle name="Normal 24 21" xfId="14742"/>
    <cellStyle name="Normal 24 22" xfId="14743"/>
    <cellStyle name="Normal 24 23" xfId="14744"/>
    <cellStyle name="Normal 24 24" xfId="14745"/>
    <cellStyle name="Normal 24 25" xfId="14746"/>
    <cellStyle name="Normal 24 26" xfId="14747"/>
    <cellStyle name="Normal 24 27" xfId="14748"/>
    <cellStyle name="Normal 24 28" xfId="14749"/>
    <cellStyle name="Normal 24 29" xfId="14750"/>
    <cellStyle name="Normal 24 3" xfId="14751"/>
    <cellStyle name="Normal 24 3 10" xfId="14752"/>
    <cellStyle name="Normal 24 3 11" xfId="14753"/>
    <cellStyle name="Normal 24 3 12" xfId="14754"/>
    <cellStyle name="Normal 24 3 13" xfId="14755"/>
    <cellStyle name="Normal 24 3 14" xfId="14756"/>
    <cellStyle name="Normal 24 3 15" xfId="14757"/>
    <cellStyle name="Normal 24 3 16" xfId="14758"/>
    <cellStyle name="Normal 24 3 17" xfId="14759"/>
    <cellStyle name="Normal 24 3 18" xfId="14760"/>
    <cellStyle name="Normal 24 3 19" xfId="14761"/>
    <cellStyle name="Normal 24 3 2" xfId="14762"/>
    <cellStyle name="Normal 24 3 2 2" xfId="14763"/>
    <cellStyle name="Normal 24 3 2 2 2" xfId="14764"/>
    <cellStyle name="Normal 24 3 2 3" xfId="14765"/>
    <cellStyle name="Normal 24 3 20" xfId="14766"/>
    <cellStyle name="Normal 24 3 21" xfId="14767"/>
    <cellStyle name="Normal 24 3 22" xfId="14768"/>
    <cellStyle name="Normal 24 3 23" xfId="14769"/>
    <cellStyle name="Normal 24 3 24" xfId="14770"/>
    <cellStyle name="Normal 24 3 25" xfId="14771"/>
    <cellStyle name="Normal 24 3 26" xfId="14772"/>
    <cellStyle name="Normal 24 3 27" xfId="14773"/>
    <cellStyle name="Normal 24 3 28" xfId="14774"/>
    <cellStyle name="Normal 24 3 29" xfId="14775"/>
    <cellStyle name="Normal 24 3 3" xfId="14776"/>
    <cellStyle name="Normal 24 3 3 2" xfId="14777"/>
    <cellStyle name="Normal 24 3 30" xfId="14778"/>
    <cellStyle name="Normal 24 3 31" xfId="14779"/>
    <cellStyle name="Normal 24 3 32" xfId="14780"/>
    <cellStyle name="Normal 24 3 33" xfId="14781"/>
    <cellStyle name="Normal 24 3 34" xfId="14782"/>
    <cellStyle name="Normal 24 3 35" xfId="14783"/>
    <cellStyle name="Normal 24 3 36" xfId="14784"/>
    <cellStyle name="Normal 24 3 37" xfId="14785"/>
    <cellStyle name="Normal 24 3 38" xfId="14786"/>
    <cellStyle name="Normal 24 3 39" xfId="14787"/>
    <cellStyle name="Normal 24 3 4" xfId="14788"/>
    <cellStyle name="Normal 24 3 40" xfId="14789"/>
    <cellStyle name="Normal 24 3 41" xfId="14790"/>
    <cellStyle name="Normal 24 3 42" xfId="14791"/>
    <cellStyle name="Normal 24 3 43" xfId="14792"/>
    <cellStyle name="Normal 24 3 44" xfId="14793"/>
    <cellStyle name="Normal 24 3 5" xfId="14794"/>
    <cellStyle name="Normal 24 3 6" xfId="14795"/>
    <cellStyle name="Normal 24 3 7" xfId="14796"/>
    <cellStyle name="Normal 24 3 8" xfId="14797"/>
    <cellStyle name="Normal 24 3 9" xfId="14798"/>
    <cellStyle name="Normal 24 30" xfId="14799"/>
    <cellStyle name="Normal 24 31" xfId="14800"/>
    <cellStyle name="Normal 24 32" xfId="14801"/>
    <cellStyle name="Normal 24 33" xfId="14802"/>
    <cellStyle name="Normal 24 34" xfId="14803"/>
    <cellStyle name="Normal 24 35" xfId="14804"/>
    <cellStyle name="Normal 24 36" xfId="14805"/>
    <cellStyle name="Normal 24 37" xfId="14806"/>
    <cellStyle name="Normal 24 38" xfId="14807"/>
    <cellStyle name="Normal 24 39" xfId="14808"/>
    <cellStyle name="Normal 24 4" xfId="14809"/>
    <cellStyle name="Normal 24 4 10" xfId="14810"/>
    <cellStyle name="Normal 24 4 11" xfId="14811"/>
    <cellStyle name="Normal 24 4 12" xfId="14812"/>
    <cellStyle name="Normal 24 4 13" xfId="14813"/>
    <cellStyle name="Normal 24 4 14" xfId="14814"/>
    <cellStyle name="Normal 24 4 15" xfId="14815"/>
    <cellStyle name="Normal 24 4 16" xfId="14816"/>
    <cellStyle name="Normal 24 4 17" xfId="14817"/>
    <cellStyle name="Normal 24 4 18" xfId="14818"/>
    <cellStyle name="Normal 24 4 19" xfId="14819"/>
    <cellStyle name="Normal 24 4 2" xfId="14820"/>
    <cellStyle name="Normal 24 4 2 2" xfId="14821"/>
    <cellStyle name="Normal 24 4 20" xfId="14822"/>
    <cellStyle name="Normal 24 4 21" xfId="14823"/>
    <cellStyle name="Normal 24 4 22" xfId="14824"/>
    <cellStyle name="Normal 24 4 23" xfId="14825"/>
    <cellStyle name="Normal 24 4 24" xfId="14826"/>
    <cellStyle name="Normal 24 4 25" xfId="14827"/>
    <cellStyle name="Normal 24 4 26" xfId="14828"/>
    <cellStyle name="Normal 24 4 27" xfId="14829"/>
    <cellStyle name="Normal 24 4 28" xfId="14830"/>
    <cellStyle name="Normal 24 4 29" xfId="14831"/>
    <cellStyle name="Normal 24 4 3" xfId="14832"/>
    <cellStyle name="Normal 24 4 30" xfId="14833"/>
    <cellStyle name="Normal 24 4 31" xfId="14834"/>
    <cellStyle name="Normal 24 4 32" xfId="14835"/>
    <cellStyle name="Normal 24 4 33" xfId="14836"/>
    <cellStyle name="Normal 24 4 34" xfId="14837"/>
    <cellStyle name="Normal 24 4 35" xfId="14838"/>
    <cellStyle name="Normal 24 4 36" xfId="14839"/>
    <cellStyle name="Normal 24 4 37" xfId="14840"/>
    <cellStyle name="Normal 24 4 38" xfId="14841"/>
    <cellStyle name="Normal 24 4 39" xfId="14842"/>
    <cellStyle name="Normal 24 4 4" xfId="14843"/>
    <cellStyle name="Normal 24 4 40" xfId="14844"/>
    <cellStyle name="Normal 24 4 41" xfId="14845"/>
    <cellStyle name="Normal 24 4 42" xfId="14846"/>
    <cellStyle name="Normal 24 4 43" xfId="14847"/>
    <cellStyle name="Normal 24 4 5" xfId="14848"/>
    <cellStyle name="Normal 24 4 6" xfId="14849"/>
    <cellStyle name="Normal 24 4 7" xfId="14850"/>
    <cellStyle name="Normal 24 4 8" xfId="14851"/>
    <cellStyle name="Normal 24 4 9" xfId="14852"/>
    <cellStyle name="Normal 24 40" xfId="14853"/>
    <cellStyle name="Normal 24 41" xfId="14854"/>
    <cellStyle name="Normal 24 42" xfId="14855"/>
    <cellStyle name="Normal 24 43" xfId="14856"/>
    <cellStyle name="Normal 24 44" xfId="14857"/>
    <cellStyle name="Normal 24 45" xfId="14858"/>
    <cellStyle name="Normal 24 46" xfId="14859"/>
    <cellStyle name="Normal 24 47" xfId="14860"/>
    <cellStyle name="Normal 24 48" xfId="14861"/>
    <cellStyle name="Normal 24 49" xfId="14862"/>
    <cellStyle name="Normal 24 5" xfId="14863"/>
    <cellStyle name="Normal 24 5 10" xfId="14864"/>
    <cellStyle name="Normal 24 5 11" xfId="14865"/>
    <cellStyle name="Normal 24 5 12" xfId="14866"/>
    <cellStyle name="Normal 24 5 13" xfId="14867"/>
    <cellStyle name="Normal 24 5 14" xfId="14868"/>
    <cellStyle name="Normal 24 5 15" xfId="14869"/>
    <cellStyle name="Normal 24 5 16" xfId="14870"/>
    <cellStyle name="Normal 24 5 17" xfId="14871"/>
    <cellStyle name="Normal 24 5 18" xfId="14872"/>
    <cellStyle name="Normal 24 5 19" xfId="14873"/>
    <cellStyle name="Normal 24 5 2" xfId="14874"/>
    <cellStyle name="Normal 24 5 20" xfId="14875"/>
    <cellStyle name="Normal 24 5 21" xfId="14876"/>
    <cellStyle name="Normal 24 5 22" xfId="14877"/>
    <cellStyle name="Normal 24 5 23" xfId="14878"/>
    <cellStyle name="Normal 24 5 24" xfId="14879"/>
    <cellStyle name="Normal 24 5 25" xfId="14880"/>
    <cellStyle name="Normal 24 5 26" xfId="14881"/>
    <cellStyle name="Normal 24 5 27" xfId="14882"/>
    <cellStyle name="Normal 24 5 28" xfId="14883"/>
    <cellStyle name="Normal 24 5 29" xfId="14884"/>
    <cellStyle name="Normal 24 5 3" xfId="14885"/>
    <cellStyle name="Normal 24 5 30" xfId="14886"/>
    <cellStyle name="Normal 24 5 31" xfId="14887"/>
    <cellStyle name="Normal 24 5 32" xfId="14888"/>
    <cellStyle name="Normal 24 5 33" xfId="14889"/>
    <cellStyle name="Normal 24 5 34" xfId="14890"/>
    <cellStyle name="Normal 24 5 35" xfId="14891"/>
    <cellStyle name="Normal 24 5 36" xfId="14892"/>
    <cellStyle name="Normal 24 5 37" xfId="14893"/>
    <cellStyle name="Normal 24 5 38" xfId="14894"/>
    <cellStyle name="Normal 24 5 39" xfId="14895"/>
    <cellStyle name="Normal 24 5 4" xfId="14896"/>
    <cellStyle name="Normal 24 5 40" xfId="14897"/>
    <cellStyle name="Normal 24 5 41" xfId="14898"/>
    <cellStyle name="Normal 24 5 42" xfId="14899"/>
    <cellStyle name="Normal 24 5 43" xfId="14900"/>
    <cellStyle name="Normal 24 5 5" xfId="14901"/>
    <cellStyle name="Normal 24 5 6" xfId="14902"/>
    <cellStyle name="Normal 24 5 7" xfId="14903"/>
    <cellStyle name="Normal 24 5 8" xfId="14904"/>
    <cellStyle name="Normal 24 5 9" xfId="14905"/>
    <cellStyle name="Normal 24 50" xfId="14906"/>
    <cellStyle name="Normal 24 6" xfId="14907"/>
    <cellStyle name="Normal 24 6 10" xfId="14908"/>
    <cellStyle name="Normal 24 6 11" xfId="14909"/>
    <cellStyle name="Normal 24 6 12" xfId="14910"/>
    <cellStyle name="Normal 24 6 13" xfId="14911"/>
    <cellStyle name="Normal 24 6 14" xfId="14912"/>
    <cellStyle name="Normal 24 6 15" xfId="14913"/>
    <cellStyle name="Normal 24 6 16" xfId="14914"/>
    <cellStyle name="Normal 24 6 17" xfId="14915"/>
    <cellStyle name="Normal 24 6 18" xfId="14916"/>
    <cellStyle name="Normal 24 6 19" xfId="14917"/>
    <cellStyle name="Normal 24 6 2" xfId="14918"/>
    <cellStyle name="Normal 24 6 20" xfId="14919"/>
    <cellStyle name="Normal 24 6 21" xfId="14920"/>
    <cellStyle name="Normal 24 6 22" xfId="14921"/>
    <cellStyle name="Normal 24 6 23" xfId="14922"/>
    <cellStyle name="Normal 24 6 24" xfId="14923"/>
    <cellStyle name="Normal 24 6 25" xfId="14924"/>
    <cellStyle name="Normal 24 6 26" xfId="14925"/>
    <cellStyle name="Normal 24 6 27" xfId="14926"/>
    <cellStyle name="Normal 24 6 28" xfId="14927"/>
    <cellStyle name="Normal 24 6 29" xfId="14928"/>
    <cellStyle name="Normal 24 6 3" xfId="14929"/>
    <cellStyle name="Normal 24 6 30" xfId="14930"/>
    <cellStyle name="Normal 24 6 31" xfId="14931"/>
    <cellStyle name="Normal 24 6 32" xfId="14932"/>
    <cellStyle name="Normal 24 6 33" xfId="14933"/>
    <cellStyle name="Normal 24 6 34" xfId="14934"/>
    <cellStyle name="Normal 24 6 35" xfId="14935"/>
    <cellStyle name="Normal 24 6 36" xfId="14936"/>
    <cellStyle name="Normal 24 6 37" xfId="14937"/>
    <cellStyle name="Normal 24 6 38" xfId="14938"/>
    <cellStyle name="Normal 24 6 39" xfId="14939"/>
    <cellStyle name="Normal 24 6 4" xfId="14940"/>
    <cellStyle name="Normal 24 6 40" xfId="14941"/>
    <cellStyle name="Normal 24 6 41" xfId="14942"/>
    <cellStyle name="Normal 24 6 42" xfId="14943"/>
    <cellStyle name="Normal 24 6 43" xfId="14944"/>
    <cellStyle name="Normal 24 6 5" xfId="14945"/>
    <cellStyle name="Normal 24 6 6" xfId="14946"/>
    <cellStyle name="Normal 24 6 7" xfId="14947"/>
    <cellStyle name="Normal 24 6 8" xfId="14948"/>
    <cellStyle name="Normal 24 6 9" xfId="14949"/>
    <cellStyle name="Normal 24 7" xfId="14950"/>
    <cellStyle name="Normal 24 7 10" xfId="14951"/>
    <cellStyle name="Normal 24 7 11" xfId="14952"/>
    <cellStyle name="Normal 24 7 12" xfId="14953"/>
    <cellStyle name="Normal 24 7 13" xfId="14954"/>
    <cellStyle name="Normal 24 7 14" xfId="14955"/>
    <cellStyle name="Normal 24 7 15" xfId="14956"/>
    <cellStyle name="Normal 24 7 16" xfId="14957"/>
    <cellStyle name="Normal 24 7 17" xfId="14958"/>
    <cellStyle name="Normal 24 7 18" xfId="14959"/>
    <cellStyle name="Normal 24 7 19" xfId="14960"/>
    <cellStyle name="Normal 24 7 2" xfId="14961"/>
    <cellStyle name="Normal 24 7 20" xfId="14962"/>
    <cellStyle name="Normal 24 7 21" xfId="14963"/>
    <cellStyle name="Normal 24 7 22" xfId="14964"/>
    <cellStyle name="Normal 24 7 23" xfId="14965"/>
    <cellStyle name="Normal 24 7 24" xfId="14966"/>
    <cellStyle name="Normal 24 7 25" xfId="14967"/>
    <cellStyle name="Normal 24 7 26" xfId="14968"/>
    <cellStyle name="Normal 24 7 27" xfId="14969"/>
    <cellStyle name="Normal 24 7 28" xfId="14970"/>
    <cellStyle name="Normal 24 7 29" xfId="14971"/>
    <cellStyle name="Normal 24 7 3" xfId="14972"/>
    <cellStyle name="Normal 24 7 30" xfId="14973"/>
    <cellStyle name="Normal 24 7 31" xfId="14974"/>
    <cellStyle name="Normal 24 7 32" xfId="14975"/>
    <cellStyle name="Normal 24 7 33" xfId="14976"/>
    <cellStyle name="Normal 24 7 34" xfId="14977"/>
    <cellStyle name="Normal 24 7 35" xfId="14978"/>
    <cellStyle name="Normal 24 7 36" xfId="14979"/>
    <cellStyle name="Normal 24 7 37" xfId="14980"/>
    <cellStyle name="Normal 24 7 38" xfId="14981"/>
    <cellStyle name="Normal 24 7 39" xfId="14982"/>
    <cellStyle name="Normal 24 7 4" xfId="14983"/>
    <cellStyle name="Normal 24 7 40" xfId="14984"/>
    <cellStyle name="Normal 24 7 41" xfId="14985"/>
    <cellStyle name="Normal 24 7 42" xfId="14986"/>
    <cellStyle name="Normal 24 7 43" xfId="14987"/>
    <cellStyle name="Normal 24 7 5" xfId="14988"/>
    <cellStyle name="Normal 24 7 6" xfId="14989"/>
    <cellStyle name="Normal 24 7 7" xfId="14990"/>
    <cellStyle name="Normal 24 7 8" xfId="14991"/>
    <cellStyle name="Normal 24 7 9" xfId="14992"/>
    <cellStyle name="Normal 24 8" xfId="14993"/>
    <cellStyle name="Normal 24 9" xfId="14994"/>
    <cellStyle name="Normal 25" xfId="14995"/>
    <cellStyle name="Normal 25 10" xfId="14996"/>
    <cellStyle name="Normal 25 11" xfId="14997"/>
    <cellStyle name="Normal 25 12" xfId="14998"/>
    <cellStyle name="Normal 25 13" xfId="14999"/>
    <cellStyle name="Normal 25 14" xfId="15000"/>
    <cellStyle name="Normal 25 15" xfId="15001"/>
    <cellStyle name="Normal 25 16" xfId="15002"/>
    <cellStyle name="Normal 25 17" xfId="15003"/>
    <cellStyle name="Normal 25 18" xfId="15004"/>
    <cellStyle name="Normal 25 19" xfId="15005"/>
    <cellStyle name="Normal 25 2" xfId="15006"/>
    <cellStyle name="Normal 25 2 10" xfId="15007"/>
    <cellStyle name="Normal 25 2 11" xfId="15008"/>
    <cellStyle name="Normal 25 2 12" xfId="15009"/>
    <cellStyle name="Normal 25 2 13" xfId="15010"/>
    <cellStyle name="Normal 25 2 14" xfId="15011"/>
    <cellStyle name="Normal 25 2 15" xfId="15012"/>
    <cellStyle name="Normal 25 2 16" xfId="15013"/>
    <cellStyle name="Normal 25 2 17" xfId="15014"/>
    <cellStyle name="Normal 25 2 18" xfId="15015"/>
    <cellStyle name="Normal 25 2 19" xfId="15016"/>
    <cellStyle name="Normal 25 2 2" xfId="15017"/>
    <cellStyle name="Normal 25 2 2 2" xfId="15018"/>
    <cellStyle name="Normal 25 2 2 2 2" xfId="15019"/>
    <cellStyle name="Normal 25 2 2 3" xfId="15020"/>
    <cellStyle name="Normal 25 2 20" xfId="15021"/>
    <cellStyle name="Normal 25 2 21" xfId="15022"/>
    <cellStyle name="Normal 25 2 22" xfId="15023"/>
    <cellStyle name="Normal 25 2 23" xfId="15024"/>
    <cellStyle name="Normal 25 2 24" xfId="15025"/>
    <cellStyle name="Normal 25 2 25" xfId="15026"/>
    <cellStyle name="Normal 25 2 26" xfId="15027"/>
    <cellStyle name="Normal 25 2 27" xfId="15028"/>
    <cellStyle name="Normal 25 2 28" xfId="15029"/>
    <cellStyle name="Normal 25 2 29" xfId="15030"/>
    <cellStyle name="Normal 25 2 3" xfId="15031"/>
    <cellStyle name="Normal 25 2 3 2" xfId="15032"/>
    <cellStyle name="Normal 25 2 30" xfId="15033"/>
    <cellStyle name="Normal 25 2 31" xfId="15034"/>
    <cellStyle name="Normal 25 2 32" xfId="15035"/>
    <cellStyle name="Normal 25 2 33" xfId="15036"/>
    <cellStyle name="Normal 25 2 34" xfId="15037"/>
    <cellStyle name="Normal 25 2 35" xfId="15038"/>
    <cellStyle name="Normal 25 2 36" xfId="15039"/>
    <cellStyle name="Normal 25 2 37" xfId="15040"/>
    <cellStyle name="Normal 25 2 38" xfId="15041"/>
    <cellStyle name="Normal 25 2 39" xfId="15042"/>
    <cellStyle name="Normal 25 2 4" xfId="15043"/>
    <cellStyle name="Normal 25 2 40" xfId="15044"/>
    <cellStyle name="Normal 25 2 41" xfId="15045"/>
    <cellStyle name="Normal 25 2 42" xfId="15046"/>
    <cellStyle name="Normal 25 2 43" xfId="15047"/>
    <cellStyle name="Normal 25 2 44" xfId="15048"/>
    <cellStyle name="Normal 25 2 45" xfId="15049"/>
    <cellStyle name="Normal 25 2 46" xfId="15050"/>
    <cellStyle name="Normal 25 2 47" xfId="15051"/>
    <cellStyle name="Normal 25 2 5" xfId="15052"/>
    <cellStyle name="Normal 25 2 6" xfId="15053"/>
    <cellStyle name="Normal 25 2 7" xfId="15054"/>
    <cellStyle name="Normal 25 2 8" xfId="15055"/>
    <cellStyle name="Normal 25 2 9" xfId="15056"/>
    <cellStyle name="Normal 25 20" xfId="15057"/>
    <cellStyle name="Normal 25 21" xfId="15058"/>
    <cellStyle name="Normal 25 22" xfId="15059"/>
    <cellStyle name="Normal 25 23" xfId="15060"/>
    <cellStyle name="Normal 25 24" xfId="15061"/>
    <cellStyle name="Normal 25 25" xfId="15062"/>
    <cellStyle name="Normal 25 26" xfId="15063"/>
    <cellStyle name="Normal 25 27" xfId="15064"/>
    <cellStyle name="Normal 25 28" xfId="15065"/>
    <cellStyle name="Normal 25 29" xfId="15066"/>
    <cellStyle name="Normal 25 3" xfId="15067"/>
    <cellStyle name="Normal 25 3 2" xfId="15068"/>
    <cellStyle name="Normal 25 3 2 2" xfId="15069"/>
    <cellStyle name="Normal 25 3 3" xfId="15070"/>
    <cellStyle name="Normal 25 3 4" xfId="15071"/>
    <cellStyle name="Normal 25 3 5" xfId="15072"/>
    <cellStyle name="Normal 25 30" xfId="15073"/>
    <cellStyle name="Normal 25 31" xfId="15074"/>
    <cellStyle name="Normal 25 32" xfId="15075"/>
    <cellStyle name="Normal 25 33" xfId="15076"/>
    <cellStyle name="Normal 25 34" xfId="15077"/>
    <cellStyle name="Normal 25 35" xfId="15078"/>
    <cellStyle name="Normal 25 36" xfId="15079"/>
    <cellStyle name="Normal 25 37" xfId="15080"/>
    <cellStyle name="Normal 25 38" xfId="15081"/>
    <cellStyle name="Normal 25 39" xfId="15082"/>
    <cellStyle name="Normal 25 4" xfId="15083"/>
    <cellStyle name="Normal 25 4 2" xfId="15084"/>
    <cellStyle name="Normal 25 4 3" xfId="15085"/>
    <cellStyle name="Normal 25 4 4" xfId="15086"/>
    <cellStyle name="Normal 25 40" xfId="15087"/>
    <cellStyle name="Normal 25 41" xfId="15088"/>
    <cellStyle name="Normal 25 42" xfId="15089"/>
    <cellStyle name="Normal 25 43" xfId="15090"/>
    <cellStyle name="Normal 25 44" xfId="15091"/>
    <cellStyle name="Normal 25 45" xfId="15092"/>
    <cellStyle name="Normal 25 46" xfId="15093"/>
    <cellStyle name="Normal 25 47" xfId="15094"/>
    <cellStyle name="Normal 25 48" xfId="15095"/>
    <cellStyle name="Normal 25 49" xfId="15096"/>
    <cellStyle name="Normal 25 5" xfId="15097"/>
    <cellStyle name="Normal 25 5 2" xfId="15098"/>
    <cellStyle name="Normal 25 5 3" xfId="15099"/>
    <cellStyle name="Normal 25 5 4" xfId="15100"/>
    <cellStyle name="Normal 25 50" xfId="15101"/>
    <cellStyle name="Normal 25 6" xfId="15102"/>
    <cellStyle name="Normal 25 6 2" xfId="15103"/>
    <cellStyle name="Normal 25 6 3" xfId="15104"/>
    <cellStyle name="Normal 25 6 4" xfId="15105"/>
    <cellStyle name="Normal 25 7" xfId="15106"/>
    <cellStyle name="Normal 25 7 2" xfId="15107"/>
    <cellStyle name="Normal 25 7 3" xfId="15108"/>
    <cellStyle name="Normal 25 7 4" xfId="15109"/>
    <cellStyle name="Normal 25 8" xfId="15110"/>
    <cellStyle name="Normal 25 9" xfId="15111"/>
    <cellStyle name="Normal 26" xfId="15112"/>
    <cellStyle name="Normal 26 10" xfId="15113"/>
    <cellStyle name="Normal 26 11" xfId="15114"/>
    <cellStyle name="Normal 26 12" xfId="15115"/>
    <cellStyle name="Normal 26 13" xfId="15116"/>
    <cellStyle name="Normal 26 14" xfId="15117"/>
    <cellStyle name="Normal 26 15" xfId="15118"/>
    <cellStyle name="Normal 26 16" xfId="15119"/>
    <cellStyle name="Normal 26 17" xfId="15120"/>
    <cellStyle name="Normal 26 18" xfId="15121"/>
    <cellStyle name="Normal 26 19" xfId="15122"/>
    <cellStyle name="Normal 26 2" xfId="15123"/>
    <cellStyle name="Normal 26 2 10" xfId="15124"/>
    <cellStyle name="Normal 26 2 11" xfId="15125"/>
    <cellStyle name="Normal 26 2 12" xfId="15126"/>
    <cellStyle name="Normal 26 2 13" xfId="15127"/>
    <cellStyle name="Normal 26 2 14" xfId="15128"/>
    <cellStyle name="Normal 26 2 15" xfId="15129"/>
    <cellStyle name="Normal 26 2 16" xfId="15130"/>
    <cellStyle name="Normal 26 2 17" xfId="15131"/>
    <cellStyle name="Normal 26 2 18" xfId="15132"/>
    <cellStyle name="Normal 26 2 19" xfId="15133"/>
    <cellStyle name="Normal 26 2 2" xfId="15134"/>
    <cellStyle name="Normal 26 2 2 2" xfId="15135"/>
    <cellStyle name="Normal 26 2 2 2 2" xfId="15136"/>
    <cellStyle name="Normal 26 2 2 3" xfId="15137"/>
    <cellStyle name="Normal 26 2 20" xfId="15138"/>
    <cellStyle name="Normal 26 2 21" xfId="15139"/>
    <cellStyle name="Normal 26 2 22" xfId="15140"/>
    <cellStyle name="Normal 26 2 23" xfId="15141"/>
    <cellStyle name="Normal 26 2 24" xfId="15142"/>
    <cellStyle name="Normal 26 2 25" xfId="15143"/>
    <cellStyle name="Normal 26 2 26" xfId="15144"/>
    <cellStyle name="Normal 26 2 27" xfId="15145"/>
    <cellStyle name="Normal 26 2 28" xfId="15146"/>
    <cellStyle name="Normal 26 2 29" xfId="15147"/>
    <cellStyle name="Normal 26 2 3" xfId="15148"/>
    <cellStyle name="Normal 26 2 3 2" xfId="15149"/>
    <cellStyle name="Normal 26 2 30" xfId="15150"/>
    <cellStyle name="Normal 26 2 31" xfId="15151"/>
    <cellStyle name="Normal 26 2 32" xfId="15152"/>
    <cellStyle name="Normal 26 2 33" xfId="15153"/>
    <cellStyle name="Normal 26 2 34" xfId="15154"/>
    <cellStyle name="Normal 26 2 35" xfId="15155"/>
    <cellStyle name="Normal 26 2 36" xfId="15156"/>
    <cellStyle name="Normal 26 2 37" xfId="15157"/>
    <cellStyle name="Normal 26 2 38" xfId="15158"/>
    <cellStyle name="Normal 26 2 39" xfId="15159"/>
    <cellStyle name="Normal 26 2 4" xfId="15160"/>
    <cellStyle name="Normal 26 2 40" xfId="15161"/>
    <cellStyle name="Normal 26 2 41" xfId="15162"/>
    <cellStyle name="Normal 26 2 42" xfId="15163"/>
    <cellStyle name="Normal 26 2 43" xfId="15164"/>
    <cellStyle name="Normal 26 2 44" xfId="15165"/>
    <cellStyle name="Normal 26 2 45" xfId="15166"/>
    <cellStyle name="Normal 26 2 46" xfId="15167"/>
    <cellStyle name="Normal 26 2 47" xfId="15168"/>
    <cellStyle name="Normal 26 2 5" xfId="15169"/>
    <cellStyle name="Normal 26 2 6" xfId="15170"/>
    <cellStyle name="Normal 26 2 7" xfId="15171"/>
    <cellStyle name="Normal 26 2 8" xfId="15172"/>
    <cellStyle name="Normal 26 2 9" xfId="15173"/>
    <cellStyle name="Normal 26 20" xfId="15174"/>
    <cellStyle name="Normal 26 21" xfId="15175"/>
    <cellStyle name="Normal 26 22" xfId="15176"/>
    <cellStyle name="Normal 26 23" xfId="15177"/>
    <cellStyle name="Normal 26 24" xfId="15178"/>
    <cellStyle name="Normal 26 25" xfId="15179"/>
    <cellStyle name="Normal 26 26" xfId="15180"/>
    <cellStyle name="Normal 26 27" xfId="15181"/>
    <cellStyle name="Normal 26 28" xfId="15182"/>
    <cellStyle name="Normal 26 29" xfId="15183"/>
    <cellStyle name="Normal 26 3" xfId="15184"/>
    <cellStyle name="Normal 26 3 10" xfId="15185"/>
    <cellStyle name="Normal 26 3 11" xfId="15186"/>
    <cellStyle name="Normal 26 3 12" xfId="15187"/>
    <cellStyle name="Normal 26 3 13" xfId="15188"/>
    <cellStyle name="Normal 26 3 14" xfId="15189"/>
    <cellStyle name="Normal 26 3 15" xfId="15190"/>
    <cellStyle name="Normal 26 3 16" xfId="15191"/>
    <cellStyle name="Normal 26 3 17" xfId="15192"/>
    <cellStyle name="Normal 26 3 18" xfId="15193"/>
    <cellStyle name="Normal 26 3 19" xfId="15194"/>
    <cellStyle name="Normal 26 3 2" xfId="15195"/>
    <cellStyle name="Normal 26 3 2 2" xfId="15196"/>
    <cellStyle name="Normal 26 3 20" xfId="15197"/>
    <cellStyle name="Normal 26 3 21" xfId="15198"/>
    <cellStyle name="Normal 26 3 22" xfId="15199"/>
    <cellStyle name="Normal 26 3 23" xfId="15200"/>
    <cellStyle name="Normal 26 3 24" xfId="15201"/>
    <cellStyle name="Normal 26 3 25" xfId="15202"/>
    <cellStyle name="Normal 26 3 26" xfId="15203"/>
    <cellStyle name="Normal 26 3 27" xfId="15204"/>
    <cellStyle name="Normal 26 3 28" xfId="15205"/>
    <cellStyle name="Normal 26 3 29" xfId="15206"/>
    <cellStyle name="Normal 26 3 3" xfId="15207"/>
    <cellStyle name="Normal 26 3 30" xfId="15208"/>
    <cellStyle name="Normal 26 3 31" xfId="15209"/>
    <cellStyle name="Normal 26 3 32" xfId="15210"/>
    <cellStyle name="Normal 26 3 33" xfId="15211"/>
    <cellStyle name="Normal 26 3 34" xfId="15212"/>
    <cellStyle name="Normal 26 3 35" xfId="15213"/>
    <cellStyle name="Normal 26 3 36" xfId="15214"/>
    <cellStyle name="Normal 26 3 37" xfId="15215"/>
    <cellStyle name="Normal 26 3 38" xfId="15216"/>
    <cellStyle name="Normal 26 3 39" xfId="15217"/>
    <cellStyle name="Normal 26 3 4" xfId="15218"/>
    <cellStyle name="Normal 26 3 40" xfId="15219"/>
    <cellStyle name="Normal 26 3 41" xfId="15220"/>
    <cellStyle name="Normal 26 3 42" xfId="15221"/>
    <cellStyle name="Normal 26 3 43" xfId="15222"/>
    <cellStyle name="Normal 26 3 44" xfId="15223"/>
    <cellStyle name="Normal 26 3 5" xfId="15224"/>
    <cellStyle name="Normal 26 3 6" xfId="15225"/>
    <cellStyle name="Normal 26 3 7" xfId="15226"/>
    <cellStyle name="Normal 26 3 8" xfId="15227"/>
    <cellStyle name="Normal 26 3 9" xfId="15228"/>
    <cellStyle name="Normal 26 30" xfId="15229"/>
    <cellStyle name="Normal 26 31" xfId="15230"/>
    <cellStyle name="Normal 26 32" xfId="15231"/>
    <cellStyle name="Normal 26 33" xfId="15232"/>
    <cellStyle name="Normal 26 34" xfId="15233"/>
    <cellStyle name="Normal 26 35" xfId="15234"/>
    <cellStyle name="Normal 26 36" xfId="15235"/>
    <cellStyle name="Normal 26 37" xfId="15236"/>
    <cellStyle name="Normal 26 38" xfId="15237"/>
    <cellStyle name="Normal 26 39" xfId="15238"/>
    <cellStyle name="Normal 26 4" xfId="15239"/>
    <cellStyle name="Normal 26 4 10" xfId="15240"/>
    <cellStyle name="Normal 26 4 11" xfId="15241"/>
    <cellStyle name="Normal 26 4 12" xfId="15242"/>
    <cellStyle name="Normal 26 4 13" xfId="15243"/>
    <cellStyle name="Normal 26 4 14" xfId="15244"/>
    <cellStyle name="Normal 26 4 15" xfId="15245"/>
    <cellStyle name="Normal 26 4 16" xfId="15246"/>
    <cellStyle name="Normal 26 4 17" xfId="15247"/>
    <cellStyle name="Normal 26 4 18" xfId="15248"/>
    <cellStyle name="Normal 26 4 19" xfId="15249"/>
    <cellStyle name="Normal 26 4 2" xfId="15250"/>
    <cellStyle name="Normal 26 4 20" xfId="15251"/>
    <cellStyle name="Normal 26 4 21" xfId="15252"/>
    <cellStyle name="Normal 26 4 22" xfId="15253"/>
    <cellStyle name="Normal 26 4 23" xfId="15254"/>
    <cellStyle name="Normal 26 4 24" xfId="15255"/>
    <cellStyle name="Normal 26 4 25" xfId="15256"/>
    <cellStyle name="Normal 26 4 26" xfId="15257"/>
    <cellStyle name="Normal 26 4 27" xfId="15258"/>
    <cellStyle name="Normal 26 4 28" xfId="15259"/>
    <cellStyle name="Normal 26 4 29" xfId="15260"/>
    <cellStyle name="Normal 26 4 3" xfId="15261"/>
    <cellStyle name="Normal 26 4 30" xfId="15262"/>
    <cellStyle name="Normal 26 4 31" xfId="15263"/>
    <cellStyle name="Normal 26 4 32" xfId="15264"/>
    <cellStyle name="Normal 26 4 33" xfId="15265"/>
    <cellStyle name="Normal 26 4 34" xfId="15266"/>
    <cellStyle name="Normal 26 4 35" xfId="15267"/>
    <cellStyle name="Normal 26 4 36" xfId="15268"/>
    <cellStyle name="Normal 26 4 37" xfId="15269"/>
    <cellStyle name="Normal 26 4 38" xfId="15270"/>
    <cellStyle name="Normal 26 4 39" xfId="15271"/>
    <cellStyle name="Normal 26 4 4" xfId="15272"/>
    <cellStyle name="Normal 26 4 40" xfId="15273"/>
    <cellStyle name="Normal 26 4 41" xfId="15274"/>
    <cellStyle name="Normal 26 4 42" xfId="15275"/>
    <cellStyle name="Normal 26 4 43" xfId="15276"/>
    <cellStyle name="Normal 26 4 5" xfId="15277"/>
    <cellStyle name="Normal 26 4 6" xfId="15278"/>
    <cellStyle name="Normal 26 4 7" xfId="15279"/>
    <cellStyle name="Normal 26 4 8" xfId="15280"/>
    <cellStyle name="Normal 26 4 9" xfId="15281"/>
    <cellStyle name="Normal 26 40" xfId="15282"/>
    <cellStyle name="Normal 26 41" xfId="15283"/>
    <cellStyle name="Normal 26 42" xfId="15284"/>
    <cellStyle name="Normal 26 43" xfId="15285"/>
    <cellStyle name="Normal 26 44" xfId="15286"/>
    <cellStyle name="Normal 26 45" xfId="15287"/>
    <cellStyle name="Normal 26 46" xfId="15288"/>
    <cellStyle name="Normal 26 47" xfId="15289"/>
    <cellStyle name="Normal 26 48" xfId="15290"/>
    <cellStyle name="Normal 26 49" xfId="15291"/>
    <cellStyle name="Normal 26 5" xfId="15292"/>
    <cellStyle name="Normal 26 5 10" xfId="15293"/>
    <cellStyle name="Normal 26 5 11" xfId="15294"/>
    <cellStyle name="Normal 26 5 12" xfId="15295"/>
    <cellStyle name="Normal 26 5 13" xfId="15296"/>
    <cellStyle name="Normal 26 5 14" xfId="15297"/>
    <cellStyle name="Normal 26 5 15" xfId="15298"/>
    <cellStyle name="Normal 26 5 16" xfId="15299"/>
    <cellStyle name="Normal 26 5 17" xfId="15300"/>
    <cellStyle name="Normal 26 5 18" xfId="15301"/>
    <cellStyle name="Normal 26 5 19" xfId="15302"/>
    <cellStyle name="Normal 26 5 2" xfId="15303"/>
    <cellStyle name="Normal 26 5 20" xfId="15304"/>
    <cellStyle name="Normal 26 5 21" xfId="15305"/>
    <cellStyle name="Normal 26 5 22" xfId="15306"/>
    <cellStyle name="Normal 26 5 23" xfId="15307"/>
    <cellStyle name="Normal 26 5 24" xfId="15308"/>
    <cellStyle name="Normal 26 5 25" xfId="15309"/>
    <cellStyle name="Normal 26 5 26" xfId="15310"/>
    <cellStyle name="Normal 26 5 27" xfId="15311"/>
    <cellStyle name="Normal 26 5 28" xfId="15312"/>
    <cellStyle name="Normal 26 5 29" xfId="15313"/>
    <cellStyle name="Normal 26 5 3" xfId="15314"/>
    <cellStyle name="Normal 26 5 30" xfId="15315"/>
    <cellStyle name="Normal 26 5 31" xfId="15316"/>
    <cellStyle name="Normal 26 5 32" xfId="15317"/>
    <cellStyle name="Normal 26 5 33" xfId="15318"/>
    <cellStyle name="Normal 26 5 34" xfId="15319"/>
    <cellStyle name="Normal 26 5 35" xfId="15320"/>
    <cellStyle name="Normal 26 5 36" xfId="15321"/>
    <cellStyle name="Normal 26 5 37" xfId="15322"/>
    <cellStyle name="Normal 26 5 38" xfId="15323"/>
    <cellStyle name="Normal 26 5 39" xfId="15324"/>
    <cellStyle name="Normal 26 5 4" xfId="15325"/>
    <cellStyle name="Normal 26 5 40" xfId="15326"/>
    <cellStyle name="Normal 26 5 41" xfId="15327"/>
    <cellStyle name="Normal 26 5 42" xfId="15328"/>
    <cellStyle name="Normal 26 5 43" xfId="15329"/>
    <cellStyle name="Normal 26 5 5" xfId="15330"/>
    <cellStyle name="Normal 26 5 6" xfId="15331"/>
    <cellStyle name="Normal 26 5 7" xfId="15332"/>
    <cellStyle name="Normal 26 5 8" xfId="15333"/>
    <cellStyle name="Normal 26 5 9" xfId="15334"/>
    <cellStyle name="Normal 26 50" xfId="15335"/>
    <cellStyle name="Normal 26 6" xfId="15336"/>
    <cellStyle name="Normal 26 6 10" xfId="15337"/>
    <cellStyle name="Normal 26 6 11" xfId="15338"/>
    <cellStyle name="Normal 26 6 12" xfId="15339"/>
    <cellStyle name="Normal 26 6 13" xfId="15340"/>
    <cellStyle name="Normal 26 6 14" xfId="15341"/>
    <cellStyle name="Normal 26 6 15" xfId="15342"/>
    <cellStyle name="Normal 26 6 16" xfId="15343"/>
    <cellStyle name="Normal 26 6 17" xfId="15344"/>
    <cellStyle name="Normal 26 6 18" xfId="15345"/>
    <cellStyle name="Normal 26 6 19" xfId="15346"/>
    <cellStyle name="Normal 26 6 2" xfId="15347"/>
    <cellStyle name="Normal 26 6 20" xfId="15348"/>
    <cellStyle name="Normal 26 6 21" xfId="15349"/>
    <cellStyle name="Normal 26 6 22" xfId="15350"/>
    <cellStyle name="Normal 26 6 23" xfId="15351"/>
    <cellStyle name="Normal 26 6 24" xfId="15352"/>
    <cellStyle name="Normal 26 6 25" xfId="15353"/>
    <cellStyle name="Normal 26 6 26" xfId="15354"/>
    <cellStyle name="Normal 26 6 27" xfId="15355"/>
    <cellStyle name="Normal 26 6 28" xfId="15356"/>
    <cellStyle name="Normal 26 6 29" xfId="15357"/>
    <cellStyle name="Normal 26 6 3" xfId="15358"/>
    <cellStyle name="Normal 26 6 30" xfId="15359"/>
    <cellStyle name="Normal 26 6 31" xfId="15360"/>
    <cellStyle name="Normal 26 6 32" xfId="15361"/>
    <cellStyle name="Normal 26 6 33" xfId="15362"/>
    <cellStyle name="Normal 26 6 34" xfId="15363"/>
    <cellStyle name="Normal 26 6 35" xfId="15364"/>
    <cellStyle name="Normal 26 6 36" xfId="15365"/>
    <cellStyle name="Normal 26 6 37" xfId="15366"/>
    <cellStyle name="Normal 26 6 38" xfId="15367"/>
    <cellStyle name="Normal 26 6 39" xfId="15368"/>
    <cellStyle name="Normal 26 6 4" xfId="15369"/>
    <cellStyle name="Normal 26 6 40" xfId="15370"/>
    <cellStyle name="Normal 26 6 41" xfId="15371"/>
    <cellStyle name="Normal 26 6 42" xfId="15372"/>
    <cellStyle name="Normal 26 6 43" xfId="15373"/>
    <cellStyle name="Normal 26 6 5" xfId="15374"/>
    <cellStyle name="Normal 26 6 6" xfId="15375"/>
    <cellStyle name="Normal 26 6 7" xfId="15376"/>
    <cellStyle name="Normal 26 6 8" xfId="15377"/>
    <cellStyle name="Normal 26 6 9" xfId="15378"/>
    <cellStyle name="Normal 26 7" xfId="15379"/>
    <cellStyle name="Normal 26 7 10" xfId="15380"/>
    <cellStyle name="Normal 26 7 11" xfId="15381"/>
    <cellStyle name="Normal 26 7 12" xfId="15382"/>
    <cellStyle name="Normal 26 7 13" xfId="15383"/>
    <cellStyle name="Normal 26 7 14" xfId="15384"/>
    <cellStyle name="Normal 26 7 15" xfId="15385"/>
    <cellStyle name="Normal 26 7 16" xfId="15386"/>
    <cellStyle name="Normal 26 7 17" xfId="15387"/>
    <cellStyle name="Normal 26 7 18" xfId="15388"/>
    <cellStyle name="Normal 26 7 19" xfId="15389"/>
    <cellStyle name="Normal 26 7 2" xfId="15390"/>
    <cellStyle name="Normal 26 7 20" xfId="15391"/>
    <cellStyle name="Normal 26 7 21" xfId="15392"/>
    <cellStyle name="Normal 26 7 22" xfId="15393"/>
    <cellStyle name="Normal 26 7 23" xfId="15394"/>
    <cellStyle name="Normal 26 7 24" xfId="15395"/>
    <cellStyle name="Normal 26 7 25" xfId="15396"/>
    <cellStyle name="Normal 26 7 26" xfId="15397"/>
    <cellStyle name="Normal 26 7 27" xfId="15398"/>
    <cellStyle name="Normal 26 7 28" xfId="15399"/>
    <cellStyle name="Normal 26 7 29" xfId="15400"/>
    <cellStyle name="Normal 26 7 3" xfId="15401"/>
    <cellStyle name="Normal 26 7 30" xfId="15402"/>
    <cellStyle name="Normal 26 7 31" xfId="15403"/>
    <cellStyle name="Normal 26 7 32" xfId="15404"/>
    <cellStyle name="Normal 26 7 33" xfId="15405"/>
    <cellStyle name="Normal 26 7 34" xfId="15406"/>
    <cellStyle name="Normal 26 7 35" xfId="15407"/>
    <cellStyle name="Normal 26 7 36" xfId="15408"/>
    <cellStyle name="Normal 26 7 37" xfId="15409"/>
    <cellStyle name="Normal 26 7 38" xfId="15410"/>
    <cellStyle name="Normal 26 7 39" xfId="15411"/>
    <cellStyle name="Normal 26 7 4" xfId="15412"/>
    <cellStyle name="Normal 26 7 40" xfId="15413"/>
    <cellStyle name="Normal 26 7 41" xfId="15414"/>
    <cellStyle name="Normal 26 7 42" xfId="15415"/>
    <cellStyle name="Normal 26 7 43" xfId="15416"/>
    <cellStyle name="Normal 26 7 5" xfId="15417"/>
    <cellStyle name="Normal 26 7 6" xfId="15418"/>
    <cellStyle name="Normal 26 7 7" xfId="15419"/>
    <cellStyle name="Normal 26 7 8" xfId="15420"/>
    <cellStyle name="Normal 26 7 9" xfId="15421"/>
    <cellStyle name="Normal 26 8" xfId="15422"/>
    <cellStyle name="Normal 26 8 2" xfId="15423"/>
    <cellStyle name="Normal 26 9" xfId="15424"/>
    <cellStyle name="Normal 26_Data request" xfId="15425"/>
    <cellStyle name="Normal 27" xfId="15426"/>
    <cellStyle name="Normal 27 10" xfId="15427"/>
    <cellStyle name="Normal 27 11" xfId="15428"/>
    <cellStyle name="Normal 27 12" xfId="15429"/>
    <cellStyle name="Normal 27 13" xfId="15430"/>
    <cellStyle name="Normal 27 14" xfId="15431"/>
    <cellStyle name="Normal 27 15" xfId="15432"/>
    <cellStyle name="Normal 27 16" xfId="15433"/>
    <cellStyle name="Normal 27 17" xfId="15434"/>
    <cellStyle name="Normal 27 18" xfId="15435"/>
    <cellStyle name="Normal 27 19" xfId="15436"/>
    <cellStyle name="Normal 27 2" xfId="15437"/>
    <cellStyle name="Normal 27 2 10" xfId="15438"/>
    <cellStyle name="Normal 27 2 11" xfId="15439"/>
    <cellStyle name="Normal 27 2 12" xfId="15440"/>
    <cellStyle name="Normal 27 2 13" xfId="15441"/>
    <cellStyle name="Normal 27 2 14" xfId="15442"/>
    <cellStyle name="Normal 27 2 15" xfId="15443"/>
    <cellStyle name="Normal 27 2 16" xfId="15444"/>
    <cellStyle name="Normal 27 2 17" xfId="15445"/>
    <cellStyle name="Normal 27 2 18" xfId="15446"/>
    <cellStyle name="Normal 27 2 19" xfId="15447"/>
    <cellStyle name="Normal 27 2 2" xfId="15448"/>
    <cellStyle name="Normal 27 2 2 2" xfId="15449"/>
    <cellStyle name="Normal 27 2 2 2 2" xfId="15450"/>
    <cellStyle name="Normal 27 2 2 3" xfId="15451"/>
    <cellStyle name="Normal 27 2 20" xfId="15452"/>
    <cellStyle name="Normal 27 2 21" xfId="15453"/>
    <cellStyle name="Normal 27 2 22" xfId="15454"/>
    <cellStyle name="Normal 27 2 23" xfId="15455"/>
    <cellStyle name="Normal 27 2 24" xfId="15456"/>
    <cellStyle name="Normal 27 2 25" xfId="15457"/>
    <cellStyle name="Normal 27 2 26" xfId="15458"/>
    <cellStyle name="Normal 27 2 27" xfId="15459"/>
    <cellStyle name="Normal 27 2 28" xfId="15460"/>
    <cellStyle name="Normal 27 2 29" xfId="15461"/>
    <cellStyle name="Normal 27 2 3" xfId="15462"/>
    <cellStyle name="Normal 27 2 3 2" xfId="15463"/>
    <cellStyle name="Normal 27 2 30" xfId="15464"/>
    <cellStyle name="Normal 27 2 31" xfId="15465"/>
    <cellStyle name="Normal 27 2 32" xfId="15466"/>
    <cellStyle name="Normal 27 2 33" xfId="15467"/>
    <cellStyle name="Normal 27 2 34" xfId="15468"/>
    <cellStyle name="Normal 27 2 35" xfId="15469"/>
    <cellStyle name="Normal 27 2 36" xfId="15470"/>
    <cellStyle name="Normal 27 2 37" xfId="15471"/>
    <cellStyle name="Normal 27 2 38" xfId="15472"/>
    <cellStyle name="Normal 27 2 39" xfId="15473"/>
    <cellStyle name="Normal 27 2 4" xfId="15474"/>
    <cellStyle name="Normal 27 2 40" xfId="15475"/>
    <cellStyle name="Normal 27 2 41" xfId="15476"/>
    <cellStyle name="Normal 27 2 42" xfId="15477"/>
    <cellStyle name="Normal 27 2 43" xfId="15478"/>
    <cellStyle name="Normal 27 2 44" xfId="15479"/>
    <cellStyle name="Normal 27 2 45" xfId="15480"/>
    <cellStyle name="Normal 27 2 46" xfId="15481"/>
    <cellStyle name="Normal 27 2 47" xfId="15482"/>
    <cellStyle name="Normal 27 2 5" xfId="15483"/>
    <cellStyle name="Normal 27 2 6" xfId="15484"/>
    <cellStyle name="Normal 27 2 7" xfId="15485"/>
    <cellStyle name="Normal 27 2 8" xfId="15486"/>
    <cellStyle name="Normal 27 2 9" xfId="15487"/>
    <cellStyle name="Normal 27 20" xfId="15488"/>
    <cellStyle name="Normal 27 21" xfId="15489"/>
    <cellStyle name="Normal 27 22" xfId="15490"/>
    <cellStyle name="Normal 27 23" xfId="15491"/>
    <cellStyle name="Normal 27 24" xfId="15492"/>
    <cellStyle name="Normal 27 25" xfId="15493"/>
    <cellStyle name="Normal 27 26" xfId="15494"/>
    <cellStyle name="Normal 27 27" xfId="15495"/>
    <cellStyle name="Normal 27 28" xfId="15496"/>
    <cellStyle name="Normal 27 29" xfId="15497"/>
    <cellStyle name="Normal 27 3" xfId="15498"/>
    <cellStyle name="Normal 27 3 10" xfId="15499"/>
    <cellStyle name="Normal 27 3 11" xfId="15500"/>
    <cellStyle name="Normal 27 3 12" xfId="15501"/>
    <cellStyle name="Normal 27 3 13" xfId="15502"/>
    <cellStyle name="Normal 27 3 14" xfId="15503"/>
    <cellStyle name="Normal 27 3 15" xfId="15504"/>
    <cellStyle name="Normal 27 3 16" xfId="15505"/>
    <cellStyle name="Normal 27 3 17" xfId="15506"/>
    <cellStyle name="Normal 27 3 18" xfId="15507"/>
    <cellStyle name="Normal 27 3 19" xfId="15508"/>
    <cellStyle name="Normal 27 3 2" xfId="15509"/>
    <cellStyle name="Normal 27 3 2 2" xfId="15510"/>
    <cellStyle name="Normal 27 3 20" xfId="15511"/>
    <cellStyle name="Normal 27 3 21" xfId="15512"/>
    <cellStyle name="Normal 27 3 22" xfId="15513"/>
    <cellStyle name="Normal 27 3 23" xfId="15514"/>
    <cellStyle name="Normal 27 3 24" xfId="15515"/>
    <cellStyle name="Normal 27 3 25" xfId="15516"/>
    <cellStyle name="Normal 27 3 26" xfId="15517"/>
    <cellStyle name="Normal 27 3 27" xfId="15518"/>
    <cellStyle name="Normal 27 3 28" xfId="15519"/>
    <cellStyle name="Normal 27 3 29" xfId="15520"/>
    <cellStyle name="Normal 27 3 3" xfId="15521"/>
    <cellStyle name="Normal 27 3 30" xfId="15522"/>
    <cellStyle name="Normal 27 3 31" xfId="15523"/>
    <cellStyle name="Normal 27 3 32" xfId="15524"/>
    <cellStyle name="Normal 27 3 33" xfId="15525"/>
    <cellStyle name="Normal 27 3 34" xfId="15526"/>
    <cellStyle name="Normal 27 3 35" xfId="15527"/>
    <cellStyle name="Normal 27 3 36" xfId="15528"/>
    <cellStyle name="Normal 27 3 37" xfId="15529"/>
    <cellStyle name="Normal 27 3 38" xfId="15530"/>
    <cellStyle name="Normal 27 3 39" xfId="15531"/>
    <cellStyle name="Normal 27 3 4" xfId="15532"/>
    <cellStyle name="Normal 27 3 40" xfId="15533"/>
    <cellStyle name="Normal 27 3 41" xfId="15534"/>
    <cellStyle name="Normal 27 3 42" xfId="15535"/>
    <cellStyle name="Normal 27 3 43" xfId="15536"/>
    <cellStyle name="Normal 27 3 44" xfId="15537"/>
    <cellStyle name="Normal 27 3 5" xfId="15538"/>
    <cellStyle name="Normal 27 3 6" xfId="15539"/>
    <cellStyle name="Normal 27 3 7" xfId="15540"/>
    <cellStyle name="Normal 27 3 8" xfId="15541"/>
    <cellStyle name="Normal 27 3 9" xfId="15542"/>
    <cellStyle name="Normal 27 30" xfId="15543"/>
    <cellStyle name="Normal 27 31" xfId="15544"/>
    <cellStyle name="Normal 27 32" xfId="15545"/>
    <cellStyle name="Normal 27 33" xfId="15546"/>
    <cellStyle name="Normal 27 34" xfId="15547"/>
    <cellStyle name="Normal 27 35" xfId="15548"/>
    <cellStyle name="Normal 27 36" xfId="15549"/>
    <cellStyle name="Normal 27 37" xfId="15550"/>
    <cellStyle name="Normal 27 38" xfId="15551"/>
    <cellStyle name="Normal 27 39" xfId="15552"/>
    <cellStyle name="Normal 27 4" xfId="15553"/>
    <cellStyle name="Normal 27 4 10" xfId="15554"/>
    <cellStyle name="Normal 27 4 11" xfId="15555"/>
    <cellStyle name="Normal 27 4 12" xfId="15556"/>
    <cellStyle name="Normal 27 4 13" xfId="15557"/>
    <cellStyle name="Normal 27 4 14" xfId="15558"/>
    <cellStyle name="Normal 27 4 15" xfId="15559"/>
    <cellStyle name="Normal 27 4 16" xfId="15560"/>
    <cellStyle name="Normal 27 4 17" xfId="15561"/>
    <cellStyle name="Normal 27 4 18" xfId="15562"/>
    <cellStyle name="Normal 27 4 19" xfId="15563"/>
    <cellStyle name="Normal 27 4 2" xfId="15564"/>
    <cellStyle name="Normal 27 4 20" xfId="15565"/>
    <cellStyle name="Normal 27 4 21" xfId="15566"/>
    <cellStyle name="Normal 27 4 22" xfId="15567"/>
    <cellStyle name="Normal 27 4 23" xfId="15568"/>
    <cellStyle name="Normal 27 4 24" xfId="15569"/>
    <cellStyle name="Normal 27 4 25" xfId="15570"/>
    <cellStyle name="Normal 27 4 26" xfId="15571"/>
    <cellStyle name="Normal 27 4 27" xfId="15572"/>
    <cellStyle name="Normal 27 4 28" xfId="15573"/>
    <cellStyle name="Normal 27 4 29" xfId="15574"/>
    <cellStyle name="Normal 27 4 3" xfId="15575"/>
    <cellStyle name="Normal 27 4 30" xfId="15576"/>
    <cellStyle name="Normal 27 4 31" xfId="15577"/>
    <cellStyle name="Normal 27 4 32" xfId="15578"/>
    <cellStyle name="Normal 27 4 33" xfId="15579"/>
    <cellStyle name="Normal 27 4 34" xfId="15580"/>
    <cellStyle name="Normal 27 4 35" xfId="15581"/>
    <cellStyle name="Normal 27 4 36" xfId="15582"/>
    <cellStyle name="Normal 27 4 37" xfId="15583"/>
    <cellStyle name="Normal 27 4 38" xfId="15584"/>
    <cellStyle name="Normal 27 4 39" xfId="15585"/>
    <cellStyle name="Normal 27 4 4" xfId="15586"/>
    <cellStyle name="Normal 27 4 40" xfId="15587"/>
    <cellStyle name="Normal 27 4 41" xfId="15588"/>
    <cellStyle name="Normal 27 4 42" xfId="15589"/>
    <cellStyle name="Normal 27 4 43" xfId="15590"/>
    <cellStyle name="Normal 27 4 5" xfId="15591"/>
    <cellStyle name="Normal 27 4 6" xfId="15592"/>
    <cellStyle name="Normal 27 4 7" xfId="15593"/>
    <cellStyle name="Normal 27 4 8" xfId="15594"/>
    <cellStyle name="Normal 27 4 9" xfId="15595"/>
    <cellStyle name="Normal 27 40" xfId="15596"/>
    <cellStyle name="Normal 27 41" xfId="15597"/>
    <cellStyle name="Normal 27 42" xfId="15598"/>
    <cellStyle name="Normal 27 43" xfId="15599"/>
    <cellStyle name="Normal 27 44" xfId="15600"/>
    <cellStyle name="Normal 27 45" xfId="15601"/>
    <cellStyle name="Normal 27 46" xfId="15602"/>
    <cellStyle name="Normal 27 47" xfId="15603"/>
    <cellStyle name="Normal 27 48" xfId="15604"/>
    <cellStyle name="Normal 27 49" xfId="15605"/>
    <cellStyle name="Normal 27 5" xfId="15606"/>
    <cellStyle name="Normal 27 5 10" xfId="15607"/>
    <cellStyle name="Normal 27 5 11" xfId="15608"/>
    <cellStyle name="Normal 27 5 12" xfId="15609"/>
    <cellStyle name="Normal 27 5 13" xfId="15610"/>
    <cellStyle name="Normal 27 5 14" xfId="15611"/>
    <cellStyle name="Normal 27 5 15" xfId="15612"/>
    <cellStyle name="Normal 27 5 16" xfId="15613"/>
    <cellStyle name="Normal 27 5 17" xfId="15614"/>
    <cellStyle name="Normal 27 5 18" xfId="15615"/>
    <cellStyle name="Normal 27 5 19" xfId="15616"/>
    <cellStyle name="Normal 27 5 2" xfId="15617"/>
    <cellStyle name="Normal 27 5 20" xfId="15618"/>
    <cellStyle name="Normal 27 5 21" xfId="15619"/>
    <cellStyle name="Normal 27 5 22" xfId="15620"/>
    <cellStyle name="Normal 27 5 23" xfId="15621"/>
    <cellStyle name="Normal 27 5 24" xfId="15622"/>
    <cellStyle name="Normal 27 5 25" xfId="15623"/>
    <cellStyle name="Normal 27 5 26" xfId="15624"/>
    <cellStyle name="Normal 27 5 27" xfId="15625"/>
    <cellStyle name="Normal 27 5 28" xfId="15626"/>
    <cellStyle name="Normal 27 5 29" xfId="15627"/>
    <cellStyle name="Normal 27 5 3" xfId="15628"/>
    <cellStyle name="Normal 27 5 30" xfId="15629"/>
    <cellStyle name="Normal 27 5 31" xfId="15630"/>
    <cellStyle name="Normal 27 5 32" xfId="15631"/>
    <cellStyle name="Normal 27 5 33" xfId="15632"/>
    <cellStyle name="Normal 27 5 34" xfId="15633"/>
    <cellStyle name="Normal 27 5 35" xfId="15634"/>
    <cellStyle name="Normal 27 5 36" xfId="15635"/>
    <cellStyle name="Normal 27 5 37" xfId="15636"/>
    <cellStyle name="Normal 27 5 38" xfId="15637"/>
    <cellStyle name="Normal 27 5 39" xfId="15638"/>
    <cellStyle name="Normal 27 5 4" xfId="15639"/>
    <cellStyle name="Normal 27 5 40" xfId="15640"/>
    <cellStyle name="Normal 27 5 41" xfId="15641"/>
    <cellStyle name="Normal 27 5 42" xfId="15642"/>
    <cellStyle name="Normal 27 5 43" xfId="15643"/>
    <cellStyle name="Normal 27 5 5" xfId="15644"/>
    <cellStyle name="Normal 27 5 6" xfId="15645"/>
    <cellStyle name="Normal 27 5 7" xfId="15646"/>
    <cellStyle name="Normal 27 5 8" xfId="15647"/>
    <cellStyle name="Normal 27 5 9" xfId="15648"/>
    <cellStyle name="Normal 27 50" xfId="15649"/>
    <cellStyle name="Normal 27 6" xfId="15650"/>
    <cellStyle name="Normal 27 6 10" xfId="15651"/>
    <cellStyle name="Normal 27 6 11" xfId="15652"/>
    <cellStyle name="Normal 27 6 12" xfId="15653"/>
    <cellStyle name="Normal 27 6 13" xfId="15654"/>
    <cellStyle name="Normal 27 6 14" xfId="15655"/>
    <cellStyle name="Normal 27 6 15" xfId="15656"/>
    <cellStyle name="Normal 27 6 16" xfId="15657"/>
    <cellStyle name="Normal 27 6 17" xfId="15658"/>
    <cellStyle name="Normal 27 6 18" xfId="15659"/>
    <cellStyle name="Normal 27 6 19" xfId="15660"/>
    <cellStyle name="Normal 27 6 2" xfId="15661"/>
    <cellStyle name="Normal 27 6 20" xfId="15662"/>
    <cellStyle name="Normal 27 6 21" xfId="15663"/>
    <cellStyle name="Normal 27 6 22" xfId="15664"/>
    <cellStyle name="Normal 27 6 23" xfId="15665"/>
    <cellStyle name="Normal 27 6 24" xfId="15666"/>
    <cellStyle name="Normal 27 6 25" xfId="15667"/>
    <cellStyle name="Normal 27 6 26" xfId="15668"/>
    <cellStyle name="Normal 27 6 27" xfId="15669"/>
    <cellStyle name="Normal 27 6 28" xfId="15670"/>
    <cellStyle name="Normal 27 6 29" xfId="15671"/>
    <cellStyle name="Normal 27 6 3" xfId="15672"/>
    <cellStyle name="Normal 27 6 30" xfId="15673"/>
    <cellStyle name="Normal 27 6 31" xfId="15674"/>
    <cellStyle name="Normal 27 6 32" xfId="15675"/>
    <cellStyle name="Normal 27 6 33" xfId="15676"/>
    <cellStyle name="Normal 27 6 34" xfId="15677"/>
    <cellStyle name="Normal 27 6 35" xfId="15678"/>
    <cellStyle name="Normal 27 6 36" xfId="15679"/>
    <cellStyle name="Normal 27 6 37" xfId="15680"/>
    <cellStyle name="Normal 27 6 38" xfId="15681"/>
    <cellStyle name="Normal 27 6 39" xfId="15682"/>
    <cellStyle name="Normal 27 6 4" xfId="15683"/>
    <cellStyle name="Normal 27 6 40" xfId="15684"/>
    <cellStyle name="Normal 27 6 41" xfId="15685"/>
    <cellStyle name="Normal 27 6 42" xfId="15686"/>
    <cellStyle name="Normal 27 6 43" xfId="15687"/>
    <cellStyle name="Normal 27 6 5" xfId="15688"/>
    <cellStyle name="Normal 27 6 6" xfId="15689"/>
    <cellStyle name="Normal 27 6 7" xfId="15690"/>
    <cellStyle name="Normal 27 6 8" xfId="15691"/>
    <cellStyle name="Normal 27 6 9" xfId="15692"/>
    <cellStyle name="Normal 27 7" xfId="15693"/>
    <cellStyle name="Normal 27 7 10" xfId="15694"/>
    <cellStyle name="Normal 27 7 11" xfId="15695"/>
    <cellStyle name="Normal 27 7 12" xfId="15696"/>
    <cellStyle name="Normal 27 7 13" xfId="15697"/>
    <cellStyle name="Normal 27 7 14" xfId="15698"/>
    <cellStyle name="Normal 27 7 15" xfId="15699"/>
    <cellStyle name="Normal 27 7 16" xfId="15700"/>
    <cellStyle name="Normal 27 7 17" xfId="15701"/>
    <cellStyle name="Normal 27 7 18" xfId="15702"/>
    <cellStyle name="Normal 27 7 19" xfId="15703"/>
    <cellStyle name="Normal 27 7 2" xfId="15704"/>
    <cellStyle name="Normal 27 7 20" xfId="15705"/>
    <cellStyle name="Normal 27 7 21" xfId="15706"/>
    <cellStyle name="Normal 27 7 22" xfId="15707"/>
    <cellStyle name="Normal 27 7 23" xfId="15708"/>
    <cellStyle name="Normal 27 7 24" xfId="15709"/>
    <cellStyle name="Normal 27 7 25" xfId="15710"/>
    <cellStyle name="Normal 27 7 26" xfId="15711"/>
    <cellStyle name="Normal 27 7 27" xfId="15712"/>
    <cellStyle name="Normal 27 7 28" xfId="15713"/>
    <cellStyle name="Normal 27 7 29" xfId="15714"/>
    <cellStyle name="Normal 27 7 3" xfId="15715"/>
    <cellStyle name="Normal 27 7 30" xfId="15716"/>
    <cellStyle name="Normal 27 7 31" xfId="15717"/>
    <cellStyle name="Normal 27 7 32" xfId="15718"/>
    <cellStyle name="Normal 27 7 33" xfId="15719"/>
    <cellStyle name="Normal 27 7 34" xfId="15720"/>
    <cellStyle name="Normal 27 7 35" xfId="15721"/>
    <cellStyle name="Normal 27 7 36" xfId="15722"/>
    <cellStyle name="Normal 27 7 37" xfId="15723"/>
    <cellStyle name="Normal 27 7 38" xfId="15724"/>
    <cellStyle name="Normal 27 7 39" xfId="15725"/>
    <cellStyle name="Normal 27 7 4" xfId="15726"/>
    <cellStyle name="Normal 27 7 40" xfId="15727"/>
    <cellStyle name="Normal 27 7 41" xfId="15728"/>
    <cellStyle name="Normal 27 7 42" xfId="15729"/>
    <cellStyle name="Normal 27 7 43" xfId="15730"/>
    <cellStyle name="Normal 27 7 5" xfId="15731"/>
    <cellStyle name="Normal 27 7 6" xfId="15732"/>
    <cellStyle name="Normal 27 7 7" xfId="15733"/>
    <cellStyle name="Normal 27 7 8" xfId="15734"/>
    <cellStyle name="Normal 27 7 9" xfId="15735"/>
    <cellStyle name="Normal 27 8" xfId="15736"/>
    <cellStyle name="Normal 27 8 2" xfId="15737"/>
    <cellStyle name="Normal 27 9" xfId="15738"/>
    <cellStyle name="Normal 28" xfId="15739"/>
    <cellStyle name="Normal 28 10" xfId="15740"/>
    <cellStyle name="Normal 28 11" xfId="15741"/>
    <cellStyle name="Normal 28 12" xfId="15742"/>
    <cellStyle name="Normal 28 13" xfId="15743"/>
    <cellStyle name="Normal 28 14" xfId="15744"/>
    <cellStyle name="Normal 28 15" xfId="15745"/>
    <cellStyle name="Normal 28 16" xfId="15746"/>
    <cellStyle name="Normal 28 17" xfId="15747"/>
    <cellStyle name="Normal 28 18" xfId="15748"/>
    <cellStyle name="Normal 28 19" xfId="15749"/>
    <cellStyle name="Normal 28 2" xfId="15750"/>
    <cellStyle name="Normal 28 2 2" xfId="15751"/>
    <cellStyle name="Normal 28 2 2 2" xfId="15752"/>
    <cellStyle name="Normal 28 2 2 2 2" xfId="15753"/>
    <cellStyle name="Normal 28 2 2 3" xfId="15754"/>
    <cellStyle name="Normal 28 2 3" xfId="15755"/>
    <cellStyle name="Normal 28 2 3 2" xfId="15756"/>
    <cellStyle name="Normal 28 2 4" xfId="15757"/>
    <cellStyle name="Normal 28 2 5" xfId="15758"/>
    <cellStyle name="Normal 28 20" xfId="15759"/>
    <cellStyle name="Normal 28 21" xfId="15760"/>
    <cellStyle name="Normal 28 22" xfId="15761"/>
    <cellStyle name="Normal 28 23" xfId="15762"/>
    <cellStyle name="Normal 28 24" xfId="15763"/>
    <cellStyle name="Normal 28 25" xfId="15764"/>
    <cellStyle name="Normal 28 26" xfId="15765"/>
    <cellStyle name="Normal 28 27" xfId="15766"/>
    <cellStyle name="Normal 28 28" xfId="15767"/>
    <cellStyle name="Normal 28 29" xfId="15768"/>
    <cellStyle name="Normal 28 3" xfId="15769"/>
    <cellStyle name="Normal 28 3 2" xfId="15770"/>
    <cellStyle name="Normal 28 3 2 2" xfId="15771"/>
    <cellStyle name="Normal 28 3 3" xfId="15772"/>
    <cellStyle name="Normal 28 3 4" xfId="15773"/>
    <cellStyle name="Normal 28 30" xfId="15774"/>
    <cellStyle name="Normal 28 31" xfId="15775"/>
    <cellStyle name="Normal 28 32" xfId="15776"/>
    <cellStyle name="Normal 28 33" xfId="15777"/>
    <cellStyle name="Normal 28 34" xfId="15778"/>
    <cellStyle name="Normal 28 35" xfId="15779"/>
    <cellStyle name="Normal 28 36" xfId="15780"/>
    <cellStyle name="Normal 28 37" xfId="15781"/>
    <cellStyle name="Normal 28 38" xfId="15782"/>
    <cellStyle name="Normal 28 39" xfId="15783"/>
    <cellStyle name="Normal 28 4" xfId="15784"/>
    <cellStyle name="Normal 28 4 2" xfId="15785"/>
    <cellStyle name="Normal 28 4 3" xfId="15786"/>
    <cellStyle name="Normal 28 4 4" xfId="15787"/>
    <cellStyle name="Normal 28 40" xfId="15788"/>
    <cellStyle name="Normal 28 41" xfId="15789"/>
    <cellStyle name="Normal 28 42" xfId="15790"/>
    <cellStyle name="Normal 28 43" xfId="15791"/>
    <cellStyle name="Normal 28 44" xfId="15792"/>
    <cellStyle name="Normal 28 45" xfId="15793"/>
    <cellStyle name="Normal 28 46" xfId="15794"/>
    <cellStyle name="Normal 28 47" xfId="15795"/>
    <cellStyle name="Normal 28 48" xfId="15796"/>
    <cellStyle name="Normal 28 49" xfId="15797"/>
    <cellStyle name="Normal 28 5" xfId="15798"/>
    <cellStyle name="Normal 28 5 2" xfId="15799"/>
    <cellStyle name="Normal 28 5 3" xfId="15800"/>
    <cellStyle name="Normal 28 5 4" xfId="15801"/>
    <cellStyle name="Normal 28 50" xfId="15802"/>
    <cellStyle name="Normal 28 51" xfId="15803"/>
    <cellStyle name="Normal 28 52" xfId="15804"/>
    <cellStyle name="Normal 28 53" xfId="15805"/>
    <cellStyle name="Normal 28 6" xfId="15806"/>
    <cellStyle name="Normal 28 6 2" xfId="15807"/>
    <cellStyle name="Normal 28 6 3" xfId="15808"/>
    <cellStyle name="Normal 28 6 4" xfId="15809"/>
    <cellStyle name="Normal 28 7" xfId="15810"/>
    <cellStyle name="Normal 28 7 2" xfId="15811"/>
    <cellStyle name="Normal 28 7 3" xfId="15812"/>
    <cellStyle name="Normal 28 7 4" xfId="15813"/>
    <cellStyle name="Normal 28 8" xfId="15814"/>
    <cellStyle name="Normal 28 9" xfId="15815"/>
    <cellStyle name="Normal 29" xfId="15816"/>
    <cellStyle name="Normal 29 10" xfId="15817"/>
    <cellStyle name="Normal 29 11" xfId="15818"/>
    <cellStyle name="Normal 29 12" xfId="15819"/>
    <cellStyle name="Normal 29 13" xfId="15820"/>
    <cellStyle name="Normal 29 14" xfId="15821"/>
    <cellStyle name="Normal 29 15" xfId="15822"/>
    <cellStyle name="Normal 29 16" xfId="15823"/>
    <cellStyle name="Normal 29 17" xfId="15824"/>
    <cellStyle name="Normal 29 18" xfId="15825"/>
    <cellStyle name="Normal 29 19" xfId="15826"/>
    <cellStyle name="Normal 29 2" xfId="15827"/>
    <cellStyle name="Normal 29 2 2" xfId="15828"/>
    <cellStyle name="Normal 29 2 2 2" xfId="15829"/>
    <cellStyle name="Normal 29 2 2 2 2" xfId="15830"/>
    <cellStyle name="Normal 29 2 2 3" xfId="15831"/>
    <cellStyle name="Normal 29 2 3" xfId="15832"/>
    <cellStyle name="Normal 29 2 3 2" xfId="15833"/>
    <cellStyle name="Normal 29 2 4" xfId="15834"/>
    <cellStyle name="Normal 29 20" xfId="15835"/>
    <cellStyle name="Normal 29 21" xfId="15836"/>
    <cellStyle name="Normal 29 22" xfId="15837"/>
    <cellStyle name="Normal 29 23" xfId="15838"/>
    <cellStyle name="Normal 29 24" xfId="15839"/>
    <cellStyle name="Normal 29 25" xfId="15840"/>
    <cellStyle name="Normal 29 26" xfId="15841"/>
    <cellStyle name="Normal 29 27" xfId="15842"/>
    <cellStyle name="Normal 29 28" xfId="15843"/>
    <cellStyle name="Normal 29 29" xfId="15844"/>
    <cellStyle name="Normal 29 3" xfId="15845"/>
    <cellStyle name="Normal 29 3 2" xfId="15846"/>
    <cellStyle name="Normal 29 3 2 2" xfId="15847"/>
    <cellStyle name="Normal 29 3 3" xfId="15848"/>
    <cellStyle name="Normal 29 3 4" xfId="15849"/>
    <cellStyle name="Normal 29 3 5" xfId="15850"/>
    <cellStyle name="Normal 29 30" xfId="15851"/>
    <cellStyle name="Normal 29 31" xfId="15852"/>
    <cellStyle name="Normal 29 32" xfId="15853"/>
    <cellStyle name="Normal 29 33" xfId="15854"/>
    <cellStyle name="Normal 29 34" xfId="15855"/>
    <cellStyle name="Normal 29 35" xfId="15856"/>
    <cellStyle name="Normal 29 36" xfId="15857"/>
    <cellStyle name="Normal 29 37" xfId="15858"/>
    <cellStyle name="Normal 29 38" xfId="15859"/>
    <cellStyle name="Normal 29 39" xfId="15860"/>
    <cellStyle name="Normal 29 4" xfId="15861"/>
    <cellStyle name="Normal 29 4 2" xfId="15862"/>
    <cellStyle name="Normal 29 4 3" xfId="15863"/>
    <cellStyle name="Normal 29 4 4" xfId="15864"/>
    <cellStyle name="Normal 29 40" xfId="15865"/>
    <cellStyle name="Normal 29 41" xfId="15866"/>
    <cellStyle name="Normal 29 42" xfId="15867"/>
    <cellStyle name="Normal 29 43" xfId="15868"/>
    <cellStyle name="Normal 29 44" xfId="15869"/>
    <cellStyle name="Normal 29 45" xfId="15870"/>
    <cellStyle name="Normal 29 46" xfId="15871"/>
    <cellStyle name="Normal 29 47" xfId="15872"/>
    <cellStyle name="Normal 29 48" xfId="15873"/>
    <cellStyle name="Normal 29 49" xfId="15874"/>
    <cellStyle name="Normal 29 5" xfId="15875"/>
    <cellStyle name="Normal 29 5 2" xfId="15876"/>
    <cellStyle name="Normal 29 5 3" xfId="15877"/>
    <cellStyle name="Normal 29 5 4" xfId="15878"/>
    <cellStyle name="Normal 29 50" xfId="15879"/>
    <cellStyle name="Normal 29 51" xfId="15880"/>
    <cellStyle name="Normal 29 52" xfId="15881"/>
    <cellStyle name="Normal 29 6" xfId="15882"/>
    <cellStyle name="Normal 29 6 2" xfId="15883"/>
    <cellStyle name="Normal 29 6 3" xfId="15884"/>
    <cellStyle name="Normal 29 6 4" xfId="15885"/>
    <cellStyle name="Normal 29 7" xfId="15886"/>
    <cellStyle name="Normal 29 7 2" xfId="15887"/>
    <cellStyle name="Normal 29 7 3" xfId="15888"/>
    <cellStyle name="Normal 29 7 4" xfId="15889"/>
    <cellStyle name="Normal 29 8" xfId="15890"/>
    <cellStyle name="Normal 29 9" xfId="15891"/>
    <cellStyle name="Normal 3" xfId="15892"/>
    <cellStyle name="Normal 3 10" xfId="15893"/>
    <cellStyle name="Normal 3 10 2" xfId="15894"/>
    <cellStyle name="Normal 3 10 2 2" xfId="15895"/>
    <cellStyle name="Normal 3 10 3" xfId="15896"/>
    <cellStyle name="Normal 3 11" xfId="15897"/>
    <cellStyle name="Normal 3 11 2" xfId="15898"/>
    <cellStyle name="Normal 3 11 2 2" xfId="15899"/>
    <cellStyle name="Normal 3 11 3" xfId="15900"/>
    <cellStyle name="Normal 3 12" xfId="15901"/>
    <cellStyle name="Normal 3 12 2" xfId="15902"/>
    <cellStyle name="Normal 3 12 2 2" xfId="15903"/>
    <cellStyle name="Normal 3 12 3" xfId="15904"/>
    <cellStyle name="Normal 3 13" xfId="15905"/>
    <cellStyle name="Normal 3 13 2" xfId="15906"/>
    <cellStyle name="Normal 3 13 2 2" xfId="15907"/>
    <cellStyle name="Normal 3 13 3" xfId="15908"/>
    <cellStyle name="Normal 3 14" xfId="15909"/>
    <cellStyle name="Normal 3 14 2" xfId="15910"/>
    <cellStyle name="Normal 3 14 2 2" xfId="15911"/>
    <cellStyle name="Normal 3 14 3" xfId="15912"/>
    <cellStyle name="Normal 3 15" xfId="15913"/>
    <cellStyle name="Normal 3 15 2" xfId="15914"/>
    <cellStyle name="Normal 3 15 2 2" xfId="15915"/>
    <cellStyle name="Normal 3 15 3" xfId="15916"/>
    <cellStyle name="Normal 3 16" xfId="15917"/>
    <cellStyle name="Normal 3 16 2" xfId="15918"/>
    <cellStyle name="Normal 3 17" xfId="15919"/>
    <cellStyle name="Normal 3 17 2" xfId="15920"/>
    <cellStyle name="Normal 3 18" xfId="15921"/>
    <cellStyle name="Normal 3 18 2" xfId="15922"/>
    <cellStyle name="Normal 3 19" xfId="15923"/>
    <cellStyle name="Normal 3 19 2" xfId="15924"/>
    <cellStyle name="Normal 3 2" xfId="15925"/>
    <cellStyle name="Normal 3 2 10" xfId="15926"/>
    <cellStyle name="Normal 3 2 11" xfId="15927"/>
    <cellStyle name="Normal 3 2 12" xfId="15928"/>
    <cellStyle name="Normal 3 2 13" xfId="15929"/>
    <cellStyle name="Normal 3 2 2" xfId="15930"/>
    <cellStyle name="Normal 3 2 2 2" xfId="15931"/>
    <cellStyle name="Normal 3 2 2 2 2" xfId="15932"/>
    <cellStyle name="Normal 3 2 2 3" xfId="15933"/>
    <cellStyle name="Normal 3 2 2 3 2" xfId="15934"/>
    <cellStyle name="Normal 3 2 2 4" xfId="15935"/>
    <cellStyle name="Normal 3 2 2 4 2" xfId="15936"/>
    <cellStyle name="Normal 3 2 2 5" xfId="15937"/>
    <cellStyle name="Normal 3 2 2 5 2" xfId="15938"/>
    <cellStyle name="Normal 3 2 2 6" xfId="15939"/>
    <cellStyle name="Normal 3 2 2 6 2" xfId="15940"/>
    <cellStyle name="Normal 3 2 2 7" xfId="15941"/>
    <cellStyle name="Normal 3 2 2 8" xfId="15942"/>
    <cellStyle name="Normal 3 2 3" xfId="15943"/>
    <cellStyle name="Normal 3 2 3 2" xfId="15944"/>
    <cellStyle name="Normal 3 2 3 2 2" xfId="15945"/>
    <cellStyle name="Normal 3 2 3 3" xfId="15946"/>
    <cellStyle name="Normal 3 2 3 4" xfId="15947"/>
    <cellStyle name="Normal 3 2 4" xfId="15948"/>
    <cellStyle name="Normal 3 2 4 2" xfId="15949"/>
    <cellStyle name="Normal 3 2 5" xfId="15950"/>
    <cellStyle name="Normal 3 2 5 2" xfId="15951"/>
    <cellStyle name="Normal 3 2 6" xfId="15952"/>
    <cellStyle name="Normal 3 2 6 2" xfId="15953"/>
    <cellStyle name="Normal 3 2 7" xfId="15954"/>
    <cellStyle name="Normal 3 2 8" xfId="15955"/>
    <cellStyle name="Normal 3 2 9" xfId="15956"/>
    <cellStyle name="Normal 3 20" xfId="15957"/>
    <cellStyle name="Normal 3 20 2" xfId="15958"/>
    <cellStyle name="Normal 3 21" xfId="15959"/>
    <cellStyle name="Normal 3 21 2" xfId="15960"/>
    <cellStyle name="Normal 3 22" xfId="15961"/>
    <cellStyle name="Normal 3 22 2" xfId="15962"/>
    <cellStyle name="Normal 3 23" xfId="15963"/>
    <cellStyle name="Normal 3 23 2" xfId="15964"/>
    <cellStyle name="Normal 3 24" xfId="15965"/>
    <cellStyle name="Normal 3 24 2" xfId="15966"/>
    <cellStyle name="Normal 3 25" xfId="15967"/>
    <cellStyle name="Normal 3 25 2" xfId="15968"/>
    <cellStyle name="Normal 3 26" xfId="15969"/>
    <cellStyle name="Normal 3 27" xfId="15970"/>
    <cellStyle name="Normal 3 27 2" xfId="15971"/>
    <cellStyle name="Normal 3 28" xfId="15972"/>
    <cellStyle name="Normal 3 29" xfId="15973"/>
    <cellStyle name="Normal 3 3" xfId="15974"/>
    <cellStyle name="Normal 3 3 10" xfId="15975"/>
    <cellStyle name="Normal 3 3 11" xfId="15976"/>
    <cellStyle name="Normal 3 3 12" xfId="15977"/>
    <cellStyle name="Normal 3 3 13" xfId="15978"/>
    <cellStyle name="Normal 3 3 14" xfId="15979"/>
    <cellStyle name="Normal 3 3 2" xfId="15980"/>
    <cellStyle name="Normal 3 3 2 2" xfId="15981"/>
    <cellStyle name="Normal 3 3 2 2 2" xfId="15982"/>
    <cellStyle name="Normal 3 3 2 3" xfId="15983"/>
    <cellStyle name="Normal 3 3 2 4" xfId="15984"/>
    <cellStyle name="Normal 3 3 2 5" xfId="15985"/>
    <cellStyle name="Normal 3 3 2 6" xfId="15986"/>
    <cellStyle name="Normal 3 3 2 7" xfId="15987"/>
    <cellStyle name="Normal 3 3 3" xfId="15988"/>
    <cellStyle name="Normal 3 3 3 2" xfId="15989"/>
    <cellStyle name="Normal 3 3 4" xfId="15990"/>
    <cellStyle name="Normal 3 3 4 2" xfId="15991"/>
    <cellStyle name="Normal 3 3 5" xfId="15992"/>
    <cellStyle name="Normal 3 3 6" xfId="15993"/>
    <cellStyle name="Normal 3 3 7" xfId="15994"/>
    <cellStyle name="Normal 3 3 8" xfId="15995"/>
    <cellStyle name="Normal 3 3 9" xfId="15996"/>
    <cellStyle name="Normal 3 30" xfId="15997"/>
    <cellStyle name="Normal 3 31" xfId="15998"/>
    <cellStyle name="Normal 3 32" xfId="15999"/>
    <cellStyle name="Normal 3 33" xfId="16000"/>
    <cellStyle name="Normal 3 34" xfId="16001"/>
    <cellStyle name="Normal 3 35" xfId="16002"/>
    <cellStyle name="Normal 3 36" xfId="16003"/>
    <cellStyle name="Normal 3 37" xfId="16004"/>
    <cellStyle name="Normal 3 38" xfId="16005"/>
    <cellStyle name="Normal 3 39" xfId="16006"/>
    <cellStyle name="Normal 3 4" xfId="16007"/>
    <cellStyle name="Normal 3 4 10" xfId="16008"/>
    <cellStyle name="Normal 3 4 11" xfId="16009"/>
    <cellStyle name="Normal 3 4 12" xfId="16010"/>
    <cellStyle name="Normal 3 4 13" xfId="16011"/>
    <cellStyle name="Normal 3 4 14" xfId="16012"/>
    <cellStyle name="Normal 3 4 15" xfId="16013"/>
    <cellStyle name="Normal 3 4 16" xfId="16014"/>
    <cellStyle name="Normal 3 4 17" xfId="16015"/>
    <cellStyle name="Normal 3 4 18" xfId="16016"/>
    <cellStyle name="Normal 3 4 19" xfId="16017"/>
    <cellStyle name="Normal 3 4 2" xfId="16018"/>
    <cellStyle name="Normal 3 4 2 10" xfId="16019"/>
    <cellStyle name="Normal 3 4 2 11" xfId="16020"/>
    <cellStyle name="Normal 3 4 2 12" xfId="16021"/>
    <cellStyle name="Normal 3 4 2 13" xfId="16022"/>
    <cellStyle name="Normal 3 4 2 14" xfId="16023"/>
    <cellStyle name="Normal 3 4 2 15" xfId="16024"/>
    <cellStyle name="Normal 3 4 2 16" xfId="16025"/>
    <cellStyle name="Normal 3 4 2 17" xfId="16026"/>
    <cellStyle name="Normal 3 4 2 18" xfId="16027"/>
    <cellStyle name="Normal 3 4 2 19" xfId="16028"/>
    <cellStyle name="Normal 3 4 2 2" xfId="16029"/>
    <cellStyle name="Normal 3 4 2 20" xfId="16030"/>
    <cellStyle name="Normal 3 4 2 21" xfId="16031"/>
    <cellStyle name="Normal 3 4 2 22" xfId="16032"/>
    <cellStyle name="Normal 3 4 2 23" xfId="16033"/>
    <cellStyle name="Normal 3 4 2 24" xfId="16034"/>
    <cellStyle name="Normal 3 4 2 25" xfId="16035"/>
    <cellStyle name="Normal 3 4 2 26" xfId="16036"/>
    <cellStyle name="Normal 3 4 2 27" xfId="16037"/>
    <cellStyle name="Normal 3 4 2 28" xfId="16038"/>
    <cellStyle name="Normal 3 4 2 29" xfId="16039"/>
    <cellStyle name="Normal 3 4 2 3" xfId="16040"/>
    <cellStyle name="Normal 3 4 2 30" xfId="16041"/>
    <cellStyle name="Normal 3 4 2 31" xfId="16042"/>
    <cellStyle name="Normal 3 4 2 32" xfId="16043"/>
    <cellStyle name="Normal 3 4 2 4" xfId="16044"/>
    <cellStyle name="Normal 3 4 2 5" xfId="16045"/>
    <cellStyle name="Normal 3 4 2 6" xfId="16046"/>
    <cellStyle name="Normal 3 4 2 7" xfId="16047"/>
    <cellStyle name="Normal 3 4 2 8" xfId="16048"/>
    <cellStyle name="Normal 3 4 2 9" xfId="16049"/>
    <cellStyle name="Normal 3 4 20" xfId="16050"/>
    <cellStyle name="Normal 3 4 21" xfId="16051"/>
    <cellStyle name="Normal 3 4 22" xfId="16052"/>
    <cellStyle name="Normal 3 4 23" xfId="16053"/>
    <cellStyle name="Normal 3 4 24" xfId="16054"/>
    <cellStyle name="Normal 3 4 25" xfId="16055"/>
    <cellStyle name="Normal 3 4 26" xfId="16056"/>
    <cellStyle name="Normal 3 4 27" xfId="16057"/>
    <cellStyle name="Normal 3 4 28" xfId="16058"/>
    <cellStyle name="Normal 3 4 29" xfId="16059"/>
    <cellStyle name="Normal 3 4 3" xfId="16060"/>
    <cellStyle name="Normal 3 4 30" xfId="16061"/>
    <cellStyle name="Normal 3 4 31" xfId="16062"/>
    <cellStyle name="Normal 3 4 32" xfId="16063"/>
    <cellStyle name="Normal 3 4 33" xfId="16064"/>
    <cellStyle name="Normal 3 4 34" xfId="16065"/>
    <cellStyle name="Normal 3 4 35" xfId="16066"/>
    <cellStyle name="Normal 3 4 36" xfId="16067"/>
    <cellStyle name="Normal 3 4 37" xfId="16068"/>
    <cellStyle name="Normal 3 4 38" xfId="16069"/>
    <cellStyle name="Normal 3 4 39" xfId="16070"/>
    <cellStyle name="Normal 3 4 4" xfId="16071"/>
    <cellStyle name="Normal 3 4 40" xfId="16072"/>
    <cellStyle name="Normal 3 4 41" xfId="16073"/>
    <cellStyle name="Normal 3 4 42" xfId="16074"/>
    <cellStyle name="Normal 3 4 43" xfId="16075"/>
    <cellStyle name="Normal 3 4 44" xfId="16076"/>
    <cellStyle name="Normal 3 4 45" xfId="16077"/>
    <cellStyle name="Normal 3 4 46" xfId="16078"/>
    <cellStyle name="Normal 3 4 47" xfId="16079"/>
    <cellStyle name="Normal 3 4 5" xfId="16080"/>
    <cellStyle name="Normal 3 4 6" xfId="16081"/>
    <cellStyle name="Normal 3 4 7" xfId="16082"/>
    <cellStyle name="Normal 3 4 8" xfId="16083"/>
    <cellStyle name="Normal 3 4 9" xfId="16084"/>
    <cellStyle name="Normal 3 40" xfId="16085"/>
    <cellStyle name="Normal 3 41" xfId="16086"/>
    <cellStyle name="Normal 3 42" xfId="16087"/>
    <cellStyle name="Normal 3 43" xfId="16088"/>
    <cellStyle name="Normal 3 44" xfId="16089"/>
    <cellStyle name="Normal 3 45" xfId="16090"/>
    <cellStyle name="Normal 3 46" xfId="16091"/>
    <cellStyle name="Normal 3 47" xfId="16092"/>
    <cellStyle name="Normal 3 48" xfId="16093"/>
    <cellStyle name="Normal 3 49" xfId="16094"/>
    <cellStyle name="Normal 3 5" xfId="16095"/>
    <cellStyle name="Normal 3 5 10" xfId="16096"/>
    <cellStyle name="Normal 3 5 11" xfId="16097"/>
    <cellStyle name="Normal 3 5 12" xfId="16098"/>
    <cellStyle name="Normal 3 5 13" xfId="16099"/>
    <cellStyle name="Normal 3 5 14" xfId="16100"/>
    <cellStyle name="Normal 3 5 15" xfId="16101"/>
    <cellStyle name="Normal 3 5 16" xfId="16102"/>
    <cellStyle name="Normal 3 5 17" xfId="16103"/>
    <cellStyle name="Normal 3 5 18" xfId="16104"/>
    <cellStyle name="Normal 3 5 19" xfId="16105"/>
    <cellStyle name="Normal 3 5 2" xfId="16106"/>
    <cellStyle name="Normal 3 5 2 10" xfId="16107"/>
    <cellStyle name="Normal 3 5 2 11" xfId="16108"/>
    <cellStyle name="Normal 3 5 2 12" xfId="16109"/>
    <cellStyle name="Normal 3 5 2 13" xfId="16110"/>
    <cellStyle name="Normal 3 5 2 14" xfId="16111"/>
    <cellStyle name="Normal 3 5 2 15" xfId="16112"/>
    <cellStyle name="Normal 3 5 2 16" xfId="16113"/>
    <cellStyle name="Normal 3 5 2 17" xfId="16114"/>
    <cellStyle name="Normal 3 5 2 18" xfId="16115"/>
    <cellStyle name="Normal 3 5 2 19" xfId="16116"/>
    <cellStyle name="Normal 3 5 2 2" xfId="16117"/>
    <cellStyle name="Normal 3 5 2 20" xfId="16118"/>
    <cellStyle name="Normal 3 5 2 21" xfId="16119"/>
    <cellStyle name="Normal 3 5 2 22" xfId="16120"/>
    <cellStyle name="Normal 3 5 2 23" xfId="16121"/>
    <cellStyle name="Normal 3 5 2 24" xfId="16122"/>
    <cellStyle name="Normal 3 5 2 25" xfId="16123"/>
    <cellStyle name="Normal 3 5 2 26" xfId="16124"/>
    <cellStyle name="Normal 3 5 2 27" xfId="16125"/>
    <cellStyle name="Normal 3 5 2 28" xfId="16126"/>
    <cellStyle name="Normal 3 5 2 29" xfId="16127"/>
    <cellStyle name="Normal 3 5 2 3" xfId="16128"/>
    <cellStyle name="Normal 3 5 2 30" xfId="16129"/>
    <cellStyle name="Normal 3 5 2 31" xfId="16130"/>
    <cellStyle name="Normal 3 5 2 32" xfId="16131"/>
    <cellStyle name="Normal 3 5 2 4" xfId="16132"/>
    <cellStyle name="Normal 3 5 2 5" xfId="16133"/>
    <cellStyle name="Normal 3 5 2 6" xfId="16134"/>
    <cellStyle name="Normal 3 5 2 7" xfId="16135"/>
    <cellStyle name="Normal 3 5 2 8" xfId="16136"/>
    <cellStyle name="Normal 3 5 2 9" xfId="16137"/>
    <cellStyle name="Normal 3 5 20" xfId="16138"/>
    <cellStyle name="Normal 3 5 21" xfId="16139"/>
    <cellStyle name="Normal 3 5 22" xfId="16140"/>
    <cellStyle name="Normal 3 5 23" xfId="16141"/>
    <cellStyle name="Normal 3 5 24" xfId="16142"/>
    <cellStyle name="Normal 3 5 25" xfId="16143"/>
    <cellStyle name="Normal 3 5 26" xfId="16144"/>
    <cellStyle name="Normal 3 5 27" xfId="16145"/>
    <cellStyle name="Normal 3 5 28" xfId="16146"/>
    <cellStyle name="Normal 3 5 29" xfId="16147"/>
    <cellStyle name="Normal 3 5 3" xfId="16148"/>
    <cellStyle name="Normal 3 5 30" xfId="16149"/>
    <cellStyle name="Normal 3 5 31" xfId="16150"/>
    <cellStyle name="Normal 3 5 32" xfId="16151"/>
    <cellStyle name="Normal 3 5 33" xfId="16152"/>
    <cellStyle name="Normal 3 5 34" xfId="16153"/>
    <cellStyle name="Normal 3 5 35" xfId="16154"/>
    <cellStyle name="Normal 3 5 36" xfId="16155"/>
    <cellStyle name="Normal 3 5 37" xfId="16156"/>
    <cellStyle name="Normal 3 5 4" xfId="16157"/>
    <cellStyle name="Normal 3 5 5" xfId="16158"/>
    <cellStyle name="Normal 3 5 6" xfId="16159"/>
    <cellStyle name="Normal 3 5 7" xfId="16160"/>
    <cellStyle name="Normal 3 5 8" xfId="16161"/>
    <cellStyle name="Normal 3 5 9" xfId="16162"/>
    <cellStyle name="Normal 3 50" xfId="16163"/>
    <cellStyle name="Normal 3 51" xfId="16164"/>
    <cellStyle name="Normal 3 52" xfId="16165"/>
    <cellStyle name="Normal 3 53" xfId="16166"/>
    <cellStyle name="Normal 3 54" xfId="16167"/>
    <cellStyle name="Normal 3 55" xfId="16168"/>
    <cellStyle name="Normal 3 56" xfId="16169"/>
    <cellStyle name="Normal 3 57" xfId="16170"/>
    <cellStyle name="Normal 3 58" xfId="16171"/>
    <cellStyle name="Normal 3 59" xfId="16172"/>
    <cellStyle name="Normal 3 6" xfId="16173"/>
    <cellStyle name="Normal 3 6 10" xfId="16174"/>
    <cellStyle name="Normal 3 6 11" xfId="16175"/>
    <cellStyle name="Normal 3 6 12" xfId="16176"/>
    <cellStyle name="Normal 3 6 13" xfId="16177"/>
    <cellStyle name="Normal 3 6 14" xfId="16178"/>
    <cellStyle name="Normal 3 6 15" xfId="16179"/>
    <cellStyle name="Normal 3 6 16" xfId="16180"/>
    <cellStyle name="Normal 3 6 17" xfId="16181"/>
    <cellStyle name="Normal 3 6 18" xfId="16182"/>
    <cellStyle name="Normal 3 6 19" xfId="16183"/>
    <cellStyle name="Normal 3 6 2" xfId="16184"/>
    <cellStyle name="Normal 3 6 2 10" xfId="16185"/>
    <cellStyle name="Normal 3 6 2 11" xfId="16186"/>
    <cellStyle name="Normal 3 6 2 12" xfId="16187"/>
    <cellStyle name="Normal 3 6 2 13" xfId="16188"/>
    <cellStyle name="Normal 3 6 2 14" xfId="16189"/>
    <cellStyle name="Normal 3 6 2 15" xfId="16190"/>
    <cellStyle name="Normal 3 6 2 16" xfId="16191"/>
    <cellStyle name="Normal 3 6 2 17" xfId="16192"/>
    <cellStyle name="Normal 3 6 2 18" xfId="16193"/>
    <cellStyle name="Normal 3 6 2 19" xfId="16194"/>
    <cellStyle name="Normal 3 6 2 2" xfId="16195"/>
    <cellStyle name="Normal 3 6 2 20" xfId="16196"/>
    <cellStyle name="Normal 3 6 2 21" xfId="16197"/>
    <cellStyle name="Normal 3 6 2 22" xfId="16198"/>
    <cellStyle name="Normal 3 6 2 23" xfId="16199"/>
    <cellStyle name="Normal 3 6 2 24" xfId="16200"/>
    <cellStyle name="Normal 3 6 2 25" xfId="16201"/>
    <cellStyle name="Normal 3 6 2 26" xfId="16202"/>
    <cellStyle name="Normal 3 6 2 27" xfId="16203"/>
    <cellStyle name="Normal 3 6 2 28" xfId="16204"/>
    <cellStyle name="Normal 3 6 2 29" xfId="16205"/>
    <cellStyle name="Normal 3 6 2 3" xfId="16206"/>
    <cellStyle name="Normal 3 6 2 30" xfId="16207"/>
    <cellStyle name="Normal 3 6 2 31" xfId="16208"/>
    <cellStyle name="Normal 3 6 2 32" xfId="16209"/>
    <cellStyle name="Normal 3 6 2 4" xfId="16210"/>
    <cellStyle name="Normal 3 6 2 5" xfId="16211"/>
    <cellStyle name="Normal 3 6 2 6" xfId="16212"/>
    <cellStyle name="Normal 3 6 2 7" xfId="16213"/>
    <cellStyle name="Normal 3 6 2 8" xfId="16214"/>
    <cellStyle name="Normal 3 6 2 9" xfId="16215"/>
    <cellStyle name="Normal 3 6 20" xfId="16216"/>
    <cellStyle name="Normal 3 6 21" xfId="16217"/>
    <cellStyle name="Normal 3 6 22" xfId="16218"/>
    <cellStyle name="Normal 3 6 23" xfId="16219"/>
    <cellStyle name="Normal 3 6 24" xfId="16220"/>
    <cellStyle name="Normal 3 6 25" xfId="16221"/>
    <cellStyle name="Normal 3 6 26" xfId="16222"/>
    <cellStyle name="Normal 3 6 27" xfId="16223"/>
    <cellStyle name="Normal 3 6 28" xfId="16224"/>
    <cellStyle name="Normal 3 6 29" xfId="16225"/>
    <cellStyle name="Normal 3 6 3" xfId="16226"/>
    <cellStyle name="Normal 3 6 30" xfId="16227"/>
    <cellStyle name="Normal 3 6 31" xfId="16228"/>
    <cellStyle name="Normal 3 6 32" xfId="16229"/>
    <cellStyle name="Normal 3 6 33" xfId="16230"/>
    <cellStyle name="Normal 3 6 34" xfId="16231"/>
    <cellStyle name="Normal 3 6 35" xfId="16232"/>
    <cellStyle name="Normal 3 6 36" xfId="16233"/>
    <cellStyle name="Normal 3 6 37" xfId="16234"/>
    <cellStyle name="Normal 3 6 4" xfId="16235"/>
    <cellStyle name="Normal 3 6 5" xfId="16236"/>
    <cellStyle name="Normal 3 6 6" xfId="16237"/>
    <cellStyle name="Normal 3 6 7" xfId="16238"/>
    <cellStyle name="Normal 3 6 8" xfId="16239"/>
    <cellStyle name="Normal 3 6 9" xfId="16240"/>
    <cellStyle name="Normal 3 60" xfId="16241"/>
    <cellStyle name="Normal 3 61" xfId="16242"/>
    <cellStyle name="Normal 3 62" xfId="16243"/>
    <cellStyle name="Normal 3 63" xfId="16244"/>
    <cellStyle name="Normal 3 64" xfId="16245"/>
    <cellStyle name="Normal 3 65" xfId="16246"/>
    <cellStyle name="Normal 3 66" xfId="16247"/>
    <cellStyle name="Normal 3 67" xfId="16248"/>
    <cellStyle name="Normal 3 7" xfId="16249"/>
    <cellStyle name="Normal 3 7 10" xfId="16250"/>
    <cellStyle name="Normal 3 7 11" xfId="16251"/>
    <cellStyle name="Normal 3 7 12" xfId="16252"/>
    <cellStyle name="Normal 3 7 13" xfId="16253"/>
    <cellStyle name="Normal 3 7 14" xfId="16254"/>
    <cellStyle name="Normal 3 7 15" xfId="16255"/>
    <cellStyle name="Normal 3 7 16" xfId="16256"/>
    <cellStyle name="Normal 3 7 17" xfId="16257"/>
    <cellStyle name="Normal 3 7 18" xfId="16258"/>
    <cellStyle name="Normal 3 7 19" xfId="16259"/>
    <cellStyle name="Normal 3 7 2" xfId="16260"/>
    <cellStyle name="Normal 3 7 2 2" xfId="16261"/>
    <cellStyle name="Normal 3 7 20" xfId="16262"/>
    <cellStyle name="Normal 3 7 21" xfId="16263"/>
    <cellStyle name="Normal 3 7 22" xfId="16264"/>
    <cellStyle name="Normal 3 7 23" xfId="16265"/>
    <cellStyle name="Normal 3 7 24" xfId="16266"/>
    <cellStyle name="Normal 3 7 25" xfId="16267"/>
    <cellStyle name="Normal 3 7 26" xfId="16268"/>
    <cellStyle name="Normal 3 7 27" xfId="16269"/>
    <cellStyle name="Normal 3 7 28" xfId="16270"/>
    <cellStyle name="Normal 3 7 29" xfId="16271"/>
    <cellStyle name="Normal 3 7 3" xfId="16272"/>
    <cellStyle name="Normal 3 7 30" xfId="16273"/>
    <cellStyle name="Normal 3 7 31" xfId="16274"/>
    <cellStyle name="Normal 3 7 32" xfId="16275"/>
    <cellStyle name="Normal 3 7 33" xfId="16276"/>
    <cellStyle name="Normal 3 7 34" xfId="16277"/>
    <cellStyle name="Normal 3 7 35" xfId="16278"/>
    <cellStyle name="Normal 3 7 36" xfId="16279"/>
    <cellStyle name="Normal 3 7 4" xfId="16280"/>
    <cellStyle name="Normal 3 7 5" xfId="16281"/>
    <cellStyle name="Normal 3 7 6" xfId="16282"/>
    <cellStyle name="Normal 3 7 7" xfId="16283"/>
    <cellStyle name="Normal 3 7 8" xfId="16284"/>
    <cellStyle name="Normal 3 7 9" xfId="16285"/>
    <cellStyle name="Normal 3 8" xfId="16286"/>
    <cellStyle name="Normal 3 8 2" xfId="16287"/>
    <cellStyle name="Normal 3 8 2 2" xfId="16288"/>
    <cellStyle name="Normal 3 8 3" xfId="16289"/>
    <cellStyle name="Normal 3 8 3 2" xfId="16290"/>
    <cellStyle name="Normal 3 8 4" xfId="16291"/>
    <cellStyle name="Normal 3 8 5" xfId="16292"/>
    <cellStyle name="Normal 3 8 6" xfId="16293"/>
    <cellStyle name="Normal 3 8 7" xfId="16294"/>
    <cellStyle name="Normal 3 9" xfId="16295"/>
    <cellStyle name="Normal 3 9 2" xfId="16296"/>
    <cellStyle name="Normal 3 9 2 2" xfId="16297"/>
    <cellStyle name="Normal 3 9 3" xfId="16298"/>
    <cellStyle name="Normal 3_Comp_aut" xfId="16299"/>
    <cellStyle name="Normal 30" xfId="16300"/>
    <cellStyle name="Normal 30 10" xfId="16301"/>
    <cellStyle name="Normal 30 11" xfId="16302"/>
    <cellStyle name="Normal 30 12" xfId="16303"/>
    <cellStyle name="Normal 30 13" xfId="16304"/>
    <cellStyle name="Normal 30 14" xfId="16305"/>
    <cellStyle name="Normal 30 15" xfId="16306"/>
    <cellStyle name="Normal 30 16" xfId="16307"/>
    <cellStyle name="Normal 30 17" xfId="16308"/>
    <cellStyle name="Normal 30 18" xfId="16309"/>
    <cellStyle name="Normal 30 19" xfId="16310"/>
    <cellStyle name="Normal 30 2" xfId="16311"/>
    <cellStyle name="Normal 30 2 2" xfId="16312"/>
    <cellStyle name="Normal 30 2 2 2" xfId="16313"/>
    <cellStyle name="Normal 30 2 2 2 2" xfId="16314"/>
    <cellStyle name="Normal 30 2 2 3" xfId="16315"/>
    <cellStyle name="Normal 30 2 3" xfId="16316"/>
    <cellStyle name="Normal 30 2 3 2" xfId="16317"/>
    <cellStyle name="Normal 30 2 4" xfId="16318"/>
    <cellStyle name="Normal 30 20" xfId="16319"/>
    <cellStyle name="Normal 30 21" xfId="16320"/>
    <cellStyle name="Normal 30 22" xfId="16321"/>
    <cellStyle name="Normal 30 23" xfId="16322"/>
    <cellStyle name="Normal 30 24" xfId="16323"/>
    <cellStyle name="Normal 30 25" xfId="16324"/>
    <cellStyle name="Normal 30 26" xfId="16325"/>
    <cellStyle name="Normal 30 27" xfId="16326"/>
    <cellStyle name="Normal 30 28" xfId="16327"/>
    <cellStyle name="Normal 30 29" xfId="16328"/>
    <cellStyle name="Normal 30 3" xfId="16329"/>
    <cellStyle name="Normal 30 3 2" xfId="16330"/>
    <cellStyle name="Normal 30 3 2 2" xfId="16331"/>
    <cellStyle name="Normal 30 3 3" xfId="16332"/>
    <cellStyle name="Normal 30 3 4" xfId="16333"/>
    <cellStyle name="Normal 30 30" xfId="16334"/>
    <cellStyle name="Normal 30 31" xfId="16335"/>
    <cellStyle name="Normal 30 32" xfId="16336"/>
    <cellStyle name="Normal 30 33" xfId="16337"/>
    <cellStyle name="Normal 30 34" xfId="16338"/>
    <cellStyle name="Normal 30 35" xfId="16339"/>
    <cellStyle name="Normal 30 36" xfId="16340"/>
    <cellStyle name="Normal 30 37" xfId="16341"/>
    <cellStyle name="Normal 30 38" xfId="16342"/>
    <cellStyle name="Normal 30 39" xfId="16343"/>
    <cellStyle name="Normal 30 4" xfId="16344"/>
    <cellStyle name="Normal 30 4 2" xfId="16345"/>
    <cellStyle name="Normal 30 4 3" xfId="16346"/>
    <cellStyle name="Normal 30 4 4" xfId="16347"/>
    <cellStyle name="Normal 30 40" xfId="16348"/>
    <cellStyle name="Normal 30 41" xfId="16349"/>
    <cellStyle name="Normal 30 42" xfId="16350"/>
    <cellStyle name="Normal 30 43" xfId="16351"/>
    <cellStyle name="Normal 30 44" xfId="16352"/>
    <cellStyle name="Normal 30 45" xfId="16353"/>
    <cellStyle name="Normal 30 46" xfId="16354"/>
    <cellStyle name="Normal 30 47" xfId="16355"/>
    <cellStyle name="Normal 30 48" xfId="16356"/>
    <cellStyle name="Normal 30 49" xfId="16357"/>
    <cellStyle name="Normal 30 5" xfId="16358"/>
    <cellStyle name="Normal 30 5 2" xfId="16359"/>
    <cellStyle name="Normal 30 5 3" xfId="16360"/>
    <cellStyle name="Normal 30 5 4" xfId="16361"/>
    <cellStyle name="Normal 30 50" xfId="16362"/>
    <cellStyle name="Normal 30 51" xfId="16363"/>
    <cellStyle name="Normal 30 52" xfId="16364"/>
    <cellStyle name="Normal 30 6" xfId="16365"/>
    <cellStyle name="Normal 30 6 2" xfId="16366"/>
    <cellStyle name="Normal 30 6 3" xfId="16367"/>
    <cellStyle name="Normal 30 6 4" xfId="16368"/>
    <cellStyle name="Normal 30 7" xfId="16369"/>
    <cellStyle name="Normal 30 7 2" xfId="16370"/>
    <cellStyle name="Normal 30 7 3" xfId="16371"/>
    <cellStyle name="Normal 30 7 4" xfId="16372"/>
    <cellStyle name="Normal 30 8" xfId="16373"/>
    <cellStyle name="Normal 30 9" xfId="16374"/>
    <cellStyle name="Normal 31" xfId="16375"/>
    <cellStyle name="Normal 31 10" xfId="16376"/>
    <cellStyle name="Normal 31 11" xfId="16377"/>
    <cellStyle name="Normal 31 12" xfId="16378"/>
    <cellStyle name="Normal 31 13" xfId="16379"/>
    <cellStyle name="Normal 31 14" xfId="16380"/>
    <cellStyle name="Normal 31 15" xfId="16381"/>
    <cellStyle name="Normal 31 16" xfId="16382"/>
    <cellStyle name="Normal 31 17" xfId="16383"/>
    <cellStyle name="Normal 31 18" xfId="16384"/>
    <cellStyle name="Normal 31 19" xfId="16385"/>
    <cellStyle name="Normal 31 2" xfId="16386"/>
    <cellStyle name="Normal 31 2 2" xfId="16387"/>
    <cellStyle name="Normal 31 2 2 2" xfId="16388"/>
    <cellStyle name="Normal 31 2 2 2 2" xfId="16389"/>
    <cellStyle name="Normal 31 2 2 3" xfId="16390"/>
    <cellStyle name="Normal 31 2 3" xfId="16391"/>
    <cellStyle name="Normal 31 2 3 2" xfId="16392"/>
    <cellStyle name="Normal 31 2 4" xfId="16393"/>
    <cellStyle name="Normal 31 2 5" xfId="16394"/>
    <cellStyle name="Normal 31 20" xfId="16395"/>
    <cellStyle name="Normal 31 21" xfId="16396"/>
    <cellStyle name="Normal 31 22" xfId="16397"/>
    <cellStyle name="Normal 31 23" xfId="16398"/>
    <cellStyle name="Normal 31 24" xfId="16399"/>
    <cellStyle name="Normal 31 25" xfId="16400"/>
    <cellStyle name="Normal 31 26" xfId="16401"/>
    <cellStyle name="Normal 31 27" xfId="16402"/>
    <cellStyle name="Normal 31 28" xfId="16403"/>
    <cellStyle name="Normal 31 29" xfId="16404"/>
    <cellStyle name="Normal 31 3" xfId="16405"/>
    <cellStyle name="Normal 31 3 2" xfId="16406"/>
    <cellStyle name="Normal 31 3 2 2" xfId="16407"/>
    <cellStyle name="Normal 31 3 3" xfId="16408"/>
    <cellStyle name="Normal 31 3 4" xfId="16409"/>
    <cellStyle name="Normal 31 30" xfId="16410"/>
    <cellStyle name="Normal 31 31" xfId="16411"/>
    <cellStyle name="Normal 31 32" xfId="16412"/>
    <cellStyle name="Normal 31 33" xfId="16413"/>
    <cellStyle name="Normal 31 34" xfId="16414"/>
    <cellStyle name="Normal 31 35" xfId="16415"/>
    <cellStyle name="Normal 31 36" xfId="16416"/>
    <cellStyle name="Normal 31 37" xfId="16417"/>
    <cellStyle name="Normal 31 38" xfId="16418"/>
    <cellStyle name="Normal 31 39" xfId="16419"/>
    <cellStyle name="Normal 31 4" xfId="16420"/>
    <cellStyle name="Normal 31 4 2" xfId="16421"/>
    <cellStyle name="Normal 31 4 3" xfId="16422"/>
    <cellStyle name="Normal 31 4 4" xfId="16423"/>
    <cellStyle name="Normal 31 40" xfId="16424"/>
    <cellStyle name="Normal 31 41" xfId="16425"/>
    <cellStyle name="Normal 31 42" xfId="16426"/>
    <cellStyle name="Normal 31 43" xfId="16427"/>
    <cellStyle name="Normal 31 44" xfId="16428"/>
    <cellStyle name="Normal 31 45" xfId="16429"/>
    <cellStyle name="Normal 31 46" xfId="16430"/>
    <cellStyle name="Normal 31 47" xfId="16431"/>
    <cellStyle name="Normal 31 48" xfId="16432"/>
    <cellStyle name="Normal 31 49" xfId="16433"/>
    <cellStyle name="Normal 31 5" xfId="16434"/>
    <cellStyle name="Normal 31 5 2" xfId="16435"/>
    <cellStyle name="Normal 31 5 3" xfId="16436"/>
    <cellStyle name="Normal 31 5 4" xfId="16437"/>
    <cellStyle name="Normal 31 50" xfId="16438"/>
    <cellStyle name="Normal 31 51" xfId="16439"/>
    <cellStyle name="Normal 31 52" xfId="16440"/>
    <cellStyle name="Normal 31 53" xfId="16441"/>
    <cellStyle name="Normal 31 6" xfId="16442"/>
    <cellStyle name="Normal 31 6 2" xfId="16443"/>
    <cellStyle name="Normal 31 6 3" xfId="16444"/>
    <cellStyle name="Normal 31 6 4" xfId="16445"/>
    <cellStyle name="Normal 31 7" xfId="16446"/>
    <cellStyle name="Normal 31 7 2" xfId="16447"/>
    <cellStyle name="Normal 31 7 3" xfId="16448"/>
    <cellStyle name="Normal 31 7 4" xfId="16449"/>
    <cellStyle name="Normal 31 8" xfId="16450"/>
    <cellStyle name="Normal 31 9" xfId="16451"/>
    <cellStyle name="Normal 32" xfId="16452"/>
    <cellStyle name="Normal 32 10" xfId="16453"/>
    <cellStyle name="Normal 32 10 2" xfId="16454"/>
    <cellStyle name="Normal 32 11" xfId="16455"/>
    <cellStyle name="Normal 32 11 2" xfId="16456"/>
    <cellStyle name="Normal 32 12" xfId="16457"/>
    <cellStyle name="Normal 32 12 2" xfId="16458"/>
    <cellStyle name="Normal 32 13" xfId="16459"/>
    <cellStyle name="Normal 32 14" xfId="16460"/>
    <cellStyle name="Normal 32 15" xfId="16461"/>
    <cellStyle name="Normal 32 16" xfId="16462"/>
    <cellStyle name="Normal 32 17" xfId="16463"/>
    <cellStyle name="Normal 32 18" xfId="16464"/>
    <cellStyle name="Normal 32 19" xfId="16465"/>
    <cellStyle name="Normal 32 2" xfId="16466"/>
    <cellStyle name="Normal 32 2 2" xfId="16467"/>
    <cellStyle name="Normal 32 2 2 2" xfId="16468"/>
    <cellStyle name="Normal 32 2 2 2 2" xfId="16469"/>
    <cellStyle name="Normal 32 2 2 3" xfId="16470"/>
    <cellStyle name="Normal 32 2 3" xfId="16471"/>
    <cellStyle name="Normal 32 2 3 2" xfId="16472"/>
    <cellStyle name="Normal 32 2 4" xfId="16473"/>
    <cellStyle name="Normal 32 20" xfId="16474"/>
    <cellStyle name="Normal 32 21" xfId="16475"/>
    <cellStyle name="Normal 32 22" xfId="16476"/>
    <cellStyle name="Normal 32 23" xfId="16477"/>
    <cellStyle name="Normal 32 24" xfId="16478"/>
    <cellStyle name="Normal 32 25" xfId="16479"/>
    <cellStyle name="Normal 32 26" xfId="16480"/>
    <cellStyle name="Normal 32 27" xfId="16481"/>
    <cellStyle name="Normal 32 28" xfId="16482"/>
    <cellStyle name="Normal 32 29" xfId="16483"/>
    <cellStyle name="Normal 32 3" xfId="16484"/>
    <cellStyle name="Normal 32 3 2" xfId="16485"/>
    <cellStyle name="Normal 32 3 2 2" xfId="16486"/>
    <cellStyle name="Normal 32 3 3" xfId="16487"/>
    <cellStyle name="Normal 32 3 4" xfId="16488"/>
    <cellStyle name="Normal 32 30" xfId="16489"/>
    <cellStyle name="Normal 32 31" xfId="16490"/>
    <cellStyle name="Normal 32 32" xfId="16491"/>
    <cellStyle name="Normal 32 33" xfId="16492"/>
    <cellStyle name="Normal 32 34" xfId="16493"/>
    <cellStyle name="Normal 32 35" xfId="16494"/>
    <cellStyle name="Normal 32 36" xfId="16495"/>
    <cellStyle name="Normal 32 37" xfId="16496"/>
    <cellStyle name="Normal 32 38" xfId="16497"/>
    <cellStyle name="Normal 32 39" xfId="16498"/>
    <cellStyle name="Normal 32 4" xfId="16499"/>
    <cellStyle name="Normal 32 4 2" xfId="16500"/>
    <cellStyle name="Normal 32 4 3" xfId="16501"/>
    <cellStyle name="Normal 32 4 4" xfId="16502"/>
    <cellStyle name="Normal 32 40" xfId="16503"/>
    <cellStyle name="Normal 32 41" xfId="16504"/>
    <cellStyle name="Normal 32 42" xfId="16505"/>
    <cellStyle name="Normal 32 43" xfId="16506"/>
    <cellStyle name="Normal 32 44" xfId="16507"/>
    <cellStyle name="Normal 32 45" xfId="16508"/>
    <cellStyle name="Normal 32 46" xfId="16509"/>
    <cellStyle name="Normal 32 47" xfId="16510"/>
    <cellStyle name="Normal 32 48" xfId="16511"/>
    <cellStyle name="Normal 32 49" xfId="16512"/>
    <cellStyle name="Normal 32 5" xfId="16513"/>
    <cellStyle name="Normal 32 5 2" xfId="16514"/>
    <cellStyle name="Normal 32 5 3" xfId="16515"/>
    <cellStyle name="Normal 32 5 4" xfId="16516"/>
    <cellStyle name="Normal 32 50" xfId="16517"/>
    <cellStyle name="Normal 32 51" xfId="16518"/>
    <cellStyle name="Normal 32 52" xfId="16519"/>
    <cellStyle name="Normal 32 6" xfId="16520"/>
    <cellStyle name="Normal 32 6 2" xfId="16521"/>
    <cellStyle name="Normal 32 6 3" xfId="16522"/>
    <cellStyle name="Normal 32 6 4" xfId="16523"/>
    <cellStyle name="Normal 32 7" xfId="16524"/>
    <cellStyle name="Normal 32 7 2" xfId="16525"/>
    <cellStyle name="Normal 32 7 3" xfId="16526"/>
    <cellStyle name="Normal 32 7 4" xfId="16527"/>
    <cellStyle name="Normal 32 8" xfId="16528"/>
    <cellStyle name="Normal 32 8 2" xfId="16529"/>
    <cellStyle name="Normal 32 9" xfId="16530"/>
    <cellStyle name="Normal 32 9 2" xfId="16531"/>
    <cellStyle name="Normal 32_Readme" xfId="16532"/>
    <cellStyle name="Normal 33" xfId="16533"/>
    <cellStyle name="Normal 33 10" xfId="16534"/>
    <cellStyle name="Normal 33 11" xfId="16535"/>
    <cellStyle name="Normal 33 12" xfId="16536"/>
    <cellStyle name="Normal 33 13" xfId="16537"/>
    <cellStyle name="Normal 33 14" xfId="16538"/>
    <cellStyle name="Normal 33 15" xfId="16539"/>
    <cellStyle name="Normal 33 16" xfId="16540"/>
    <cellStyle name="Normal 33 17" xfId="16541"/>
    <cellStyle name="Normal 33 18" xfId="16542"/>
    <cellStyle name="Normal 33 19" xfId="16543"/>
    <cellStyle name="Normal 33 2" xfId="16544"/>
    <cellStyle name="Normal 33 2 2" xfId="16545"/>
    <cellStyle name="Normal 33 2 2 2" xfId="16546"/>
    <cellStyle name="Normal 33 2 2 2 2" xfId="16547"/>
    <cellStyle name="Normal 33 2 2 3" xfId="16548"/>
    <cellStyle name="Normal 33 2 3" xfId="16549"/>
    <cellStyle name="Normal 33 2 3 2" xfId="16550"/>
    <cellStyle name="Normal 33 2 4" xfId="16551"/>
    <cellStyle name="Normal 33 20" xfId="16552"/>
    <cellStyle name="Normal 33 21" xfId="16553"/>
    <cellStyle name="Normal 33 22" xfId="16554"/>
    <cellStyle name="Normal 33 23" xfId="16555"/>
    <cellStyle name="Normal 33 24" xfId="16556"/>
    <cellStyle name="Normal 33 25" xfId="16557"/>
    <cellStyle name="Normal 33 26" xfId="16558"/>
    <cellStyle name="Normal 33 27" xfId="16559"/>
    <cellStyle name="Normal 33 28" xfId="16560"/>
    <cellStyle name="Normal 33 29" xfId="16561"/>
    <cellStyle name="Normal 33 3" xfId="16562"/>
    <cellStyle name="Normal 33 3 2" xfId="16563"/>
    <cellStyle name="Normal 33 3 2 2" xfId="16564"/>
    <cellStyle name="Normal 33 3 3" xfId="16565"/>
    <cellStyle name="Normal 33 3 4" xfId="16566"/>
    <cellStyle name="Normal 33 3 5" xfId="16567"/>
    <cellStyle name="Normal 33 30" xfId="16568"/>
    <cellStyle name="Normal 33 31" xfId="16569"/>
    <cellStyle name="Normal 33 32" xfId="16570"/>
    <cellStyle name="Normal 33 33" xfId="16571"/>
    <cellStyle name="Normal 33 34" xfId="16572"/>
    <cellStyle name="Normal 33 35" xfId="16573"/>
    <cellStyle name="Normal 33 36" xfId="16574"/>
    <cellStyle name="Normal 33 37" xfId="16575"/>
    <cellStyle name="Normal 33 38" xfId="16576"/>
    <cellStyle name="Normal 33 39" xfId="16577"/>
    <cellStyle name="Normal 33 4" xfId="16578"/>
    <cellStyle name="Normal 33 4 2" xfId="16579"/>
    <cellStyle name="Normal 33 4 3" xfId="16580"/>
    <cellStyle name="Normal 33 4 4" xfId="16581"/>
    <cellStyle name="Normal 33 40" xfId="16582"/>
    <cellStyle name="Normal 33 41" xfId="16583"/>
    <cellStyle name="Normal 33 42" xfId="16584"/>
    <cellStyle name="Normal 33 43" xfId="16585"/>
    <cellStyle name="Normal 33 44" xfId="16586"/>
    <cellStyle name="Normal 33 45" xfId="16587"/>
    <cellStyle name="Normal 33 46" xfId="16588"/>
    <cellStyle name="Normal 33 47" xfId="16589"/>
    <cellStyle name="Normal 33 48" xfId="16590"/>
    <cellStyle name="Normal 33 49" xfId="16591"/>
    <cellStyle name="Normal 33 5" xfId="16592"/>
    <cellStyle name="Normal 33 5 2" xfId="16593"/>
    <cellStyle name="Normal 33 5 3" xfId="16594"/>
    <cellStyle name="Normal 33 5 4" xfId="16595"/>
    <cellStyle name="Normal 33 50" xfId="16596"/>
    <cellStyle name="Normal 33 51" xfId="16597"/>
    <cellStyle name="Normal 33 52" xfId="16598"/>
    <cellStyle name="Normal 33 52 2" xfId="16599"/>
    <cellStyle name="Normal 33 6" xfId="16600"/>
    <cellStyle name="Normal 33 6 2" xfId="16601"/>
    <cellStyle name="Normal 33 6 3" xfId="16602"/>
    <cellStyle name="Normal 33 6 4" xfId="16603"/>
    <cellStyle name="Normal 33 7" xfId="16604"/>
    <cellStyle name="Normal 33 7 2" xfId="16605"/>
    <cellStyle name="Normal 33 7 3" xfId="16606"/>
    <cellStyle name="Normal 33 7 4" xfId="16607"/>
    <cellStyle name="Normal 33 8" xfId="16608"/>
    <cellStyle name="Normal 33 9" xfId="16609"/>
    <cellStyle name="Normal 34" xfId="16610"/>
    <cellStyle name="Normal 34 10" xfId="16611"/>
    <cellStyle name="Normal 34 11" xfId="16612"/>
    <cellStyle name="Normal 34 12" xfId="16613"/>
    <cellStyle name="Normal 34 13" xfId="16614"/>
    <cellStyle name="Normal 34 14" xfId="16615"/>
    <cellStyle name="Normal 34 15" xfId="16616"/>
    <cellStyle name="Normal 34 16" xfId="16617"/>
    <cellStyle name="Normal 34 17" xfId="16618"/>
    <cellStyle name="Normal 34 18" xfId="16619"/>
    <cellStyle name="Normal 34 19" xfId="16620"/>
    <cellStyle name="Normal 34 2" xfId="16621"/>
    <cellStyle name="Normal 34 2 2" xfId="16622"/>
    <cellStyle name="Normal 34 2 2 2" xfId="16623"/>
    <cellStyle name="Normal 34 2 2 2 2" xfId="16624"/>
    <cellStyle name="Normal 34 2 2 3" xfId="16625"/>
    <cellStyle name="Normal 34 2 3" xfId="16626"/>
    <cellStyle name="Normal 34 2 3 2" xfId="16627"/>
    <cellStyle name="Normal 34 2 4" xfId="16628"/>
    <cellStyle name="Normal 34 20" xfId="16629"/>
    <cellStyle name="Normal 34 21" xfId="16630"/>
    <cellStyle name="Normal 34 22" xfId="16631"/>
    <cellStyle name="Normal 34 23" xfId="16632"/>
    <cellStyle name="Normal 34 24" xfId="16633"/>
    <cellStyle name="Normal 34 25" xfId="16634"/>
    <cellStyle name="Normal 34 26" xfId="16635"/>
    <cellStyle name="Normal 34 27" xfId="16636"/>
    <cellStyle name="Normal 34 28" xfId="16637"/>
    <cellStyle name="Normal 34 29" xfId="16638"/>
    <cellStyle name="Normal 34 3" xfId="16639"/>
    <cellStyle name="Normal 34 3 2" xfId="16640"/>
    <cellStyle name="Normal 34 3 2 2" xfId="16641"/>
    <cellStyle name="Normal 34 3 3" xfId="16642"/>
    <cellStyle name="Normal 34 3 4" xfId="16643"/>
    <cellStyle name="Normal 34 30" xfId="16644"/>
    <cellStyle name="Normal 34 31" xfId="16645"/>
    <cellStyle name="Normal 34 32" xfId="16646"/>
    <cellStyle name="Normal 34 33" xfId="16647"/>
    <cellStyle name="Normal 34 34" xfId="16648"/>
    <cellStyle name="Normal 34 35" xfId="16649"/>
    <cellStyle name="Normal 34 36" xfId="16650"/>
    <cellStyle name="Normal 34 37" xfId="16651"/>
    <cellStyle name="Normal 34 38" xfId="16652"/>
    <cellStyle name="Normal 34 39" xfId="16653"/>
    <cellStyle name="Normal 34 4" xfId="16654"/>
    <cellStyle name="Normal 34 4 2" xfId="16655"/>
    <cellStyle name="Normal 34 4 3" xfId="16656"/>
    <cellStyle name="Normal 34 4 4" xfId="16657"/>
    <cellStyle name="Normal 34 40" xfId="16658"/>
    <cellStyle name="Normal 34 41" xfId="16659"/>
    <cellStyle name="Normal 34 42" xfId="16660"/>
    <cellStyle name="Normal 34 43" xfId="16661"/>
    <cellStyle name="Normal 34 44" xfId="16662"/>
    <cellStyle name="Normal 34 45" xfId="16663"/>
    <cellStyle name="Normal 34 46" xfId="16664"/>
    <cellStyle name="Normal 34 47" xfId="16665"/>
    <cellStyle name="Normal 34 48" xfId="16666"/>
    <cellStyle name="Normal 34 49" xfId="16667"/>
    <cellStyle name="Normal 34 5" xfId="16668"/>
    <cellStyle name="Normal 34 5 2" xfId="16669"/>
    <cellStyle name="Normal 34 5 3" xfId="16670"/>
    <cellStyle name="Normal 34 5 4" xfId="16671"/>
    <cellStyle name="Normal 34 50" xfId="16672"/>
    <cellStyle name="Normal 34 6" xfId="16673"/>
    <cellStyle name="Normal 34 6 2" xfId="16674"/>
    <cellStyle name="Normal 34 6 3" xfId="16675"/>
    <cellStyle name="Normal 34 6 4" xfId="16676"/>
    <cellStyle name="Normal 34 7" xfId="16677"/>
    <cellStyle name="Normal 34 7 2" xfId="16678"/>
    <cellStyle name="Normal 34 7 3" xfId="16679"/>
    <cellStyle name="Normal 34 7 4" xfId="16680"/>
    <cellStyle name="Normal 34 8" xfId="16681"/>
    <cellStyle name="Normal 34 9" xfId="16682"/>
    <cellStyle name="Normal 35" xfId="16683"/>
    <cellStyle name="Normal 35 10" xfId="16684"/>
    <cellStyle name="Normal 35 11" xfId="16685"/>
    <cellStyle name="Normal 35 12" xfId="16686"/>
    <cellStyle name="Normal 35 13" xfId="16687"/>
    <cellStyle name="Normal 35 14" xfId="16688"/>
    <cellStyle name="Normal 35 15" xfId="16689"/>
    <cellStyle name="Normal 35 16" xfId="16690"/>
    <cellStyle name="Normal 35 17" xfId="16691"/>
    <cellStyle name="Normal 35 18" xfId="16692"/>
    <cellStyle name="Normal 35 19" xfId="16693"/>
    <cellStyle name="Normal 35 2" xfId="16694"/>
    <cellStyle name="Normal 35 2 2" xfId="16695"/>
    <cellStyle name="Normal 35 2 2 2" xfId="16696"/>
    <cellStyle name="Normal 35 2 2 2 2" xfId="16697"/>
    <cellStyle name="Normal 35 2 2 3" xfId="16698"/>
    <cellStyle name="Normal 35 2 3" xfId="16699"/>
    <cellStyle name="Normal 35 2 3 2" xfId="16700"/>
    <cellStyle name="Normal 35 2 4" xfId="16701"/>
    <cellStyle name="Normal 35 20" xfId="16702"/>
    <cellStyle name="Normal 35 21" xfId="16703"/>
    <cellStyle name="Normal 35 22" xfId="16704"/>
    <cellStyle name="Normal 35 23" xfId="16705"/>
    <cellStyle name="Normal 35 24" xfId="16706"/>
    <cellStyle name="Normal 35 25" xfId="16707"/>
    <cellStyle name="Normal 35 26" xfId="16708"/>
    <cellStyle name="Normal 35 27" xfId="16709"/>
    <cellStyle name="Normal 35 28" xfId="16710"/>
    <cellStyle name="Normal 35 29" xfId="16711"/>
    <cellStyle name="Normal 35 3" xfId="16712"/>
    <cellStyle name="Normal 35 3 2" xfId="16713"/>
    <cellStyle name="Normal 35 3 2 2" xfId="16714"/>
    <cellStyle name="Normal 35 3 3" xfId="16715"/>
    <cellStyle name="Normal 35 3 4" xfId="16716"/>
    <cellStyle name="Normal 35 30" xfId="16717"/>
    <cellStyle name="Normal 35 31" xfId="16718"/>
    <cellStyle name="Normal 35 32" xfId="16719"/>
    <cellStyle name="Normal 35 33" xfId="16720"/>
    <cellStyle name="Normal 35 34" xfId="16721"/>
    <cellStyle name="Normal 35 35" xfId="16722"/>
    <cellStyle name="Normal 35 36" xfId="16723"/>
    <cellStyle name="Normal 35 37" xfId="16724"/>
    <cellStyle name="Normal 35 38" xfId="16725"/>
    <cellStyle name="Normal 35 39" xfId="16726"/>
    <cellStyle name="Normal 35 4" xfId="16727"/>
    <cellStyle name="Normal 35 4 2" xfId="16728"/>
    <cellStyle name="Normal 35 4 3" xfId="16729"/>
    <cellStyle name="Normal 35 4 4" xfId="16730"/>
    <cellStyle name="Normal 35 40" xfId="16731"/>
    <cellStyle name="Normal 35 41" xfId="16732"/>
    <cellStyle name="Normal 35 42" xfId="16733"/>
    <cellStyle name="Normal 35 43" xfId="16734"/>
    <cellStyle name="Normal 35 5" xfId="16735"/>
    <cellStyle name="Normal 35 5 2" xfId="16736"/>
    <cellStyle name="Normal 35 5 3" xfId="16737"/>
    <cellStyle name="Normal 35 5 4" xfId="16738"/>
    <cellStyle name="Normal 35 6" xfId="16739"/>
    <cellStyle name="Normal 35 6 2" xfId="16740"/>
    <cellStyle name="Normal 35 6 3" xfId="16741"/>
    <cellStyle name="Normal 35 6 4" xfId="16742"/>
    <cellStyle name="Normal 35 7" xfId="16743"/>
    <cellStyle name="Normal 35 7 2" xfId="16744"/>
    <cellStyle name="Normal 35 7 3" xfId="16745"/>
    <cellStyle name="Normal 35 7 4" xfId="16746"/>
    <cellStyle name="Normal 35 8" xfId="16747"/>
    <cellStyle name="Normal 35 9" xfId="16748"/>
    <cellStyle name="Normal 36" xfId="16749"/>
    <cellStyle name="Normal 36 10" xfId="16750"/>
    <cellStyle name="Normal 36 10 2" xfId="16751"/>
    <cellStyle name="Normal 36 11" xfId="16752"/>
    <cellStyle name="Normal 36 11 2" xfId="16753"/>
    <cellStyle name="Normal 36 12" xfId="16754"/>
    <cellStyle name="Normal 36 12 2" xfId="16755"/>
    <cellStyle name="Normal 36 13" xfId="16756"/>
    <cellStyle name="Normal 36 2" xfId="16757"/>
    <cellStyle name="Normal 36 2 2" xfId="16758"/>
    <cellStyle name="Normal 36 2 3" xfId="16759"/>
    <cellStyle name="Normal 36 2 4" xfId="16760"/>
    <cellStyle name="Normal 36 3" xfId="16761"/>
    <cellStyle name="Normal 36 3 2" xfId="16762"/>
    <cellStyle name="Normal 36 3 3" xfId="16763"/>
    <cellStyle name="Normal 36 3 4" xfId="16764"/>
    <cellStyle name="Normal 36 4" xfId="16765"/>
    <cellStyle name="Normal 36 4 2" xfId="16766"/>
    <cellStyle name="Normal 36 4 3" xfId="16767"/>
    <cellStyle name="Normal 36 4 4" xfId="16768"/>
    <cellStyle name="Normal 36 5" xfId="16769"/>
    <cellStyle name="Normal 36 5 2" xfId="16770"/>
    <cellStyle name="Normal 36 5 3" xfId="16771"/>
    <cellStyle name="Normal 36 5 4" xfId="16772"/>
    <cellStyle name="Normal 36 6" xfId="16773"/>
    <cellStyle name="Normal 36 6 2" xfId="16774"/>
    <cellStyle name="Normal 36 6 3" xfId="16775"/>
    <cellStyle name="Normal 36 6 4" xfId="16776"/>
    <cellStyle name="Normal 36 7" xfId="16777"/>
    <cellStyle name="Normal 36 7 2" xfId="16778"/>
    <cellStyle name="Normal 36 7 3" xfId="16779"/>
    <cellStyle name="Normal 36 7 4" xfId="16780"/>
    <cellStyle name="Normal 36 8" xfId="16781"/>
    <cellStyle name="Normal 36 8 2" xfId="16782"/>
    <cellStyle name="Normal 36 9" xfId="16783"/>
    <cellStyle name="Normal 36 9 2" xfId="16784"/>
    <cellStyle name="Normal 37" xfId="16785"/>
    <cellStyle name="Normal 37 10" xfId="16786"/>
    <cellStyle name="Normal 37 11" xfId="16787"/>
    <cellStyle name="Normal 37 2" xfId="16788"/>
    <cellStyle name="Normal 37 2 2" xfId="16789"/>
    <cellStyle name="Normal 37 2 3" xfId="16790"/>
    <cellStyle name="Normal 37 2 4" xfId="16791"/>
    <cellStyle name="Normal 37 3" xfId="16792"/>
    <cellStyle name="Normal 37 3 2" xfId="16793"/>
    <cellStyle name="Normal 37 3 3" xfId="16794"/>
    <cellStyle name="Normal 37 3 4" xfId="16795"/>
    <cellStyle name="Normal 37 4" xfId="16796"/>
    <cellStyle name="Normal 37 4 2" xfId="16797"/>
    <cellStyle name="Normal 37 4 3" xfId="16798"/>
    <cellStyle name="Normal 37 4 4" xfId="16799"/>
    <cellStyle name="Normal 37 5" xfId="16800"/>
    <cellStyle name="Normal 37 5 2" xfId="16801"/>
    <cellStyle name="Normal 37 5 3" xfId="16802"/>
    <cellStyle name="Normal 37 5 4" xfId="16803"/>
    <cellStyle name="Normal 37 6" xfId="16804"/>
    <cellStyle name="Normal 37 6 2" xfId="16805"/>
    <cellStyle name="Normal 37 6 3" xfId="16806"/>
    <cellStyle name="Normal 37 6 4" xfId="16807"/>
    <cellStyle name="Normal 37 7" xfId="16808"/>
    <cellStyle name="Normal 37 7 2" xfId="16809"/>
    <cellStyle name="Normal 37 7 3" xfId="16810"/>
    <cellStyle name="Normal 37 7 4" xfId="16811"/>
    <cellStyle name="Normal 37 8" xfId="16812"/>
    <cellStyle name="Normal 37 9" xfId="16813"/>
    <cellStyle name="Normal 38" xfId="16814"/>
    <cellStyle name="Normal 38 2" xfId="16815"/>
    <cellStyle name="Normal 38 2 2" xfId="16816"/>
    <cellStyle name="Normal 38 3" xfId="16817"/>
    <cellStyle name="Normal 38 3 2" xfId="16818"/>
    <cellStyle name="Normal 38 4" xfId="16819"/>
    <cellStyle name="Normal 38 5" xfId="16820"/>
    <cellStyle name="Normal 39" xfId="16821"/>
    <cellStyle name="Normal 39 2" xfId="16822"/>
    <cellStyle name="Normal 39 2 2" xfId="16823"/>
    <cellStyle name="Normal 39 3" xfId="16824"/>
    <cellStyle name="Normal 4" xfId="16825"/>
    <cellStyle name="Normal 4 10" xfId="16826"/>
    <cellStyle name="Normal 4 10 10" xfId="16827"/>
    <cellStyle name="Normal 4 10 11" xfId="16828"/>
    <cellStyle name="Normal 4 10 12" xfId="16829"/>
    <cellStyle name="Normal 4 10 13" xfId="16830"/>
    <cellStyle name="Normal 4 10 14" xfId="16831"/>
    <cellStyle name="Normal 4 10 2" xfId="16832"/>
    <cellStyle name="Normal 4 10 2 10" xfId="16833"/>
    <cellStyle name="Normal 4 10 2 11" xfId="16834"/>
    <cellStyle name="Normal 4 10 2 12" xfId="16835"/>
    <cellStyle name="Normal 4 10 2 2" xfId="16836"/>
    <cellStyle name="Normal 4 10 2 3" xfId="16837"/>
    <cellStyle name="Normal 4 10 2 4" xfId="16838"/>
    <cellStyle name="Normal 4 10 2 5" xfId="16839"/>
    <cellStyle name="Normal 4 10 2 6" xfId="16840"/>
    <cellStyle name="Normal 4 10 2 7" xfId="16841"/>
    <cellStyle name="Normal 4 10 2 8" xfId="16842"/>
    <cellStyle name="Normal 4 10 2 9" xfId="16843"/>
    <cellStyle name="Normal 4 10 3" xfId="16844"/>
    <cellStyle name="Normal 4 10 3 10" xfId="16845"/>
    <cellStyle name="Normal 4 10 3 11" xfId="16846"/>
    <cellStyle name="Normal 4 10 3 12" xfId="16847"/>
    <cellStyle name="Normal 4 10 3 2" xfId="16848"/>
    <cellStyle name="Normal 4 10 3 3" xfId="16849"/>
    <cellStyle name="Normal 4 10 3 4" xfId="16850"/>
    <cellStyle name="Normal 4 10 3 5" xfId="16851"/>
    <cellStyle name="Normal 4 10 3 6" xfId="16852"/>
    <cellStyle name="Normal 4 10 3 7" xfId="16853"/>
    <cellStyle name="Normal 4 10 3 8" xfId="16854"/>
    <cellStyle name="Normal 4 10 3 9" xfId="16855"/>
    <cellStyle name="Normal 4 10 4" xfId="16856"/>
    <cellStyle name="Normal 4 10 5" xfId="16857"/>
    <cellStyle name="Normal 4 10 6" xfId="16858"/>
    <cellStyle name="Normal 4 10 7" xfId="16859"/>
    <cellStyle name="Normal 4 10 8" xfId="16860"/>
    <cellStyle name="Normal 4 10 9" xfId="16861"/>
    <cellStyle name="Normal 4 11" xfId="16862"/>
    <cellStyle name="Normal 4 11 10" xfId="16863"/>
    <cellStyle name="Normal 4 11 11" xfId="16864"/>
    <cellStyle name="Normal 4 11 12" xfId="16865"/>
    <cellStyle name="Normal 4 11 13" xfId="16866"/>
    <cellStyle name="Normal 4 11 14" xfId="16867"/>
    <cellStyle name="Normal 4 11 2" xfId="16868"/>
    <cellStyle name="Normal 4 11 2 10" xfId="16869"/>
    <cellStyle name="Normal 4 11 2 11" xfId="16870"/>
    <cellStyle name="Normal 4 11 2 12" xfId="16871"/>
    <cellStyle name="Normal 4 11 2 2" xfId="16872"/>
    <cellStyle name="Normal 4 11 2 3" xfId="16873"/>
    <cellStyle name="Normal 4 11 2 4" xfId="16874"/>
    <cellStyle name="Normal 4 11 2 5" xfId="16875"/>
    <cellStyle name="Normal 4 11 2 6" xfId="16876"/>
    <cellStyle name="Normal 4 11 2 7" xfId="16877"/>
    <cellStyle name="Normal 4 11 2 8" xfId="16878"/>
    <cellStyle name="Normal 4 11 2 9" xfId="16879"/>
    <cellStyle name="Normal 4 11 3" xfId="16880"/>
    <cellStyle name="Normal 4 11 3 10" xfId="16881"/>
    <cellStyle name="Normal 4 11 3 11" xfId="16882"/>
    <cellStyle name="Normal 4 11 3 12" xfId="16883"/>
    <cellStyle name="Normal 4 11 3 2" xfId="16884"/>
    <cellStyle name="Normal 4 11 3 3" xfId="16885"/>
    <cellStyle name="Normal 4 11 3 4" xfId="16886"/>
    <cellStyle name="Normal 4 11 3 5" xfId="16887"/>
    <cellStyle name="Normal 4 11 3 6" xfId="16888"/>
    <cellStyle name="Normal 4 11 3 7" xfId="16889"/>
    <cellStyle name="Normal 4 11 3 8" xfId="16890"/>
    <cellStyle name="Normal 4 11 3 9" xfId="16891"/>
    <cellStyle name="Normal 4 11 4" xfId="16892"/>
    <cellStyle name="Normal 4 11 5" xfId="16893"/>
    <cellStyle name="Normal 4 11 6" xfId="16894"/>
    <cellStyle name="Normal 4 11 7" xfId="16895"/>
    <cellStyle name="Normal 4 11 8" xfId="16896"/>
    <cellStyle name="Normal 4 11 9" xfId="16897"/>
    <cellStyle name="Normal 4 12" xfId="16898"/>
    <cellStyle name="Normal 4 12 10" xfId="16899"/>
    <cellStyle name="Normal 4 12 11" xfId="16900"/>
    <cellStyle name="Normal 4 12 12" xfId="16901"/>
    <cellStyle name="Normal 4 12 13" xfId="16902"/>
    <cellStyle name="Normal 4 12 14" xfId="16903"/>
    <cellStyle name="Normal 4 12 2" xfId="16904"/>
    <cellStyle name="Normal 4 12 2 10" xfId="16905"/>
    <cellStyle name="Normal 4 12 2 11" xfId="16906"/>
    <cellStyle name="Normal 4 12 2 12" xfId="16907"/>
    <cellStyle name="Normal 4 12 2 2" xfId="16908"/>
    <cellStyle name="Normal 4 12 2 3" xfId="16909"/>
    <cellStyle name="Normal 4 12 2 4" xfId="16910"/>
    <cellStyle name="Normal 4 12 2 5" xfId="16911"/>
    <cellStyle name="Normal 4 12 2 6" xfId="16912"/>
    <cellStyle name="Normal 4 12 2 7" xfId="16913"/>
    <cellStyle name="Normal 4 12 2 8" xfId="16914"/>
    <cellStyle name="Normal 4 12 2 9" xfId="16915"/>
    <cellStyle name="Normal 4 12 3" xfId="16916"/>
    <cellStyle name="Normal 4 12 3 10" xfId="16917"/>
    <cellStyle name="Normal 4 12 3 11" xfId="16918"/>
    <cellStyle name="Normal 4 12 3 12" xfId="16919"/>
    <cellStyle name="Normal 4 12 3 2" xfId="16920"/>
    <cellStyle name="Normal 4 12 3 3" xfId="16921"/>
    <cellStyle name="Normal 4 12 3 4" xfId="16922"/>
    <cellStyle name="Normal 4 12 3 5" xfId="16923"/>
    <cellStyle name="Normal 4 12 3 6" xfId="16924"/>
    <cellStyle name="Normal 4 12 3 7" xfId="16925"/>
    <cellStyle name="Normal 4 12 3 8" xfId="16926"/>
    <cellStyle name="Normal 4 12 3 9" xfId="16927"/>
    <cellStyle name="Normal 4 12 4" xfId="16928"/>
    <cellStyle name="Normal 4 12 5" xfId="16929"/>
    <cellStyle name="Normal 4 12 6" xfId="16930"/>
    <cellStyle name="Normal 4 12 7" xfId="16931"/>
    <cellStyle name="Normal 4 12 8" xfId="16932"/>
    <cellStyle name="Normal 4 12 9" xfId="16933"/>
    <cellStyle name="Normal 4 13" xfId="16934"/>
    <cellStyle name="Normal 4 13 10" xfId="16935"/>
    <cellStyle name="Normal 4 13 11" xfId="16936"/>
    <cellStyle name="Normal 4 13 12" xfId="16937"/>
    <cellStyle name="Normal 4 13 13" xfId="16938"/>
    <cellStyle name="Normal 4 13 14" xfId="16939"/>
    <cellStyle name="Normal 4 13 2" xfId="16940"/>
    <cellStyle name="Normal 4 13 2 10" xfId="16941"/>
    <cellStyle name="Normal 4 13 2 11" xfId="16942"/>
    <cellStyle name="Normal 4 13 2 12" xfId="16943"/>
    <cellStyle name="Normal 4 13 2 2" xfId="16944"/>
    <cellStyle name="Normal 4 13 2 3" xfId="16945"/>
    <cellStyle name="Normal 4 13 2 4" xfId="16946"/>
    <cellStyle name="Normal 4 13 2 5" xfId="16947"/>
    <cellStyle name="Normal 4 13 2 6" xfId="16948"/>
    <cellStyle name="Normal 4 13 2 7" xfId="16949"/>
    <cellStyle name="Normal 4 13 2 8" xfId="16950"/>
    <cellStyle name="Normal 4 13 2 9" xfId="16951"/>
    <cellStyle name="Normal 4 13 3" xfId="16952"/>
    <cellStyle name="Normal 4 13 3 10" xfId="16953"/>
    <cellStyle name="Normal 4 13 3 11" xfId="16954"/>
    <cellStyle name="Normal 4 13 3 12" xfId="16955"/>
    <cellStyle name="Normal 4 13 3 2" xfId="16956"/>
    <cellStyle name="Normal 4 13 3 3" xfId="16957"/>
    <cellStyle name="Normal 4 13 3 4" xfId="16958"/>
    <cellStyle name="Normal 4 13 3 5" xfId="16959"/>
    <cellStyle name="Normal 4 13 3 6" xfId="16960"/>
    <cellStyle name="Normal 4 13 3 7" xfId="16961"/>
    <cellStyle name="Normal 4 13 3 8" xfId="16962"/>
    <cellStyle name="Normal 4 13 3 9" xfId="16963"/>
    <cellStyle name="Normal 4 13 4" xfId="16964"/>
    <cellStyle name="Normal 4 13 5" xfId="16965"/>
    <cellStyle name="Normal 4 13 6" xfId="16966"/>
    <cellStyle name="Normal 4 13 7" xfId="16967"/>
    <cellStyle name="Normal 4 13 8" xfId="16968"/>
    <cellStyle name="Normal 4 13 9" xfId="16969"/>
    <cellStyle name="Normal 4 14" xfId="16970"/>
    <cellStyle name="Normal 4 14 10" xfId="16971"/>
    <cellStyle name="Normal 4 14 11" xfId="16972"/>
    <cellStyle name="Normal 4 14 12" xfId="16973"/>
    <cellStyle name="Normal 4 14 2" xfId="16974"/>
    <cellStyle name="Normal 4 14 3" xfId="16975"/>
    <cellStyle name="Normal 4 14 4" xfId="16976"/>
    <cellStyle name="Normal 4 14 5" xfId="16977"/>
    <cellStyle name="Normal 4 14 6" xfId="16978"/>
    <cellStyle name="Normal 4 14 7" xfId="16979"/>
    <cellStyle name="Normal 4 14 8" xfId="16980"/>
    <cellStyle name="Normal 4 14 9" xfId="16981"/>
    <cellStyle name="Normal 4 15" xfId="16982"/>
    <cellStyle name="Normal 4 15 10" xfId="16983"/>
    <cellStyle name="Normal 4 15 11" xfId="16984"/>
    <cellStyle name="Normal 4 15 12" xfId="16985"/>
    <cellStyle name="Normal 4 15 2" xfId="16986"/>
    <cellStyle name="Normal 4 15 3" xfId="16987"/>
    <cellStyle name="Normal 4 15 4" xfId="16988"/>
    <cellStyle name="Normal 4 15 5" xfId="16989"/>
    <cellStyle name="Normal 4 15 6" xfId="16990"/>
    <cellStyle name="Normal 4 15 7" xfId="16991"/>
    <cellStyle name="Normal 4 15 8" xfId="16992"/>
    <cellStyle name="Normal 4 15 9" xfId="16993"/>
    <cellStyle name="Normal 4 16" xfId="16994"/>
    <cellStyle name="Normal 4 16 2" xfId="16995"/>
    <cellStyle name="Normal 4 17" xfId="16996"/>
    <cellStyle name="Normal 4 17 2" xfId="16997"/>
    <cellStyle name="Normal 4 18" xfId="16998"/>
    <cellStyle name="Normal 4 18 2" xfId="16999"/>
    <cellStyle name="Normal 4 19" xfId="17000"/>
    <cellStyle name="Normal 4 19 2" xfId="17001"/>
    <cellStyle name="Normal 4 2" xfId="17002"/>
    <cellStyle name="Normal 4 2 10" xfId="17003"/>
    <cellStyle name="Normal 4 2 11" xfId="17004"/>
    <cellStyle name="Normal 4 2 12" xfId="17005"/>
    <cellStyle name="Normal 4 2 13" xfId="17006"/>
    <cellStyle name="Normal 4 2 14" xfId="17007"/>
    <cellStyle name="Normal 4 2 15" xfId="17008"/>
    <cellStyle name="Normal 4 2 2" xfId="17009"/>
    <cellStyle name="Normal 4 2 2 10" xfId="17010"/>
    <cellStyle name="Normal 4 2 2 11" xfId="17011"/>
    <cellStyle name="Normal 4 2 2 12" xfId="17012"/>
    <cellStyle name="Normal 4 2 2 2" xfId="17013"/>
    <cellStyle name="Normal 4 2 2 2 2" xfId="17014"/>
    <cellStyle name="Normal 4 2 2 3" xfId="17015"/>
    <cellStyle name="Normal 4 2 2 3 2" xfId="17016"/>
    <cellStyle name="Normal 4 2 2 4" xfId="17017"/>
    <cellStyle name="Normal 4 2 2 4 2" xfId="17018"/>
    <cellStyle name="Normal 4 2 2 5" xfId="17019"/>
    <cellStyle name="Normal 4 2 2 5 2" xfId="17020"/>
    <cellStyle name="Normal 4 2 2 6" xfId="17021"/>
    <cellStyle name="Normal 4 2 2 7" xfId="17022"/>
    <cellStyle name="Normal 4 2 2 8" xfId="17023"/>
    <cellStyle name="Normal 4 2 2 9" xfId="17024"/>
    <cellStyle name="Normal 4 2 3" xfId="17025"/>
    <cellStyle name="Normal 4 2 3 10" xfId="17026"/>
    <cellStyle name="Normal 4 2 3 11" xfId="17027"/>
    <cellStyle name="Normal 4 2 3 12" xfId="17028"/>
    <cellStyle name="Normal 4 2 3 2" xfId="17029"/>
    <cellStyle name="Normal 4 2 3 2 2" xfId="17030"/>
    <cellStyle name="Normal 4 2 3 3" xfId="17031"/>
    <cellStyle name="Normal 4 2 3 4" xfId="17032"/>
    <cellStyle name="Normal 4 2 3 5" xfId="17033"/>
    <cellStyle name="Normal 4 2 3 6" xfId="17034"/>
    <cellStyle name="Normal 4 2 3 7" xfId="17035"/>
    <cellStyle name="Normal 4 2 3 8" xfId="17036"/>
    <cellStyle name="Normal 4 2 3 9" xfId="17037"/>
    <cellStyle name="Normal 4 2 4" xfId="17038"/>
    <cellStyle name="Normal 4 2 4 2" xfId="17039"/>
    <cellStyle name="Normal 4 2 4 2 2" xfId="17040"/>
    <cellStyle name="Normal 4 2 4 3" xfId="17041"/>
    <cellStyle name="Normal 4 2 5" xfId="17042"/>
    <cellStyle name="Normal 4 2 5 2" xfId="17043"/>
    <cellStyle name="Normal 4 2 5 2 2" xfId="17044"/>
    <cellStyle name="Normal 4 2 5 3" xfId="17045"/>
    <cellStyle name="Normal 4 2 6" xfId="17046"/>
    <cellStyle name="Normal 4 2 6 2" xfId="17047"/>
    <cellStyle name="Normal 4 2 7" xfId="17048"/>
    <cellStyle name="Normal 4 2 8" xfId="17049"/>
    <cellStyle name="Normal 4 2 9" xfId="17050"/>
    <cellStyle name="Normal 4 20" xfId="17051"/>
    <cellStyle name="Normal 4 20 2" xfId="17052"/>
    <cellStyle name="Normal 4 21" xfId="17053"/>
    <cellStyle name="Normal 4 21 2" xfId="17054"/>
    <cellStyle name="Normal 4 22" xfId="17055"/>
    <cellStyle name="Normal 4 22 2" xfId="17056"/>
    <cellStyle name="Normal 4 23" xfId="17057"/>
    <cellStyle name="Normal 4 23 2" xfId="17058"/>
    <cellStyle name="Normal 4 24" xfId="17059"/>
    <cellStyle name="Normal 4 24 2" xfId="17060"/>
    <cellStyle name="Normal 4 24 3" xfId="17061"/>
    <cellStyle name="Normal 4 25" xfId="17062"/>
    <cellStyle name="Normal 4 25 2" xfId="17063"/>
    <cellStyle name="Normal 4 25 2 2" xfId="17064"/>
    <cellStyle name="Normal 4 25 2 2 2" xfId="17065"/>
    <cellStyle name="Normal 4 25 2 2 2 2" xfId="17066"/>
    <cellStyle name="Normal 4 25 2 2 3" xfId="17067"/>
    <cellStyle name="Normal 4 25 2 3" xfId="17068"/>
    <cellStyle name="Normal 4 25 2 3 2" xfId="17069"/>
    <cellStyle name="Normal 4 25 2 4" xfId="17070"/>
    <cellStyle name="Normal 4 25 3" xfId="17071"/>
    <cellStyle name="Normal 4 25 3 2" xfId="17072"/>
    <cellStyle name="Normal 4 25 3 2 2" xfId="17073"/>
    <cellStyle name="Normal 4 25 3 3" xfId="17074"/>
    <cellStyle name="Normal 4 25 4" xfId="17075"/>
    <cellStyle name="Normal 4 25 4 2" xfId="17076"/>
    <cellStyle name="Normal 4 25 5" xfId="17077"/>
    <cellStyle name="Normal 4 26" xfId="17078"/>
    <cellStyle name="Normal 4 26 2" xfId="17079"/>
    <cellStyle name="Normal 4 26 2 2" xfId="17080"/>
    <cellStyle name="Normal 4 26 2 2 2" xfId="17081"/>
    <cellStyle name="Normal 4 26 2 2 2 2" xfId="17082"/>
    <cellStyle name="Normal 4 26 2 2 3" xfId="17083"/>
    <cellStyle name="Normal 4 26 2 3" xfId="17084"/>
    <cellStyle name="Normal 4 26 2 3 2" xfId="17085"/>
    <cellStyle name="Normal 4 26 2 4" xfId="17086"/>
    <cellStyle name="Normal 4 26 3" xfId="17087"/>
    <cellStyle name="Normal 4 26 3 2" xfId="17088"/>
    <cellStyle name="Normal 4 26 3 2 2" xfId="17089"/>
    <cellStyle name="Normal 4 26 3 3" xfId="17090"/>
    <cellStyle name="Normal 4 26 4" xfId="17091"/>
    <cellStyle name="Normal 4 26 4 2" xfId="17092"/>
    <cellStyle name="Normal 4 26 5" xfId="17093"/>
    <cellStyle name="Normal 4 27" xfId="17094"/>
    <cellStyle name="Normal 4 27 2" xfId="17095"/>
    <cellStyle name="Normal 4 27 2 2" xfId="17096"/>
    <cellStyle name="Normal 4 27 2 2 2" xfId="17097"/>
    <cellStyle name="Normal 4 27 2 2 2 2" xfId="17098"/>
    <cellStyle name="Normal 4 27 2 2 3" xfId="17099"/>
    <cellStyle name="Normal 4 27 2 3" xfId="17100"/>
    <cellStyle name="Normal 4 27 2 3 2" xfId="17101"/>
    <cellStyle name="Normal 4 27 2 4" xfId="17102"/>
    <cellStyle name="Normal 4 27 3" xfId="17103"/>
    <cellStyle name="Normal 4 27 3 2" xfId="17104"/>
    <cellStyle name="Normal 4 27 3 2 2" xfId="17105"/>
    <cellStyle name="Normal 4 27 3 3" xfId="17106"/>
    <cellStyle name="Normal 4 27 4" xfId="17107"/>
    <cellStyle name="Normal 4 27 4 2" xfId="17108"/>
    <cellStyle name="Normal 4 27 5" xfId="17109"/>
    <cellStyle name="Normal 4 28" xfId="17110"/>
    <cellStyle name="Normal 4 28 2" xfId="17111"/>
    <cellStyle name="Normal 4 28 2 2" xfId="17112"/>
    <cellStyle name="Normal 4 28 2 2 2" xfId="17113"/>
    <cellStyle name="Normal 4 28 2 2 2 2" xfId="17114"/>
    <cellStyle name="Normal 4 28 2 2 3" xfId="17115"/>
    <cellStyle name="Normal 4 28 2 3" xfId="17116"/>
    <cellStyle name="Normal 4 28 2 3 2" xfId="17117"/>
    <cellStyle name="Normal 4 28 2 4" xfId="17118"/>
    <cellStyle name="Normal 4 28 3" xfId="17119"/>
    <cellStyle name="Normal 4 28 3 2" xfId="17120"/>
    <cellStyle name="Normal 4 28 3 2 2" xfId="17121"/>
    <cellStyle name="Normal 4 28 3 3" xfId="17122"/>
    <cellStyle name="Normal 4 28 4" xfId="17123"/>
    <cellStyle name="Normal 4 28 4 2" xfId="17124"/>
    <cellStyle name="Normal 4 28 5" xfId="17125"/>
    <cellStyle name="Normal 4 29" xfId="17126"/>
    <cellStyle name="Normal 4 29 2" xfId="17127"/>
    <cellStyle name="Normal 4 3" xfId="17128"/>
    <cellStyle name="Normal 4 3 10" xfId="17129"/>
    <cellStyle name="Normal 4 3 11" xfId="17130"/>
    <cellStyle name="Normal 4 3 12" xfId="17131"/>
    <cellStyle name="Normal 4 3 13" xfId="17132"/>
    <cellStyle name="Normal 4 3 14" xfId="17133"/>
    <cellStyle name="Normal 4 3 15" xfId="17134"/>
    <cellStyle name="Normal 4 3 2" xfId="17135"/>
    <cellStyle name="Normal 4 3 2 10" xfId="17136"/>
    <cellStyle name="Normal 4 3 2 11" xfId="17137"/>
    <cellStyle name="Normal 4 3 2 12" xfId="17138"/>
    <cellStyle name="Normal 4 3 2 2" xfId="17139"/>
    <cellStyle name="Normal 4 3 2 3" xfId="17140"/>
    <cellStyle name="Normal 4 3 2 4" xfId="17141"/>
    <cellStyle name="Normal 4 3 2 5" xfId="17142"/>
    <cellStyle name="Normal 4 3 2 6" xfId="17143"/>
    <cellStyle name="Normal 4 3 2 7" xfId="17144"/>
    <cellStyle name="Normal 4 3 2 8" xfId="17145"/>
    <cellStyle name="Normal 4 3 2 9" xfId="17146"/>
    <cellStyle name="Normal 4 3 3" xfId="17147"/>
    <cellStyle name="Normal 4 3 3 10" xfId="17148"/>
    <cellStyle name="Normal 4 3 3 11" xfId="17149"/>
    <cellStyle name="Normal 4 3 3 12" xfId="17150"/>
    <cellStyle name="Normal 4 3 3 2" xfId="17151"/>
    <cellStyle name="Normal 4 3 3 3" xfId="17152"/>
    <cellStyle name="Normal 4 3 3 4" xfId="17153"/>
    <cellStyle name="Normal 4 3 3 5" xfId="17154"/>
    <cellStyle name="Normal 4 3 3 6" xfId="17155"/>
    <cellStyle name="Normal 4 3 3 7" xfId="17156"/>
    <cellStyle name="Normal 4 3 3 8" xfId="17157"/>
    <cellStyle name="Normal 4 3 3 9" xfId="17158"/>
    <cellStyle name="Normal 4 3 4" xfId="17159"/>
    <cellStyle name="Normal 4 3 5" xfId="17160"/>
    <cellStyle name="Normal 4 3 6" xfId="17161"/>
    <cellStyle name="Normal 4 3 7" xfId="17162"/>
    <cellStyle name="Normal 4 3 8" xfId="17163"/>
    <cellStyle name="Normal 4 3 9" xfId="17164"/>
    <cellStyle name="Normal 4 30" xfId="17165"/>
    <cellStyle name="Normal 4 30 2" xfId="17166"/>
    <cellStyle name="Normal 4 31" xfId="17167"/>
    <cellStyle name="Normal 4 31 2" xfId="17168"/>
    <cellStyle name="Normal 4 32" xfId="17169"/>
    <cellStyle name="Normal 4 32 2" xfId="17170"/>
    <cellStyle name="Normal 4 33" xfId="17171"/>
    <cellStyle name="Normal 4 33 2" xfId="17172"/>
    <cellStyle name="Normal 4 34" xfId="17173"/>
    <cellStyle name="Normal 4 35" xfId="17174"/>
    <cellStyle name="Normal 4 36" xfId="17175"/>
    <cellStyle name="Normal 4 37" xfId="17176"/>
    <cellStyle name="Normal 4 38" xfId="17177"/>
    <cellStyle name="Normal 4 39" xfId="17178"/>
    <cellStyle name="Normal 4 4" xfId="17179"/>
    <cellStyle name="Normal 4 4 10" xfId="17180"/>
    <cellStyle name="Normal 4 4 11" xfId="17181"/>
    <cellStyle name="Normal 4 4 12" xfId="17182"/>
    <cellStyle name="Normal 4 4 13" xfId="17183"/>
    <cellStyle name="Normal 4 4 14" xfId="17184"/>
    <cellStyle name="Normal 4 4 15" xfId="17185"/>
    <cellStyle name="Normal 4 4 2" xfId="17186"/>
    <cellStyle name="Normal 4 4 2 10" xfId="17187"/>
    <cellStyle name="Normal 4 4 2 11" xfId="17188"/>
    <cellStyle name="Normal 4 4 2 12" xfId="17189"/>
    <cellStyle name="Normal 4 4 2 2" xfId="17190"/>
    <cellStyle name="Normal 4 4 2 3" xfId="17191"/>
    <cellStyle name="Normal 4 4 2 4" xfId="17192"/>
    <cellStyle name="Normal 4 4 2 5" xfId="17193"/>
    <cellStyle name="Normal 4 4 2 6" xfId="17194"/>
    <cellStyle name="Normal 4 4 2 7" xfId="17195"/>
    <cellStyle name="Normal 4 4 2 8" xfId="17196"/>
    <cellStyle name="Normal 4 4 2 9" xfId="17197"/>
    <cellStyle name="Normal 4 4 3" xfId="17198"/>
    <cellStyle name="Normal 4 4 3 10" xfId="17199"/>
    <cellStyle name="Normal 4 4 3 11" xfId="17200"/>
    <cellStyle name="Normal 4 4 3 12" xfId="17201"/>
    <cellStyle name="Normal 4 4 3 2" xfId="17202"/>
    <cellStyle name="Normal 4 4 3 3" xfId="17203"/>
    <cellStyle name="Normal 4 4 3 4" xfId="17204"/>
    <cellStyle name="Normal 4 4 3 5" xfId="17205"/>
    <cellStyle name="Normal 4 4 3 6" xfId="17206"/>
    <cellStyle name="Normal 4 4 3 7" xfId="17207"/>
    <cellStyle name="Normal 4 4 3 8" xfId="17208"/>
    <cellStyle name="Normal 4 4 3 9" xfId="17209"/>
    <cellStyle name="Normal 4 4 4" xfId="17210"/>
    <cellStyle name="Normal 4 4 5" xfId="17211"/>
    <cellStyle name="Normal 4 4 6" xfId="17212"/>
    <cellStyle name="Normal 4 4 7" xfId="17213"/>
    <cellStyle name="Normal 4 4 8" xfId="17214"/>
    <cellStyle name="Normal 4 4 9" xfId="17215"/>
    <cellStyle name="Normal 4 40" xfId="17216"/>
    <cellStyle name="Normal 4 41" xfId="17217"/>
    <cellStyle name="Normal 4 42" xfId="17218"/>
    <cellStyle name="Normal 4 43" xfId="17219"/>
    <cellStyle name="Normal 4 44" xfId="17220"/>
    <cellStyle name="Normal 4 45" xfId="17221"/>
    <cellStyle name="Normal 4 46" xfId="17222"/>
    <cellStyle name="Normal 4 47" xfId="17223"/>
    <cellStyle name="Normal 4 48" xfId="17224"/>
    <cellStyle name="Normal 4 49" xfId="17225"/>
    <cellStyle name="Normal 4 5" xfId="17226"/>
    <cellStyle name="Normal 4 5 10" xfId="17227"/>
    <cellStyle name="Normal 4 5 11" xfId="17228"/>
    <cellStyle name="Normal 4 5 12" xfId="17229"/>
    <cellStyle name="Normal 4 5 13" xfId="17230"/>
    <cellStyle name="Normal 4 5 14" xfId="17231"/>
    <cellStyle name="Normal 4 5 2" xfId="17232"/>
    <cellStyle name="Normal 4 5 2 10" xfId="17233"/>
    <cellStyle name="Normal 4 5 2 11" xfId="17234"/>
    <cellStyle name="Normal 4 5 2 12" xfId="17235"/>
    <cellStyle name="Normal 4 5 2 2" xfId="17236"/>
    <cellStyle name="Normal 4 5 2 3" xfId="17237"/>
    <cellStyle name="Normal 4 5 2 4" xfId="17238"/>
    <cellStyle name="Normal 4 5 2 5" xfId="17239"/>
    <cellStyle name="Normal 4 5 2 6" xfId="17240"/>
    <cellStyle name="Normal 4 5 2 7" xfId="17241"/>
    <cellStyle name="Normal 4 5 2 8" xfId="17242"/>
    <cellStyle name="Normal 4 5 2 9" xfId="17243"/>
    <cellStyle name="Normal 4 5 3" xfId="17244"/>
    <cellStyle name="Normal 4 5 3 10" xfId="17245"/>
    <cellStyle name="Normal 4 5 3 11" xfId="17246"/>
    <cellStyle name="Normal 4 5 3 12" xfId="17247"/>
    <cellStyle name="Normal 4 5 3 2" xfId="17248"/>
    <cellStyle name="Normal 4 5 3 3" xfId="17249"/>
    <cellStyle name="Normal 4 5 3 4" xfId="17250"/>
    <cellStyle name="Normal 4 5 3 5" xfId="17251"/>
    <cellStyle name="Normal 4 5 3 6" xfId="17252"/>
    <cellStyle name="Normal 4 5 3 7" xfId="17253"/>
    <cellStyle name="Normal 4 5 3 8" xfId="17254"/>
    <cellStyle name="Normal 4 5 3 9" xfId="17255"/>
    <cellStyle name="Normal 4 5 4" xfId="17256"/>
    <cellStyle name="Normal 4 5 5" xfId="17257"/>
    <cellStyle name="Normal 4 5 6" xfId="17258"/>
    <cellStyle name="Normal 4 5 7" xfId="17259"/>
    <cellStyle name="Normal 4 5 8" xfId="17260"/>
    <cellStyle name="Normal 4 5 9" xfId="17261"/>
    <cellStyle name="Normal 4 50" xfId="17262"/>
    <cellStyle name="Normal 4 51" xfId="17263"/>
    <cellStyle name="Normal 4 52" xfId="17264"/>
    <cellStyle name="Normal 4 53" xfId="17265"/>
    <cellStyle name="Normal 4 54" xfId="17266"/>
    <cellStyle name="Normal 4 55" xfId="17267"/>
    <cellStyle name="Normal 4 56" xfId="17268"/>
    <cellStyle name="Normal 4 57" xfId="17269"/>
    <cellStyle name="Normal 4 58" xfId="17270"/>
    <cellStyle name="Normal 4 59" xfId="17271"/>
    <cellStyle name="Normal 4 6" xfId="17272"/>
    <cellStyle name="Normal 4 6 10" xfId="17273"/>
    <cellStyle name="Normal 4 6 11" xfId="17274"/>
    <cellStyle name="Normal 4 6 12" xfId="17275"/>
    <cellStyle name="Normal 4 6 13" xfId="17276"/>
    <cellStyle name="Normal 4 6 14" xfId="17277"/>
    <cellStyle name="Normal 4 6 2" xfId="17278"/>
    <cellStyle name="Normal 4 6 2 10" xfId="17279"/>
    <cellStyle name="Normal 4 6 2 11" xfId="17280"/>
    <cellStyle name="Normal 4 6 2 12" xfId="17281"/>
    <cellStyle name="Normal 4 6 2 2" xfId="17282"/>
    <cellStyle name="Normal 4 6 2 3" xfId="17283"/>
    <cellStyle name="Normal 4 6 2 4" xfId="17284"/>
    <cellStyle name="Normal 4 6 2 5" xfId="17285"/>
    <cellStyle name="Normal 4 6 2 6" xfId="17286"/>
    <cellStyle name="Normal 4 6 2 7" xfId="17287"/>
    <cellStyle name="Normal 4 6 2 8" xfId="17288"/>
    <cellStyle name="Normal 4 6 2 9" xfId="17289"/>
    <cellStyle name="Normal 4 6 3" xfId="17290"/>
    <cellStyle name="Normal 4 6 3 10" xfId="17291"/>
    <cellStyle name="Normal 4 6 3 11" xfId="17292"/>
    <cellStyle name="Normal 4 6 3 12" xfId="17293"/>
    <cellStyle name="Normal 4 6 3 2" xfId="17294"/>
    <cellStyle name="Normal 4 6 3 3" xfId="17295"/>
    <cellStyle name="Normal 4 6 3 4" xfId="17296"/>
    <cellStyle name="Normal 4 6 3 5" xfId="17297"/>
    <cellStyle name="Normal 4 6 3 6" xfId="17298"/>
    <cellStyle name="Normal 4 6 3 7" xfId="17299"/>
    <cellStyle name="Normal 4 6 3 8" xfId="17300"/>
    <cellStyle name="Normal 4 6 3 9" xfId="17301"/>
    <cellStyle name="Normal 4 6 4" xfId="17302"/>
    <cellStyle name="Normal 4 6 5" xfId="17303"/>
    <cellStyle name="Normal 4 6 6" xfId="17304"/>
    <cellStyle name="Normal 4 6 7" xfId="17305"/>
    <cellStyle name="Normal 4 6 8" xfId="17306"/>
    <cellStyle name="Normal 4 6 9" xfId="17307"/>
    <cellStyle name="Normal 4 60" xfId="17308"/>
    <cellStyle name="Normal 4 61" xfId="17309"/>
    <cellStyle name="Normal 4 7" xfId="17310"/>
    <cellStyle name="Normal 4 7 10" xfId="17311"/>
    <cellStyle name="Normal 4 7 11" xfId="17312"/>
    <cellStyle name="Normal 4 7 12" xfId="17313"/>
    <cellStyle name="Normal 4 7 13" xfId="17314"/>
    <cellStyle name="Normal 4 7 14" xfId="17315"/>
    <cellStyle name="Normal 4 7 2" xfId="17316"/>
    <cellStyle name="Normal 4 7 2 10" xfId="17317"/>
    <cellStyle name="Normal 4 7 2 11" xfId="17318"/>
    <cellStyle name="Normal 4 7 2 12" xfId="17319"/>
    <cellStyle name="Normal 4 7 2 2" xfId="17320"/>
    <cellStyle name="Normal 4 7 2 3" xfId="17321"/>
    <cellStyle name="Normal 4 7 2 4" xfId="17322"/>
    <cellStyle name="Normal 4 7 2 5" xfId="17323"/>
    <cellStyle name="Normal 4 7 2 6" xfId="17324"/>
    <cellStyle name="Normal 4 7 2 7" xfId="17325"/>
    <cellStyle name="Normal 4 7 2 8" xfId="17326"/>
    <cellStyle name="Normal 4 7 2 9" xfId="17327"/>
    <cellStyle name="Normal 4 7 3" xfId="17328"/>
    <cellStyle name="Normal 4 7 3 10" xfId="17329"/>
    <cellStyle name="Normal 4 7 3 11" xfId="17330"/>
    <cellStyle name="Normal 4 7 3 12" xfId="17331"/>
    <cellStyle name="Normal 4 7 3 2" xfId="17332"/>
    <cellStyle name="Normal 4 7 3 3" xfId="17333"/>
    <cellStyle name="Normal 4 7 3 4" xfId="17334"/>
    <cellStyle name="Normal 4 7 3 5" xfId="17335"/>
    <cellStyle name="Normal 4 7 3 6" xfId="17336"/>
    <cellStyle name="Normal 4 7 3 7" xfId="17337"/>
    <cellStyle name="Normal 4 7 3 8" xfId="17338"/>
    <cellStyle name="Normal 4 7 3 9" xfId="17339"/>
    <cellStyle name="Normal 4 7 4" xfId="17340"/>
    <cellStyle name="Normal 4 7 5" xfId="17341"/>
    <cellStyle name="Normal 4 7 6" xfId="17342"/>
    <cellStyle name="Normal 4 7 7" xfId="17343"/>
    <cellStyle name="Normal 4 7 8" xfId="17344"/>
    <cellStyle name="Normal 4 7 9" xfId="17345"/>
    <cellStyle name="Normal 4 8" xfId="17346"/>
    <cellStyle name="Normal 4 8 10" xfId="17347"/>
    <cellStyle name="Normal 4 8 11" xfId="17348"/>
    <cellStyle name="Normal 4 8 12" xfId="17349"/>
    <cellStyle name="Normal 4 8 13" xfId="17350"/>
    <cellStyle name="Normal 4 8 14" xfId="17351"/>
    <cellStyle name="Normal 4 8 2" xfId="17352"/>
    <cellStyle name="Normal 4 8 2 10" xfId="17353"/>
    <cellStyle name="Normal 4 8 2 11" xfId="17354"/>
    <cellStyle name="Normal 4 8 2 12" xfId="17355"/>
    <cellStyle name="Normal 4 8 2 2" xfId="17356"/>
    <cellStyle name="Normal 4 8 2 3" xfId="17357"/>
    <cellStyle name="Normal 4 8 2 4" xfId="17358"/>
    <cellStyle name="Normal 4 8 2 5" xfId="17359"/>
    <cellStyle name="Normal 4 8 2 6" xfId="17360"/>
    <cellStyle name="Normal 4 8 2 7" xfId="17361"/>
    <cellStyle name="Normal 4 8 2 8" xfId="17362"/>
    <cellStyle name="Normal 4 8 2 9" xfId="17363"/>
    <cellStyle name="Normal 4 8 3" xfId="17364"/>
    <cellStyle name="Normal 4 8 3 10" xfId="17365"/>
    <cellStyle name="Normal 4 8 3 11" xfId="17366"/>
    <cellStyle name="Normal 4 8 3 12" xfId="17367"/>
    <cellStyle name="Normal 4 8 3 2" xfId="17368"/>
    <cellStyle name="Normal 4 8 3 3" xfId="17369"/>
    <cellStyle name="Normal 4 8 3 4" xfId="17370"/>
    <cellStyle name="Normal 4 8 3 5" xfId="17371"/>
    <cellStyle name="Normal 4 8 3 6" xfId="17372"/>
    <cellStyle name="Normal 4 8 3 7" xfId="17373"/>
    <cellStyle name="Normal 4 8 3 8" xfId="17374"/>
    <cellStyle name="Normal 4 8 3 9" xfId="17375"/>
    <cellStyle name="Normal 4 8 4" xfId="17376"/>
    <cellStyle name="Normal 4 8 5" xfId="17377"/>
    <cellStyle name="Normal 4 8 6" xfId="17378"/>
    <cellStyle name="Normal 4 8 7" xfId="17379"/>
    <cellStyle name="Normal 4 8 8" xfId="17380"/>
    <cellStyle name="Normal 4 8 9" xfId="17381"/>
    <cellStyle name="Normal 4 9" xfId="17382"/>
    <cellStyle name="Normal 4 9 10" xfId="17383"/>
    <cellStyle name="Normal 4 9 11" xfId="17384"/>
    <cellStyle name="Normal 4 9 12" xfId="17385"/>
    <cellStyle name="Normal 4 9 13" xfId="17386"/>
    <cellStyle name="Normal 4 9 14" xfId="17387"/>
    <cellStyle name="Normal 4 9 2" xfId="17388"/>
    <cellStyle name="Normal 4 9 2 10" xfId="17389"/>
    <cellStyle name="Normal 4 9 2 11" xfId="17390"/>
    <cellStyle name="Normal 4 9 2 12" xfId="17391"/>
    <cellStyle name="Normal 4 9 2 2" xfId="17392"/>
    <cellStyle name="Normal 4 9 2 3" xfId="17393"/>
    <cellStyle name="Normal 4 9 2 4" xfId="17394"/>
    <cellStyle name="Normal 4 9 2 5" xfId="17395"/>
    <cellStyle name="Normal 4 9 2 6" xfId="17396"/>
    <cellStyle name="Normal 4 9 2 7" xfId="17397"/>
    <cellStyle name="Normal 4 9 2 8" xfId="17398"/>
    <cellStyle name="Normal 4 9 2 9" xfId="17399"/>
    <cellStyle name="Normal 4 9 3" xfId="17400"/>
    <cellStyle name="Normal 4 9 3 10" xfId="17401"/>
    <cellStyle name="Normal 4 9 3 11" xfId="17402"/>
    <cellStyle name="Normal 4 9 3 12" xfId="17403"/>
    <cellStyle name="Normal 4 9 3 2" xfId="17404"/>
    <cellStyle name="Normal 4 9 3 3" xfId="17405"/>
    <cellStyle name="Normal 4 9 3 4" xfId="17406"/>
    <cellStyle name="Normal 4 9 3 5" xfId="17407"/>
    <cellStyle name="Normal 4 9 3 6" xfId="17408"/>
    <cellStyle name="Normal 4 9 3 7" xfId="17409"/>
    <cellStyle name="Normal 4 9 3 8" xfId="17410"/>
    <cellStyle name="Normal 4 9 3 9" xfId="17411"/>
    <cellStyle name="Normal 4 9 4" xfId="17412"/>
    <cellStyle name="Normal 4 9 5" xfId="17413"/>
    <cellStyle name="Normal 4 9 6" xfId="17414"/>
    <cellStyle name="Normal 4 9 7" xfId="17415"/>
    <cellStyle name="Normal 4 9 8" xfId="17416"/>
    <cellStyle name="Normal 4 9 9" xfId="17417"/>
    <cellStyle name="Normal 4_Comp_aut" xfId="17418"/>
    <cellStyle name="Normal 40" xfId="17419"/>
    <cellStyle name="Normal 40 2" xfId="17420"/>
    <cellStyle name="Normal 40 2 2" xfId="17421"/>
    <cellStyle name="Normal 40 2 2 2" xfId="17422"/>
    <cellStyle name="Normal 40 2 2 2 2" xfId="17423"/>
    <cellStyle name="Normal 40 2 2 3" xfId="17424"/>
    <cellStyle name="Normal 40 2 3" xfId="17425"/>
    <cellStyle name="Normal 40 2 3 2" xfId="17426"/>
    <cellStyle name="Normal 40 2 4" xfId="17427"/>
    <cellStyle name="Normal 40 3" xfId="17428"/>
    <cellStyle name="Normal 40 3 2" xfId="17429"/>
    <cellStyle name="Normal 40 3 2 2" xfId="17430"/>
    <cellStyle name="Normal 40 3 3" xfId="17431"/>
    <cellStyle name="Normal 40 4" xfId="17432"/>
    <cellStyle name="Normal 40 4 2" xfId="17433"/>
    <cellStyle name="Normal 40 5" xfId="17434"/>
    <cellStyle name="Normal 40 6" xfId="17435"/>
    <cellStyle name="Normal 41" xfId="17436"/>
    <cellStyle name="Normal 41 10" xfId="17437"/>
    <cellStyle name="Normal 41 11" xfId="17438"/>
    <cellStyle name="Normal 41 2" xfId="17439"/>
    <cellStyle name="Normal 41 2 2" xfId="17440"/>
    <cellStyle name="Normal 41 2 2 2" xfId="17441"/>
    <cellStyle name="Normal 41 2 2 2 2" xfId="17442"/>
    <cellStyle name="Normal 41 2 2 3" xfId="17443"/>
    <cellStyle name="Normal 41 2 3" xfId="17444"/>
    <cellStyle name="Normal 41 2 3 2" xfId="17445"/>
    <cellStyle name="Normal 41 2 4" xfId="17446"/>
    <cellStyle name="Normal 41 3" xfId="17447"/>
    <cellStyle name="Normal 41 3 2" xfId="17448"/>
    <cellStyle name="Normal 41 3 2 2" xfId="17449"/>
    <cellStyle name="Normal 41 3 3" xfId="17450"/>
    <cellStyle name="Normal 41 4" xfId="17451"/>
    <cellStyle name="Normal 41 4 2" xfId="17452"/>
    <cellStyle name="Normal 41 4 2 2" xfId="17453"/>
    <cellStyle name="Normal 41 4 3" xfId="17454"/>
    <cellStyle name="Normal 41 5" xfId="17455"/>
    <cellStyle name="Normal 41 5 2" xfId="17456"/>
    <cellStyle name="Normal 41 6" xfId="17457"/>
    <cellStyle name="Normal 41 7" xfId="17458"/>
    <cellStyle name="Normal 41 7 2" xfId="17459"/>
    <cellStyle name="Normal 41 8" xfId="17460"/>
    <cellStyle name="Normal 41 9" xfId="17461"/>
    <cellStyle name="Normal 41 9 2" xfId="17462"/>
    <cellStyle name="Normal 42" xfId="17463"/>
    <cellStyle name="Normal 42 2" xfId="17464"/>
    <cellStyle name="Normal 42 2 2" xfId="17465"/>
    <cellStyle name="Normal 42 2 2 2" xfId="17466"/>
    <cellStyle name="Normal 42 2 2 2 2" xfId="17467"/>
    <cellStyle name="Normal 42 2 2 2 2 2" xfId="17468"/>
    <cellStyle name="Normal 42 2 2 2 3" xfId="17469"/>
    <cellStyle name="Normal 42 2 2 3" xfId="17470"/>
    <cellStyle name="Normal 42 2 2 3 2" xfId="17471"/>
    <cellStyle name="Normal 42 2 2 4" xfId="17472"/>
    <cellStyle name="Normal 42 2 3" xfId="17473"/>
    <cellStyle name="Normal 42 2 3 2" xfId="17474"/>
    <cellStyle name="Normal 42 2 3 2 2" xfId="17475"/>
    <cellStyle name="Normal 42 2 3 3" xfId="17476"/>
    <cellStyle name="Normal 42 2 4" xfId="17477"/>
    <cellStyle name="Normal 42 2 4 2" xfId="17478"/>
    <cellStyle name="Normal 42 2 5" xfId="17479"/>
    <cellStyle name="Normal 42 3" xfId="17480"/>
    <cellStyle name="Normal 42 3 2" xfId="17481"/>
    <cellStyle name="Normal 42 3 2 2" xfId="17482"/>
    <cellStyle name="Normal 42 3 3" xfId="17483"/>
    <cellStyle name="Normal 42 4" xfId="17484"/>
    <cellStyle name="Normal 42 4 2" xfId="17485"/>
    <cellStyle name="Normal 42 5" xfId="17486"/>
    <cellStyle name="Normal 42 6" xfId="17487"/>
    <cellStyle name="Normal 43" xfId="17488"/>
    <cellStyle name="Normal 43 10" xfId="17489"/>
    <cellStyle name="Normal 43 11" xfId="17490"/>
    <cellStyle name="Normal 43 12" xfId="17491"/>
    <cellStyle name="Normal 43 2" xfId="17492"/>
    <cellStyle name="Normal 43 2 2" xfId="17493"/>
    <cellStyle name="Normal 43 2 2 2" xfId="17494"/>
    <cellStyle name="Normal 43 2 2 2 2" xfId="17495"/>
    <cellStyle name="Normal 43 2 2 2 2 2" xfId="17496"/>
    <cellStyle name="Normal 43 2 2 2 3" xfId="17497"/>
    <cellStyle name="Normal 43 2 2 3" xfId="17498"/>
    <cellStyle name="Normal 43 2 2 3 2" xfId="17499"/>
    <cellStyle name="Normal 43 2 2 4" xfId="17500"/>
    <cellStyle name="Normal 43 2 3" xfId="17501"/>
    <cellStyle name="Normal 43 2 3 2" xfId="17502"/>
    <cellStyle name="Normal 43 2 3 2 2" xfId="17503"/>
    <cellStyle name="Normal 43 2 3 3" xfId="17504"/>
    <cellStyle name="Normal 43 2 4" xfId="17505"/>
    <cellStyle name="Normal 43 2 4 2" xfId="17506"/>
    <cellStyle name="Normal 43 2 5" xfId="17507"/>
    <cellStyle name="Normal 43 3" xfId="17508"/>
    <cellStyle name="Normal 43 3 2" xfId="17509"/>
    <cellStyle name="Normal 43 3 2 2" xfId="17510"/>
    <cellStyle name="Normal 43 3 2 2 2" xfId="17511"/>
    <cellStyle name="Normal 43 3 2 3" xfId="17512"/>
    <cellStyle name="Normal 43 3 3" xfId="17513"/>
    <cellStyle name="Normal 43 3 3 2" xfId="17514"/>
    <cellStyle name="Normal 43 3 4" xfId="17515"/>
    <cellStyle name="Normal 43 4" xfId="17516"/>
    <cellStyle name="Normal 43 4 2" xfId="17517"/>
    <cellStyle name="Normal 43 4 2 2" xfId="17518"/>
    <cellStyle name="Normal 43 4 3" xfId="17519"/>
    <cellStyle name="Normal 43 5" xfId="17520"/>
    <cellStyle name="Normal 43 5 2" xfId="17521"/>
    <cellStyle name="Normal 43 6" xfId="17522"/>
    <cellStyle name="Normal 43 6 2" xfId="17523"/>
    <cellStyle name="Normal 43 7" xfId="17524"/>
    <cellStyle name="Normal 43 7 2" xfId="17525"/>
    <cellStyle name="Normal 43 8" xfId="17526"/>
    <cellStyle name="Normal 43 8 2" xfId="17527"/>
    <cellStyle name="Normal 43 9" xfId="17528"/>
    <cellStyle name="Normal 43 9 2" xfId="17529"/>
    <cellStyle name="Normal 44" xfId="17530"/>
    <cellStyle name="Normal 44 2" xfId="17531"/>
    <cellStyle name="Normal 44 2 2" xfId="17532"/>
    <cellStyle name="Normal 44 2 2 2" xfId="17533"/>
    <cellStyle name="Normal 44 2 2 2 2" xfId="17534"/>
    <cellStyle name="Normal 44 2 2 3" xfId="17535"/>
    <cellStyle name="Normal 44 2 3" xfId="17536"/>
    <cellStyle name="Normal 44 2 3 2" xfId="17537"/>
    <cellStyle name="Normal 44 2 4" xfId="17538"/>
    <cellStyle name="Normal 44 3" xfId="17539"/>
    <cellStyle name="Normal 44 3 2" xfId="17540"/>
    <cellStyle name="Normal 44 3 2 2" xfId="17541"/>
    <cellStyle name="Normal 44 3 3" xfId="17542"/>
    <cellStyle name="Normal 44 4" xfId="17543"/>
    <cellStyle name="Normal 44 4 2" xfId="17544"/>
    <cellStyle name="Normal 44 5" xfId="17545"/>
    <cellStyle name="Normal 44 6" xfId="17546"/>
    <cellStyle name="Normal 45" xfId="17547"/>
    <cellStyle name="Normal 45 2" xfId="17548"/>
    <cellStyle name="Normal 45 2 2" xfId="17549"/>
    <cellStyle name="Normal 45 2 2 2" xfId="17550"/>
    <cellStyle name="Normal 45 2 2 2 2" xfId="17551"/>
    <cellStyle name="Normal 45 2 2 3" xfId="17552"/>
    <cellStyle name="Normal 45 2 3" xfId="17553"/>
    <cellStyle name="Normal 45 2 3 2" xfId="17554"/>
    <cellStyle name="Normal 45 2 4" xfId="17555"/>
    <cellStyle name="Normal 45 3" xfId="17556"/>
    <cellStyle name="Normal 45 3 2" xfId="17557"/>
    <cellStyle name="Normal 45 3 2 2" xfId="17558"/>
    <cellStyle name="Normal 45 3 3" xfId="17559"/>
    <cellStyle name="Normal 45 4" xfId="17560"/>
    <cellStyle name="Normal 45 4 2" xfId="17561"/>
    <cellStyle name="Normal 45 5" xfId="17562"/>
    <cellStyle name="Normal 45 6" xfId="17563"/>
    <cellStyle name="Normal 45 6 2" xfId="17564"/>
    <cellStyle name="Normal 45 7" xfId="17565"/>
    <cellStyle name="Normal 45 7 2" xfId="17566"/>
    <cellStyle name="Normal 45 8" xfId="17567"/>
    <cellStyle name="Normal 45 8 2" xfId="17568"/>
    <cellStyle name="Normal 45 9" xfId="17569"/>
    <cellStyle name="Normal 46" xfId="17570"/>
    <cellStyle name="Normal 46 2" xfId="17571"/>
    <cellStyle name="Normal 46 2 2" xfId="17572"/>
    <cellStyle name="Normal 46 2 2 2" xfId="17573"/>
    <cellStyle name="Normal 46 2 2 2 2" xfId="17574"/>
    <cellStyle name="Normal 46 2 2 3" xfId="17575"/>
    <cellStyle name="Normal 46 2 3" xfId="17576"/>
    <cellStyle name="Normal 46 2 3 2" xfId="17577"/>
    <cellStyle name="Normal 46 2 4" xfId="17578"/>
    <cellStyle name="Normal 46 3" xfId="17579"/>
    <cellStyle name="Normal 46 3 2" xfId="17580"/>
    <cellStyle name="Normal 46 3 2 2" xfId="17581"/>
    <cellStyle name="Normal 46 3 3" xfId="17582"/>
    <cellStyle name="Normal 46 4" xfId="17583"/>
    <cellStyle name="Normal 46 4 2" xfId="17584"/>
    <cellStyle name="Normal 46 5" xfId="17585"/>
    <cellStyle name="Normal 46 6" xfId="17586"/>
    <cellStyle name="Normal 46 7" xfId="17587"/>
    <cellStyle name="Normal 46 7 2" xfId="17588"/>
    <cellStyle name="Normal 46 8" xfId="17589"/>
    <cellStyle name="Normal 46 8 2" xfId="17590"/>
    <cellStyle name="Normal 46 9" xfId="17591"/>
    <cellStyle name="Normal 47" xfId="17592"/>
    <cellStyle name="Normal 47 2" xfId="17593"/>
    <cellStyle name="Normal 47 2 2" xfId="17594"/>
    <cellStyle name="Normal 47 2 2 2" xfId="17595"/>
    <cellStyle name="Normal 47 2 2 2 2" xfId="17596"/>
    <cellStyle name="Normal 47 2 2 3" xfId="17597"/>
    <cellStyle name="Normal 47 2 3" xfId="17598"/>
    <cellStyle name="Normal 47 2 3 2" xfId="17599"/>
    <cellStyle name="Normal 47 2 4" xfId="17600"/>
    <cellStyle name="Normal 47 2 5" xfId="17601"/>
    <cellStyle name="Normal 47 2 5 2" xfId="17602"/>
    <cellStyle name="Normal 47 2 6" xfId="17603"/>
    <cellStyle name="Normal 47 2 6 2" xfId="17604"/>
    <cellStyle name="Normal 47 3" xfId="17605"/>
    <cellStyle name="Normal 47 3 2" xfId="17606"/>
    <cellStyle name="Normal 47 3 2 2" xfId="17607"/>
    <cellStyle name="Normal 47 3 3" xfId="17608"/>
    <cellStyle name="Normal 47 3 4" xfId="17609"/>
    <cellStyle name="Normal 47 3 4 2" xfId="17610"/>
    <cellStyle name="Normal 47 3 5" xfId="17611"/>
    <cellStyle name="Normal 47 3 5 2" xfId="17612"/>
    <cellStyle name="Normal 47 3 6" xfId="17613"/>
    <cellStyle name="Normal 47 3 6 2" xfId="17614"/>
    <cellStyle name="Normal 47 4" xfId="17615"/>
    <cellStyle name="Normal 47 4 2" xfId="17616"/>
    <cellStyle name="Normal 47 4 3" xfId="17617"/>
    <cellStyle name="Normal 47 4 3 2" xfId="17618"/>
    <cellStyle name="Normal 47 4 4" xfId="17619"/>
    <cellStyle name="Normal 47 4 4 2" xfId="17620"/>
    <cellStyle name="Normal 47 4 5" xfId="17621"/>
    <cellStyle name="Normal 47 4 5 2" xfId="17622"/>
    <cellStyle name="Normal 47 5" xfId="17623"/>
    <cellStyle name="Normal 47 5 2" xfId="17624"/>
    <cellStyle name="Normal 47 5 2 2" xfId="17625"/>
    <cellStyle name="Normal 47 5 3" xfId="17626"/>
    <cellStyle name="Normal 47 5 3 2" xfId="17627"/>
    <cellStyle name="Normal 47 5 4" xfId="17628"/>
    <cellStyle name="Normal 47 5 4 2" xfId="17629"/>
    <cellStyle name="Normal 47 5 5" xfId="17630"/>
    <cellStyle name="Normal 47 5 5 2" xfId="17631"/>
    <cellStyle name="Normal 47 6" xfId="17632"/>
    <cellStyle name="Normal 47 6 2" xfId="17633"/>
    <cellStyle name="Normal 47 6 2 2" xfId="17634"/>
    <cellStyle name="Normal 47 6 3" xfId="17635"/>
    <cellStyle name="Normal 47 6 3 2" xfId="17636"/>
    <cellStyle name="Normal 47 6 4" xfId="17637"/>
    <cellStyle name="Normal 47 6 4 2" xfId="17638"/>
    <cellStyle name="Normal 47 6 5" xfId="17639"/>
    <cellStyle name="Normal 47 6 5 2" xfId="17640"/>
    <cellStyle name="Normal 47 6 6" xfId="17641"/>
    <cellStyle name="Normal 47 7" xfId="17642"/>
    <cellStyle name="Normal 47 7 2" xfId="17643"/>
    <cellStyle name="Normal 47 8" xfId="17644"/>
    <cellStyle name="Normal 48" xfId="17645"/>
    <cellStyle name="Normal 48 2" xfId="17646"/>
    <cellStyle name="Normal 48 2 2" xfId="17647"/>
    <cellStyle name="Normal 48 3" xfId="17648"/>
    <cellStyle name="Normal 48 3 2" xfId="17649"/>
    <cellStyle name="Normal 48 4" xfId="17650"/>
    <cellStyle name="Normal 48 4 2" xfId="17651"/>
    <cellStyle name="Normal 48 5" xfId="17652"/>
    <cellStyle name="Normal 48 5 2" xfId="17653"/>
    <cellStyle name="Normal 48 6" xfId="17654"/>
    <cellStyle name="Normal 48 6 2" xfId="17655"/>
    <cellStyle name="Normal 48 7" xfId="17656"/>
    <cellStyle name="Normal 48 7 2" xfId="17657"/>
    <cellStyle name="Normal 48 8" xfId="17658"/>
    <cellStyle name="Normal 48 8 2" xfId="17659"/>
    <cellStyle name="Normal 48 9" xfId="17660"/>
    <cellStyle name="Normal 49" xfId="17661"/>
    <cellStyle name="Normal 49 2" xfId="17662"/>
    <cellStyle name="Normal 49 2 2" xfId="17663"/>
    <cellStyle name="Normal 49 2 2 2" xfId="17664"/>
    <cellStyle name="Normal 49 2 3" xfId="17665"/>
    <cellStyle name="Normal 49 3" xfId="17666"/>
    <cellStyle name="Normal 49 3 2" xfId="17667"/>
    <cellStyle name="Normal 49 4" xfId="17668"/>
    <cellStyle name="Normal 49 4 2" xfId="17669"/>
    <cellStyle name="Normal 49 5" xfId="17670"/>
    <cellStyle name="Normal 49 6" xfId="17671"/>
    <cellStyle name="Normal 49 6 2" xfId="17672"/>
    <cellStyle name="Normal 49 7" xfId="17673"/>
    <cellStyle name="Normal 49 7 2" xfId="17674"/>
    <cellStyle name="Normal 49 8" xfId="17675"/>
    <cellStyle name="Normal 49 8 2" xfId="17676"/>
    <cellStyle name="Normal 49 9" xfId="17677"/>
    <cellStyle name="Normal 5" xfId="17678"/>
    <cellStyle name="Normal 5 10" xfId="17679"/>
    <cellStyle name="Normal 5 10 2" xfId="17680"/>
    <cellStyle name="Normal 5 10 2 2" xfId="17681"/>
    <cellStyle name="Normal 5 10 3" xfId="17682"/>
    <cellStyle name="Normal 5 11" xfId="17683"/>
    <cellStyle name="Normal 5 11 2" xfId="17684"/>
    <cellStyle name="Normal 5 11 2 2" xfId="17685"/>
    <cellStyle name="Normal 5 11 3" xfId="17686"/>
    <cellStyle name="Normal 5 12" xfId="17687"/>
    <cellStyle name="Normal 5 12 2" xfId="17688"/>
    <cellStyle name="Normal 5 12 2 2" xfId="17689"/>
    <cellStyle name="Normal 5 12 3" xfId="17690"/>
    <cellStyle name="Normal 5 13" xfId="17691"/>
    <cellStyle name="Normal 5 13 2" xfId="17692"/>
    <cellStyle name="Normal 5 14" xfId="17693"/>
    <cellStyle name="Normal 5 14 2" xfId="17694"/>
    <cellStyle name="Normal 5 15" xfId="17695"/>
    <cellStyle name="Normal 5 15 2" xfId="17696"/>
    <cellStyle name="Normal 5 16" xfId="17697"/>
    <cellStyle name="Normal 5 16 2" xfId="17698"/>
    <cellStyle name="Normal 5 17" xfId="17699"/>
    <cellStyle name="Normal 5 17 2" xfId="17700"/>
    <cellStyle name="Normal 5 18" xfId="17701"/>
    <cellStyle name="Normal 5 18 2" xfId="17702"/>
    <cellStyle name="Normal 5 19" xfId="17703"/>
    <cellStyle name="Normal 5 19 2" xfId="17704"/>
    <cellStyle name="Normal 5 2" xfId="17705"/>
    <cellStyle name="Normal 5 2 2" xfId="17706"/>
    <cellStyle name="Normal 5 2 2 2" xfId="17707"/>
    <cellStyle name="Normal 5 2 2 2 2" xfId="17708"/>
    <cellStyle name="Normal 5 2 2 2 2 2" xfId="17709"/>
    <cellStyle name="Normal 5 2 2 2 3" xfId="17710"/>
    <cellStyle name="Normal 5 2 2 3" xfId="17711"/>
    <cellStyle name="Normal 5 2 2 3 2" xfId="17712"/>
    <cellStyle name="Normal 5 2 2 4" xfId="17713"/>
    <cellStyle name="Normal 5 2 2 4 2" xfId="17714"/>
    <cellStyle name="Normal 5 2 2 5" xfId="17715"/>
    <cellStyle name="Normal 5 2 2 6" xfId="17716"/>
    <cellStyle name="Normal 5 2 2 6 2" xfId="17717"/>
    <cellStyle name="Normal 5 2 2 7" xfId="17718"/>
    <cellStyle name="Normal 5 2 3" xfId="17719"/>
    <cellStyle name="Normal 5 2 3 2" xfId="17720"/>
    <cellStyle name="Normal 5 2 3 2 2" xfId="17721"/>
    <cellStyle name="Normal 5 2 3 3" xfId="17722"/>
    <cellStyle name="Normal 5 2 4" xfId="17723"/>
    <cellStyle name="Normal 5 2 4 2" xfId="17724"/>
    <cellStyle name="Normal 5 2 5" xfId="17725"/>
    <cellStyle name="Normal 5 2 5 2" xfId="17726"/>
    <cellStyle name="Normal 5 2 6" xfId="17727"/>
    <cellStyle name="Normal 5 2 6 2" xfId="17728"/>
    <cellStyle name="Normal 5 2 6 3" xfId="17729"/>
    <cellStyle name="Normal 5 2 6 3 2" xfId="17730"/>
    <cellStyle name="Normal 5 2 7" xfId="17731"/>
    <cellStyle name="Normal 5 2 8" xfId="17732"/>
    <cellStyle name="Normal 5 20" xfId="17733"/>
    <cellStyle name="Normal 5 20 2" xfId="17734"/>
    <cellStyle name="Normal 5 21" xfId="17735"/>
    <cellStyle name="Normal 5 21 2" xfId="17736"/>
    <cellStyle name="Normal 5 22" xfId="17737"/>
    <cellStyle name="Normal 5 22 2" xfId="17738"/>
    <cellStyle name="Normal 5 23" xfId="17739"/>
    <cellStyle name="Normal 5 23 2" xfId="17740"/>
    <cellStyle name="Normal 5 24" xfId="17741"/>
    <cellStyle name="Normal 5 24 2" xfId="17742"/>
    <cellStyle name="Normal 5 25" xfId="17743"/>
    <cellStyle name="Normal 5 25 2" xfId="17744"/>
    <cellStyle name="Normal 5 25 2 2" xfId="17745"/>
    <cellStyle name="Normal 5 25 2 2 2" xfId="17746"/>
    <cellStyle name="Normal 5 25 2 3" xfId="17747"/>
    <cellStyle name="Normal 5 25 3" xfId="17748"/>
    <cellStyle name="Normal 5 25 3 2" xfId="17749"/>
    <cellStyle name="Normal 5 25 4" xfId="17750"/>
    <cellStyle name="Normal 5 26" xfId="17751"/>
    <cellStyle name="Normal 5 26 2" xfId="17752"/>
    <cellStyle name="Normal 5 26 2 2" xfId="17753"/>
    <cellStyle name="Normal 5 26 3" xfId="17754"/>
    <cellStyle name="Normal 5 27" xfId="17755"/>
    <cellStyle name="Normal 5 27 2" xfId="17756"/>
    <cellStyle name="Normal 5 28" xfId="17757"/>
    <cellStyle name="Normal 5 28 2" xfId="17758"/>
    <cellStyle name="Normal 5 29" xfId="17759"/>
    <cellStyle name="Normal 5 29 2" xfId="17760"/>
    <cellStyle name="Normal 5 3" xfId="17761"/>
    <cellStyle name="Normal 5 3 2" xfId="17762"/>
    <cellStyle name="Normal 5 3 2 2" xfId="17763"/>
    <cellStyle name="Normal 5 3 3" xfId="17764"/>
    <cellStyle name="Normal 5 3 3 2" xfId="17765"/>
    <cellStyle name="Normal 5 3 4" xfId="17766"/>
    <cellStyle name="Normal 5 3 5" xfId="17767"/>
    <cellStyle name="Normal 5 3 6" xfId="17768"/>
    <cellStyle name="Normal 5 3 7" xfId="17769"/>
    <cellStyle name="Normal 5 3 8" xfId="17770"/>
    <cellStyle name="Normal 5 3 9" xfId="17771"/>
    <cellStyle name="Normal 5 30" xfId="17772"/>
    <cellStyle name="Normal 5 31" xfId="17773"/>
    <cellStyle name="Normal 5 32" xfId="17774"/>
    <cellStyle name="Normal 5 33" xfId="17775"/>
    <cellStyle name="Normal 5 34" xfId="17776"/>
    <cellStyle name="Normal 5 35" xfId="17777"/>
    <cellStyle name="Normal 5 36" xfId="17778"/>
    <cellStyle name="Normal 5 37" xfId="17779"/>
    <cellStyle name="Normal 5 38" xfId="17780"/>
    <cellStyle name="Normal 5 39" xfId="17781"/>
    <cellStyle name="Normal 5 4" xfId="17782"/>
    <cellStyle name="Normal 5 4 2" xfId="17783"/>
    <cellStyle name="Normal 5 4 2 2" xfId="17784"/>
    <cellStyle name="Normal 5 4 3" xfId="17785"/>
    <cellStyle name="Normal 5 40" xfId="17786"/>
    <cellStyle name="Normal 5 41" xfId="17787"/>
    <cellStyle name="Normal 5 42" xfId="17788"/>
    <cellStyle name="Normal 5 43" xfId="17789"/>
    <cellStyle name="Normal 5 44" xfId="17790"/>
    <cellStyle name="Normal 5 45" xfId="17791"/>
    <cellStyle name="Normal 5 46" xfId="17792"/>
    <cellStyle name="Normal 5 47" xfId="17793"/>
    <cellStyle name="Normal 5 48" xfId="17794"/>
    <cellStyle name="Normal 5 49" xfId="17795"/>
    <cellStyle name="Normal 5 5" xfId="17796"/>
    <cellStyle name="Normal 5 5 2" xfId="17797"/>
    <cellStyle name="Normal 5 5 2 2" xfId="17798"/>
    <cellStyle name="Normal 5 5 3" xfId="17799"/>
    <cellStyle name="Normal 5 50" xfId="17800"/>
    <cellStyle name="Normal 5 51" xfId="17801"/>
    <cellStyle name="Normal 5 52" xfId="17802"/>
    <cellStyle name="Normal 5 53" xfId="17803"/>
    <cellStyle name="Normal 5 54" xfId="17804"/>
    <cellStyle name="Normal 5 55" xfId="17805"/>
    <cellStyle name="Normal 5 56" xfId="17806"/>
    <cellStyle name="Normal 5 57" xfId="17807"/>
    <cellStyle name="Normal 5 58" xfId="17808"/>
    <cellStyle name="Normal 5 59" xfId="17809"/>
    <cellStyle name="Normal 5 6" xfId="17810"/>
    <cellStyle name="Normal 5 6 2" xfId="17811"/>
    <cellStyle name="Normal 5 6 2 2" xfId="17812"/>
    <cellStyle name="Normal 5 6 3" xfId="17813"/>
    <cellStyle name="Normal 5 60" xfId="17814"/>
    <cellStyle name="Normal 5 61" xfId="17815"/>
    <cellStyle name="Normal 5 62" xfId="17816"/>
    <cellStyle name="Normal 5 63" xfId="17817"/>
    <cellStyle name="Normal 5 7" xfId="17818"/>
    <cellStyle name="Normal 5 7 2" xfId="17819"/>
    <cellStyle name="Normal 5 7 2 2" xfId="17820"/>
    <cellStyle name="Normal 5 7 3" xfId="17821"/>
    <cellStyle name="Normal 5 8" xfId="17822"/>
    <cellStyle name="Normal 5 8 2" xfId="17823"/>
    <cellStyle name="Normal 5 9" xfId="17824"/>
    <cellStyle name="Normal 5 9 2" xfId="17825"/>
    <cellStyle name="Normal 5 9 2 2" xfId="17826"/>
    <cellStyle name="Normal 5 9 3" xfId="17827"/>
    <cellStyle name="Normal 50" xfId="17828"/>
    <cellStyle name="Normal 50 2" xfId="17829"/>
    <cellStyle name="Normal 50 2 2" xfId="17830"/>
    <cellStyle name="Normal 50 3" xfId="17831"/>
    <cellStyle name="Normal 50 3 2" xfId="17832"/>
    <cellStyle name="Normal 50 4" xfId="17833"/>
    <cellStyle name="Normal 50 4 2" xfId="17834"/>
    <cellStyle name="Normal 50 5" xfId="17835"/>
    <cellStyle name="Normal 50 5 2" xfId="17836"/>
    <cellStyle name="Normal 50 6" xfId="17837"/>
    <cellStyle name="Normal 50 6 2" xfId="17838"/>
    <cellStyle name="Normal 50 7" xfId="17839"/>
    <cellStyle name="Normal 50 7 2" xfId="17840"/>
    <cellStyle name="Normal 50 8" xfId="17841"/>
    <cellStyle name="Normal 50 8 2" xfId="17842"/>
    <cellStyle name="Normal 51" xfId="17843"/>
    <cellStyle name="Normal 51 2" xfId="17844"/>
    <cellStyle name="Normal 51 2 2" xfId="17845"/>
    <cellStyle name="Normal 51 3" xfId="17846"/>
    <cellStyle name="Normal 51 4" xfId="17847"/>
    <cellStyle name="Normal 51 4 2" xfId="17848"/>
    <cellStyle name="Normal 51 5" xfId="17849"/>
    <cellStyle name="Normal 51 5 2" xfId="17850"/>
    <cellStyle name="Normal 51 6" xfId="17851"/>
    <cellStyle name="Normal 51 6 2" xfId="17852"/>
    <cellStyle name="Normal 51 7" xfId="17853"/>
    <cellStyle name="Normal 51 7 2" xfId="17854"/>
    <cellStyle name="Normal 51 8" xfId="17855"/>
    <cellStyle name="Normal 51 8 2" xfId="17856"/>
    <cellStyle name="Normal 51 9" xfId="17857"/>
    <cellStyle name="Normal 52" xfId="17858"/>
    <cellStyle name="Normal 52 2" xfId="17859"/>
    <cellStyle name="Normal 52 2 2" xfId="17860"/>
    <cellStyle name="Normal 52 2 3" xfId="17861"/>
    <cellStyle name="Normal 52 2 4" xfId="17862"/>
    <cellStyle name="Normal 52 2 5" xfId="17863"/>
    <cellStyle name="Normal 52 3" xfId="17864"/>
    <cellStyle name="Normal 52 3 2" xfId="17865"/>
    <cellStyle name="Normal 52 3 2 2" xfId="17866"/>
    <cellStyle name="Normal 52 3 3" xfId="17867"/>
    <cellStyle name="Normal 52 3 4" xfId="17868"/>
    <cellStyle name="Normal 52 3 5" xfId="17869"/>
    <cellStyle name="Normal 52 4" xfId="17870"/>
    <cellStyle name="Normal 52 4 2" xfId="17871"/>
    <cellStyle name="Normal 52 4 3" xfId="17872"/>
    <cellStyle name="Normal 52 4 4" xfId="17873"/>
    <cellStyle name="Normal 52 5" xfId="17874"/>
    <cellStyle name="Normal 52 5 2" xfId="17875"/>
    <cellStyle name="Normal 52 5 3" xfId="17876"/>
    <cellStyle name="Normal 52 5 4" xfId="17877"/>
    <cellStyle name="Normal 52 6" xfId="17878"/>
    <cellStyle name="Normal 52 6 2" xfId="17879"/>
    <cellStyle name="Normal 52 7" xfId="17880"/>
    <cellStyle name="Normal 52 7 2" xfId="17881"/>
    <cellStyle name="Normal 52 8" xfId="17882"/>
    <cellStyle name="Normal 53" xfId="17883"/>
    <cellStyle name="Normal 53 10" xfId="17884"/>
    <cellStyle name="Normal 53 11" xfId="17885"/>
    <cellStyle name="Normal 53 2" xfId="17886"/>
    <cellStyle name="Normal 53 2 2" xfId="17887"/>
    <cellStyle name="Normal 53 2 3" xfId="17888"/>
    <cellStyle name="Normal 53 2 4" xfId="17889"/>
    <cellStyle name="Normal 53 3" xfId="17890"/>
    <cellStyle name="Normal 53 3 2" xfId="17891"/>
    <cellStyle name="Normal 53 3 3" xfId="17892"/>
    <cellStyle name="Normal 53 3 4" xfId="17893"/>
    <cellStyle name="Normal 53 4" xfId="17894"/>
    <cellStyle name="Normal 53 4 2" xfId="17895"/>
    <cellStyle name="Normal 53 4 3" xfId="17896"/>
    <cellStyle name="Normal 53 4 4" xfId="17897"/>
    <cellStyle name="Normal 53 5" xfId="17898"/>
    <cellStyle name="Normal 53 5 2" xfId="17899"/>
    <cellStyle name="Normal 53 5 3" xfId="17900"/>
    <cellStyle name="Normal 53 5 4" xfId="17901"/>
    <cellStyle name="Normal 53 6" xfId="17902"/>
    <cellStyle name="Normal 53 6 2" xfId="17903"/>
    <cellStyle name="Normal 53 6 3" xfId="17904"/>
    <cellStyle name="Normal 53 6 4" xfId="17905"/>
    <cellStyle name="Normal 53 7" xfId="17906"/>
    <cellStyle name="Normal 53 7 2" xfId="17907"/>
    <cellStyle name="Normal 53 7 3" xfId="17908"/>
    <cellStyle name="Normal 53 7 4" xfId="17909"/>
    <cellStyle name="Normal 53 8" xfId="17910"/>
    <cellStyle name="Normal 53 9" xfId="17911"/>
    <cellStyle name="Normal 54" xfId="17912"/>
    <cellStyle name="Normal 54 10" xfId="17913"/>
    <cellStyle name="Normal 54 11" xfId="17914"/>
    <cellStyle name="Normal 54 2" xfId="17915"/>
    <cellStyle name="Normal 54 2 2" xfId="17916"/>
    <cellStyle name="Normal 54 2 3" xfId="17917"/>
    <cellStyle name="Normal 54 2 4" xfId="17918"/>
    <cellStyle name="Normal 54 3" xfId="17919"/>
    <cellStyle name="Normal 54 3 2" xfId="17920"/>
    <cellStyle name="Normal 54 3 3" xfId="17921"/>
    <cellStyle name="Normal 54 3 4" xfId="17922"/>
    <cellStyle name="Normal 54 4" xfId="17923"/>
    <cellStyle name="Normal 54 4 2" xfId="17924"/>
    <cellStyle name="Normal 54 4 3" xfId="17925"/>
    <cellStyle name="Normal 54 4 4" xfId="17926"/>
    <cellStyle name="Normal 54 5" xfId="17927"/>
    <cellStyle name="Normal 54 5 2" xfId="17928"/>
    <cellStyle name="Normal 54 5 3" xfId="17929"/>
    <cellStyle name="Normal 54 5 4" xfId="17930"/>
    <cellStyle name="Normal 54 6" xfId="17931"/>
    <cellStyle name="Normal 54 6 2" xfId="17932"/>
    <cellStyle name="Normal 54 6 3" xfId="17933"/>
    <cellStyle name="Normal 54 6 4" xfId="17934"/>
    <cellStyle name="Normal 54 7" xfId="17935"/>
    <cellStyle name="Normal 54 7 2" xfId="17936"/>
    <cellStyle name="Normal 54 7 3" xfId="17937"/>
    <cellStyle name="Normal 54 7 4" xfId="17938"/>
    <cellStyle name="Normal 54 8" xfId="17939"/>
    <cellStyle name="Normal 54 9" xfId="17940"/>
    <cellStyle name="Normal 55" xfId="17941"/>
    <cellStyle name="Normal 55 10" xfId="17942"/>
    <cellStyle name="Normal 55 11" xfId="17943"/>
    <cellStyle name="Normal 55 2" xfId="17944"/>
    <cellStyle name="Normal 55 2 2" xfId="17945"/>
    <cellStyle name="Normal 55 2 3" xfId="17946"/>
    <cellStyle name="Normal 55 2 4" xfId="17947"/>
    <cellStyle name="Normal 55 3" xfId="17948"/>
    <cellStyle name="Normal 55 3 2" xfId="17949"/>
    <cellStyle name="Normal 55 3 3" xfId="17950"/>
    <cellStyle name="Normal 55 3 4" xfId="17951"/>
    <cellStyle name="Normal 55 4" xfId="17952"/>
    <cellStyle name="Normal 55 4 2" xfId="17953"/>
    <cellStyle name="Normal 55 4 3" xfId="17954"/>
    <cellStyle name="Normal 55 4 4" xfId="17955"/>
    <cellStyle name="Normal 55 5" xfId="17956"/>
    <cellStyle name="Normal 55 5 2" xfId="17957"/>
    <cellStyle name="Normal 55 5 3" xfId="17958"/>
    <cellStyle name="Normal 55 5 4" xfId="17959"/>
    <cellStyle name="Normal 55 6" xfId="17960"/>
    <cellStyle name="Normal 55 6 2" xfId="17961"/>
    <cellStyle name="Normal 55 6 3" xfId="17962"/>
    <cellStyle name="Normal 55 6 4" xfId="17963"/>
    <cellStyle name="Normal 55 7" xfId="17964"/>
    <cellStyle name="Normal 55 7 2" xfId="17965"/>
    <cellStyle name="Normal 55 7 3" xfId="17966"/>
    <cellStyle name="Normal 55 7 4" xfId="17967"/>
    <cellStyle name="Normal 55 8" xfId="17968"/>
    <cellStyle name="Normal 55 9" xfId="17969"/>
    <cellStyle name="Normal 56" xfId="17970"/>
    <cellStyle name="Normal 56 10" xfId="17971"/>
    <cellStyle name="Normal 56 11" xfId="17972"/>
    <cellStyle name="Normal 56 2" xfId="17973"/>
    <cellStyle name="Normal 56 2 2" xfId="17974"/>
    <cellStyle name="Normal 56 2 3" xfId="17975"/>
    <cellStyle name="Normal 56 2 4" xfId="17976"/>
    <cellStyle name="Normal 56 3" xfId="17977"/>
    <cellStyle name="Normal 56 3 2" xfId="17978"/>
    <cellStyle name="Normal 56 3 3" xfId="17979"/>
    <cellStyle name="Normal 56 3 4" xfId="17980"/>
    <cellStyle name="Normal 56 4" xfId="17981"/>
    <cellStyle name="Normal 56 4 2" xfId="17982"/>
    <cellStyle name="Normal 56 4 3" xfId="17983"/>
    <cellStyle name="Normal 56 4 4" xfId="17984"/>
    <cellStyle name="Normal 56 5" xfId="17985"/>
    <cellStyle name="Normal 56 5 2" xfId="17986"/>
    <cellStyle name="Normal 56 5 3" xfId="17987"/>
    <cellStyle name="Normal 56 5 4" xfId="17988"/>
    <cellStyle name="Normal 56 6" xfId="17989"/>
    <cellStyle name="Normal 56 6 2" xfId="17990"/>
    <cellStyle name="Normal 56 6 3" xfId="17991"/>
    <cellStyle name="Normal 56 6 4" xfId="17992"/>
    <cellStyle name="Normal 56 7" xfId="17993"/>
    <cellStyle name="Normal 56 7 2" xfId="17994"/>
    <cellStyle name="Normal 56 7 3" xfId="17995"/>
    <cellStyle name="Normal 56 7 4" xfId="17996"/>
    <cellStyle name="Normal 56 8" xfId="17997"/>
    <cellStyle name="Normal 56 9" xfId="17998"/>
    <cellStyle name="Normal 57" xfId="17999"/>
    <cellStyle name="Normal 57 2" xfId="18000"/>
    <cellStyle name="Normal 57 2 2" xfId="18001"/>
    <cellStyle name="Normal 57 2 3" xfId="18002"/>
    <cellStyle name="Normal 57 2 4" xfId="18003"/>
    <cellStyle name="Normal 57 3" xfId="18004"/>
    <cellStyle name="Normal 57 3 2" xfId="18005"/>
    <cellStyle name="Normal 57 3 3" xfId="18006"/>
    <cellStyle name="Normal 57 3 4" xfId="18007"/>
    <cellStyle name="Normal 57 4" xfId="18008"/>
    <cellStyle name="Normal 57 5" xfId="18009"/>
    <cellStyle name="Normal 57 6" xfId="18010"/>
    <cellStyle name="Normal 57 7" xfId="18011"/>
    <cellStyle name="Normal 57 8" xfId="18012"/>
    <cellStyle name="Normal 58" xfId="18013"/>
    <cellStyle name="Normal 58 2" xfId="18014"/>
    <cellStyle name="Normal 58 3" xfId="18015"/>
    <cellStyle name="Normal 58 3 2" xfId="18016"/>
    <cellStyle name="Normal 59" xfId="18017"/>
    <cellStyle name="Normal 59 2" xfId="18018"/>
    <cellStyle name="Normal 59 2 2" xfId="18019"/>
    <cellStyle name="Normal 59 3" xfId="18020"/>
    <cellStyle name="Normal 6" xfId="18021"/>
    <cellStyle name="Normal 6 10" xfId="18022"/>
    <cellStyle name="Normal 6 10 10" xfId="18023"/>
    <cellStyle name="Normal 6 10 11" xfId="18024"/>
    <cellStyle name="Normal 6 10 12" xfId="18025"/>
    <cellStyle name="Normal 6 10 13" xfId="18026"/>
    <cellStyle name="Normal 6 10 14" xfId="18027"/>
    <cellStyle name="Normal 6 10 2" xfId="18028"/>
    <cellStyle name="Normal 6 10 2 10" xfId="18029"/>
    <cellStyle name="Normal 6 10 2 11" xfId="18030"/>
    <cellStyle name="Normal 6 10 2 12" xfId="18031"/>
    <cellStyle name="Normal 6 10 2 2" xfId="18032"/>
    <cellStyle name="Normal 6 10 2 3" xfId="18033"/>
    <cellStyle name="Normal 6 10 2 4" xfId="18034"/>
    <cellStyle name="Normal 6 10 2 5" xfId="18035"/>
    <cellStyle name="Normal 6 10 2 6" xfId="18036"/>
    <cellStyle name="Normal 6 10 2 7" xfId="18037"/>
    <cellStyle name="Normal 6 10 2 8" xfId="18038"/>
    <cellStyle name="Normal 6 10 2 9" xfId="18039"/>
    <cellStyle name="Normal 6 10 3" xfId="18040"/>
    <cellStyle name="Normal 6 10 3 10" xfId="18041"/>
    <cellStyle name="Normal 6 10 3 11" xfId="18042"/>
    <cellStyle name="Normal 6 10 3 12" xfId="18043"/>
    <cellStyle name="Normal 6 10 3 2" xfId="18044"/>
    <cellStyle name="Normal 6 10 3 3" xfId="18045"/>
    <cellStyle name="Normal 6 10 3 4" xfId="18046"/>
    <cellStyle name="Normal 6 10 3 5" xfId="18047"/>
    <cellStyle name="Normal 6 10 3 6" xfId="18048"/>
    <cellStyle name="Normal 6 10 3 7" xfId="18049"/>
    <cellStyle name="Normal 6 10 3 8" xfId="18050"/>
    <cellStyle name="Normal 6 10 3 9" xfId="18051"/>
    <cellStyle name="Normal 6 10 4" xfId="18052"/>
    <cellStyle name="Normal 6 10 5" xfId="18053"/>
    <cellStyle name="Normal 6 10 6" xfId="18054"/>
    <cellStyle name="Normal 6 10 7" xfId="18055"/>
    <cellStyle name="Normal 6 10 8" xfId="18056"/>
    <cellStyle name="Normal 6 10 9" xfId="18057"/>
    <cellStyle name="Normal 6 11" xfId="18058"/>
    <cellStyle name="Normal 6 11 10" xfId="18059"/>
    <cellStyle name="Normal 6 11 11" xfId="18060"/>
    <cellStyle name="Normal 6 11 12" xfId="18061"/>
    <cellStyle name="Normal 6 11 13" xfId="18062"/>
    <cellStyle name="Normal 6 11 14" xfId="18063"/>
    <cellStyle name="Normal 6 11 2" xfId="18064"/>
    <cellStyle name="Normal 6 11 2 10" xfId="18065"/>
    <cellStyle name="Normal 6 11 2 11" xfId="18066"/>
    <cellStyle name="Normal 6 11 2 12" xfId="18067"/>
    <cellStyle name="Normal 6 11 2 2" xfId="18068"/>
    <cellStyle name="Normal 6 11 2 3" xfId="18069"/>
    <cellStyle name="Normal 6 11 2 4" xfId="18070"/>
    <cellStyle name="Normal 6 11 2 5" xfId="18071"/>
    <cellStyle name="Normal 6 11 2 6" xfId="18072"/>
    <cellStyle name="Normal 6 11 2 7" xfId="18073"/>
    <cellStyle name="Normal 6 11 2 8" xfId="18074"/>
    <cellStyle name="Normal 6 11 2 9" xfId="18075"/>
    <cellStyle name="Normal 6 11 3" xfId="18076"/>
    <cellStyle name="Normal 6 11 3 10" xfId="18077"/>
    <cellStyle name="Normal 6 11 3 11" xfId="18078"/>
    <cellStyle name="Normal 6 11 3 12" xfId="18079"/>
    <cellStyle name="Normal 6 11 3 2" xfId="18080"/>
    <cellStyle name="Normal 6 11 3 3" xfId="18081"/>
    <cellStyle name="Normal 6 11 3 4" xfId="18082"/>
    <cellStyle name="Normal 6 11 3 5" xfId="18083"/>
    <cellStyle name="Normal 6 11 3 6" xfId="18084"/>
    <cellStyle name="Normal 6 11 3 7" xfId="18085"/>
    <cellStyle name="Normal 6 11 3 8" xfId="18086"/>
    <cellStyle name="Normal 6 11 3 9" xfId="18087"/>
    <cellStyle name="Normal 6 11 4" xfId="18088"/>
    <cellStyle name="Normal 6 11 5" xfId="18089"/>
    <cellStyle name="Normal 6 11 6" xfId="18090"/>
    <cellStyle name="Normal 6 11 7" xfId="18091"/>
    <cellStyle name="Normal 6 11 8" xfId="18092"/>
    <cellStyle name="Normal 6 11 9" xfId="18093"/>
    <cellStyle name="Normal 6 12" xfId="18094"/>
    <cellStyle name="Normal 6 12 10" xfId="18095"/>
    <cellStyle name="Normal 6 12 11" xfId="18096"/>
    <cellStyle name="Normal 6 12 12" xfId="18097"/>
    <cellStyle name="Normal 6 12 13" xfId="18098"/>
    <cellStyle name="Normal 6 12 14" xfId="18099"/>
    <cellStyle name="Normal 6 12 2" xfId="18100"/>
    <cellStyle name="Normal 6 12 2 10" xfId="18101"/>
    <cellStyle name="Normal 6 12 2 11" xfId="18102"/>
    <cellStyle name="Normal 6 12 2 12" xfId="18103"/>
    <cellStyle name="Normal 6 12 2 2" xfId="18104"/>
    <cellStyle name="Normal 6 12 2 3" xfId="18105"/>
    <cellStyle name="Normal 6 12 2 4" xfId="18106"/>
    <cellStyle name="Normal 6 12 2 5" xfId="18107"/>
    <cellStyle name="Normal 6 12 2 6" xfId="18108"/>
    <cellStyle name="Normal 6 12 2 7" xfId="18109"/>
    <cellStyle name="Normal 6 12 2 8" xfId="18110"/>
    <cellStyle name="Normal 6 12 2 9" xfId="18111"/>
    <cellStyle name="Normal 6 12 3" xfId="18112"/>
    <cellStyle name="Normal 6 12 3 10" xfId="18113"/>
    <cellStyle name="Normal 6 12 3 11" xfId="18114"/>
    <cellStyle name="Normal 6 12 3 12" xfId="18115"/>
    <cellStyle name="Normal 6 12 3 2" xfId="18116"/>
    <cellStyle name="Normal 6 12 3 3" xfId="18117"/>
    <cellStyle name="Normal 6 12 3 4" xfId="18118"/>
    <cellStyle name="Normal 6 12 3 5" xfId="18119"/>
    <cellStyle name="Normal 6 12 3 6" xfId="18120"/>
    <cellStyle name="Normal 6 12 3 7" xfId="18121"/>
    <cellStyle name="Normal 6 12 3 8" xfId="18122"/>
    <cellStyle name="Normal 6 12 3 9" xfId="18123"/>
    <cellStyle name="Normal 6 12 4" xfId="18124"/>
    <cellStyle name="Normal 6 12 5" xfId="18125"/>
    <cellStyle name="Normal 6 12 6" xfId="18126"/>
    <cellStyle name="Normal 6 12 7" xfId="18127"/>
    <cellStyle name="Normal 6 12 8" xfId="18128"/>
    <cellStyle name="Normal 6 12 9" xfId="18129"/>
    <cellStyle name="Normal 6 13" xfId="18130"/>
    <cellStyle name="Normal 6 13 10" xfId="18131"/>
    <cellStyle name="Normal 6 13 11" xfId="18132"/>
    <cellStyle name="Normal 6 13 12" xfId="18133"/>
    <cellStyle name="Normal 6 13 13" xfId="18134"/>
    <cellStyle name="Normal 6 13 14" xfId="18135"/>
    <cellStyle name="Normal 6 13 2" xfId="18136"/>
    <cellStyle name="Normal 6 13 2 10" xfId="18137"/>
    <cellStyle name="Normal 6 13 2 11" xfId="18138"/>
    <cellStyle name="Normal 6 13 2 12" xfId="18139"/>
    <cellStyle name="Normal 6 13 2 2" xfId="18140"/>
    <cellStyle name="Normal 6 13 2 3" xfId="18141"/>
    <cellStyle name="Normal 6 13 2 4" xfId="18142"/>
    <cellStyle name="Normal 6 13 2 5" xfId="18143"/>
    <cellStyle name="Normal 6 13 2 6" xfId="18144"/>
    <cellStyle name="Normal 6 13 2 7" xfId="18145"/>
    <cellStyle name="Normal 6 13 2 8" xfId="18146"/>
    <cellStyle name="Normal 6 13 2 9" xfId="18147"/>
    <cellStyle name="Normal 6 13 3" xfId="18148"/>
    <cellStyle name="Normal 6 13 3 10" xfId="18149"/>
    <cellStyle name="Normal 6 13 3 11" xfId="18150"/>
    <cellStyle name="Normal 6 13 3 12" xfId="18151"/>
    <cellStyle name="Normal 6 13 3 2" xfId="18152"/>
    <cellStyle name="Normal 6 13 3 3" xfId="18153"/>
    <cellStyle name="Normal 6 13 3 4" xfId="18154"/>
    <cellStyle name="Normal 6 13 3 5" xfId="18155"/>
    <cellStyle name="Normal 6 13 3 6" xfId="18156"/>
    <cellStyle name="Normal 6 13 3 7" xfId="18157"/>
    <cellStyle name="Normal 6 13 3 8" xfId="18158"/>
    <cellStyle name="Normal 6 13 3 9" xfId="18159"/>
    <cellStyle name="Normal 6 13 4" xfId="18160"/>
    <cellStyle name="Normal 6 13 5" xfId="18161"/>
    <cellStyle name="Normal 6 13 6" xfId="18162"/>
    <cellStyle name="Normal 6 13 7" xfId="18163"/>
    <cellStyle name="Normal 6 13 8" xfId="18164"/>
    <cellStyle name="Normal 6 13 9" xfId="18165"/>
    <cellStyle name="Normal 6 14" xfId="18166"/>
    <cellStyle name="Normal 6 14 10" xfId="18167"/>
    <cellStyle name="Normal 6 14 11" xfId="18168"/>
    <cellStyle name="Normal 6 14 12" xfId="18169"/>
    <cellStyle name="Normal 6 14 2" xfId="18170"/>
    <cellStyle name="Normal 6 14 3" xfId="18171"/>
    <cellStyle name="Normal 6 14 4" xfId="18172"/>
    <cellStyle name="Normal 6 14 5" xfId="18173"/>
    <cellStyle name="Normal 6 14 6" xfId="18174"/>
    <cellStyle name="Normal 6 14 7" xfId="18175"/>
    <cellStyle name="Normal 6 14 8" xfId="18176"/>
    <cellStyle name="Normal 6 14 9" xfId="18177"/>
    <cellStyle name="Normal 6 15" xfId="18178"/>
    <cellStyle name="Normal 6 15 10" xfId="18179"/>
    <cellStyle name="Normal 6 15 11" xfId="18180"/>
    <cellStyle name="Normal 6 15 12" xfId="18181"/>
    <cellStyle name="Normal 6 15 2" xfId="18182"/>
    <cellStyle name="Normal 6 15 3" xfId="18183"/>
    <cellStyle name="Normal 6 15 4" xfId="18184"/>
    <cellStyle name="Normal 6 15 5" xfId="18185"/>
    <cellStyle name="Normal 6 15 6" xfId="18186"/>
    <cellStyle name="Normal 6 15 7" xfId="18187"/>
    <cellStyle name="Normal 6 15 8" xfId="18188"/>
    <cellStyle name="Normal 6 15 9" xfId="18189"/>
    <cellStyle name="Normal 6 16" xfId="18190"/>
    <cellStyle name="Normal 6 17" xfId="18191"/>
    <cellStyle name="Normal 6 18" xfId="18192"/>
    <cellStyle name="Normal 6 19" xfId="18193"/>
    <cellStyle name="Normal 6 2" xfId="18194"/>
    <cellStyle name="Normal 6 2 10" xfId="18195"/>
    <cellStyle name="Normal 6 2 11" xfId="18196"/>
    <cellStyle name="Normal 6 2 12" xfId="18197"/>
    <cellStyle name="Normal 6 2 13" xfId="18198"/>
    <cellStyle name="Normal 6 2 14" xfId="18199"/>
    <cellStyle name="Normal 6 2 15" xfId="18200"/>
    <cellStyle name="Normal 6 2 2" xfId="18201"/>
    <cellStyle name="Normal 6 2 2 10" xfId="18202"/>
    <cellStyle name="Normal 6 2 2 11" xfId="18203"/>
    <cellStyle name="Normal 6 2 2 12" xfId="18204"/>
    <cellStyle name="Normal 6 2 2 2" xfId="18205"/>
    <cellStyle name="Normal 6 2 2 2 2" xfId="18206"/>
    <cellStyle name="Normal 6 2 2 2 2 2" xfId="18207"/>
    <cellStyle name="Normal 6 2 2 2 3" xfId="18208"/>
    <cellStyle name="Normal 6 2 2 3" xfId="18209"/>
    <cellStyle name="Normal 6 2 2 3 2" xfId="18210"/>
    <cellStyle name="Normal 6 2 2 4" xfId="18211"/>
    <cellStyle name="Normal 6 2 2 5" xfId="18212"/>
    <cellStyle name="Normal 6 2 2 5 2" xfId="18213"/>
    <cellStyle name="Normal 6 2 2 6" xfId="18214"/>
    <cellStyle name="Normal 6 2 2 6 2" xfId="18215"/>
    <cellStyle name="Normal 6 2 2 7" xfId="18216"/>
    <cellStyle name="Normal 6 2 2 8" xfId="18217"/>
    <cellStyle name="Normal 6 2 2 9" xfId="18218"/>
    <cellStyle name="Normal 6 2 3" xfId="18219"/>
    <cellStyle name="Normal 6 2 3 10" xfId="18220"/>
    <cellStyle name="Normal 6 2 3 11" xfId="18221"/>
    <cellStyle name="Normal 6 2 3 12" xfId="18222"/>
    <cellStyle name="Normal 6 2 3 2" xfId="18223"/>
    <cellStyle name="Normal 6 2 3 2 2" xfId="18224"/>
    <cellStyle name="Normal 6 2 3 3" xfId="18225"/>
    <cellStyle name="Normal 6 2 3 4" xfId="18226"/>
    <cellStyle name="Normal 6 2 3 5" xfId="18227"/>
    <cellStyle name="Normal 6 2 3 6" xfId="18228"/>
    <cellStyle name="Normal 6 2 3 7" xfId="18229"/>
    <cellStyle name="Normal 6 2 3 8" xfId="18230"/>
    <cellStyle name="Normal 6 2 3 9" xfId="18231"/>
    <cellStyle name="Normal 6 2 4" xfId="18232"/>
    <cellStyle name="Normal 6 2 4 2" xfId="18233"/>
    <cellStyle name="Normal 6 2 5" xfId="18234"/>
    <cellStyle name="Normal 6 2 6" xfId="18235"/>
    <cellStyle name="Normal 6 2 6 2" xfId="18236"/>
    <cellStyle name="Normal 6 2 7" xfId="18237"/>
    <cellStyle name="Normal 6 2 8" xfId="18238"/>
    <cellStyle name="Normal 6 2 9" xfId="18239"/>
    <cellStyle name="Normal 6 20" xfId="18240"/>
    <cellStyle name="Normal 6 21" xfId="18241"/>
    <cellStyle name="Normal 6 22" xfId="18242"/>
    <cellStyle name="Normal 6 23" xfId="18243"/>
    <cellStyle name="Normal 6 24" xfId="18244"/>
    <cellStyle name="Normal 6 25" xfId="18245"/>
    <cellStyle name="Normal 6 26" xfId="18246"/>
    <cellStyle name="Normal 6 27" xfId="18247"/>
    <cellStyle name="Normal 6 28" xfId="18248"/>
    <cellStyle name="Normal 6 29" xfId="18249"/>
    <cellStyle name="Normal 6 3" xfId="18250"/>
    <cellStyle name="Normal 6 3 10" xfId="18251"/>
    <cellStyle name="Normal 6 3 11" xfId="18252"/>
    <cellStyle name="Normal 6 3 12" xfId="18253"/>
    <cellStyle name="Normal 6 3 13" xfId="18254"/>
    <cellStyle name="Normal 6 3 14" xfId="18255"/>
    <cellStyle name="Normal 6 3 2" xfId="18256"/>
    <cellStyle name="Normal 6 3 2 10" xfId="18257"/>
    <cellStyle name="Normal 6 3 2 11" xfId="18258"/>
    <cellStyle name="Normal 6 3 2 12" xfId="18259"/>
    <cellStyle name="Normal 6 3 2 2" xfId="18260"/>
    <cellStyle name="Normal 6 3 2 2 2" xfId="18261"/>
    <cellStyle name="Normal 6 3 2 3" xfId="18262"/>
    <cellStyle name="Normal 6 3 2 4" xfId="18263"/>
    <cellStyle name="Normal 6 3 2 5" xfId="18264"/>
    <cellStyle name="Normal 6 3 2 6" xfId="18265"/>
    <cellStyle name="Normal 6 3 2 7" xfId="18266"/>
    <cellStyle name="Normal 6 3 2 8" xfId="18267"/>
    <cellStyle name="Normal 6 3 2 9" xfId="18268"/>
    <cellStyle name="Normal 6 3 3" xfId="18269"/>
    <cellStyle name="Normal 6 3 3 10" xfId="18270"/>
    <cellStyle name="Normal 6 3 3 11" xfId="18271"/>
    <cellStyle name="Normal 6 3 3 12" xfId="18272"/>
    <cellStyle name="Normal 6 3 3 2" xfId="18273"/>
    <cellStyle name="Normal 6 3 3 3" xfId="18274"/>
    <cellStyle name="Normal 6 3 3 4" xfId="18275"/>
    <cellStyle name="Normal 6 3 3 5" xfId="18276"/>
    <cellStyle name="Normal 6 3 3 6" xfId="18277"/>
    <cellStyle name="Normal 6 3 3 7" xfId="18278"/>
    <cellStyle name="Normal 6 3 3 8" xfId="18279"/>
    <cellStyle name="Normal 6 3 3 9" xfId="18280"/>
    <cellStyle name="Normal 6 3 4" xfId="18281"/>
    <cellStyle name="Normal 6 3 5" xfId="18282"/>
    <cellStyle name="Normal 6 3 5 2" xfId="18283"/>
    <cellStyle name="Normal 6 3 6" xfId="18284"/>
    <cellStyle name="Normal 6 3 7" xfId="18285"/>
    <cellStyle name="Normal 6 3 8" xfId="18286"/>
    <cellStyle name="Normal 6 3 9" xfId="18287"/>
    <cellStyle name="Normal 6 30" xfId="18288"/>
    <cellStyle name="Normal 6 31" xfId="18289"/>
    <cellStyle name="Normal 6 32" xfId="18290"/>
    <cellStyle name="Normal 6 33" xfId="18291"/>
    <cellStyle name="Normal 6 34" xfId="18292"/>
    <cellStyle name="Normal 6 35" xfId="18293"/>
    <cellStyle name="Normal 6 36" xfId="18294"/>
    <cellStyle name="Normal 6 37" xfId="18295"/>
    <cellStyle name="Normal 6 38" xfId="18296"/>
    <cellStyle name="Normal 6 39" xfId="18297"/>
    <cellStyle name="Normal 6 4" xfId="18298"/>
    <cellStyle name="Normal 6 4 10" xfId="18299"/>
    <cellStyle name="Normal 6 4 11" xfId="18300"/>
    <cellStyle name="Normal 6 4 12" xfId="18301"/>
    <cellStyle name="Normal 6 4 13" xfId="18302"/>
    <cellStyle name="Normal 6 4 14" xfId="18303"/>
    <cellStyle name="Normal 6 4 15" xfId="18304"/>
    <cellStyle name="Normal 6 4 2" xfId="18305"/>
    <cellStyle name="Normal 6 4 2 10" xfId="18306"/>
    <cellStyle name="Normal 6 4 2 11" xfId="18307"/>
    <cellStyle name="Normal 6 4 2 12" xfId="18308"/>
    <cellStyle name="Normal 6 4 2 2" xfId="18309"/>
    <cellStyle name="Normal 6 4 2 3" xfId="18310"/>
    <cellStyle name="Normal 6 4 2 4" xfId="18311"/>
    <cellStyle name="Normal 6 4 2 5" xfId="18312"/>
    <cellStyle name="Normal 6 4 2 6" xfId="18313"/>
    <cellStyle name="Normal 6 4 2 7" xfId="18314"/>
    <cellStyle name="Normal 6 4 2 8" xfId="18315"/>
    <cellStyle name="Normal 6 4 2 9" xfId="18316"/>
    <cellStyle name="Normal 6 4 3" xfId="18317"/>
    <cellStyle name="Normal 6 4 3 10" xfId="18318"/>
    <cellStyle name="Normal 6 4 3 11" xfId="18319"/>
    <cellStyle name="Normal 6 4 3 12" xfId="18320"/>
    <cellStyle name="Normal 6 4 3 2" xfId="18321"/>
    <cellStyle name="Normal 6 4 3 3" xfId="18322"/>
    <cellStyle name="Normal 6 4 3 4" xfId="18323"/>
    <cellStyle name="Normal 6 4 3 5" xfId="18324"/>
    <cellStyle name="Normal 6 4 3 6" xfId="18325"/>
    <cellStyle name="Normal 6 4 3 7" xfId="18326"/>
    <cellStyle name="Normal 6 4 3 8" xfId="18327"/>
    <cellStyle name="Normal 6 4 3 9" xfId="18328"/>
    <cellStyle name="Normal 6 4 4" xfId="18329"/>
    <cellStyle name="Normal 6 4 5" xfId="18330"/>
    <cellStyle name="Normal 6 4 6" xfId="18331"/>
    <cellStyle name="Normal 6 4 7" xfId="18332"/>
    <cellStyle name="Normal 6 4 8" xfId="18333"/>
    <cellStyle name="Normal 6 4 9" xfId="18334"/>
    <cellStyle name="Normal 6 40" xfId="18335"/>
    <cellStyle name="Normal 6 41" xfId="18336"/>
    <cellStyle name="Normal 6 42" xfId="18337"/>
    <cellStyle name="Normal 6 43" xfId="18338"/>
    <cellStyle name="Normal 6 5" xfId="18339"/>
    <cellStyle name="Normal 6 5 10" xfId="18340"/>
    <cellStyle name="Normal 6 5 11" xfId="18341"/>
    <cellStyle name="Normal 6 5 12" xfId="18342"/>
    <cellStyle name="Normal 6 5 13" xfId="18343"/>
    <cellStyle name="Normal 6 5 14" xfId="18344"/>
    <cellStyle name="Normal 6 5 2" xfId="18345"/>
    <cellStyle name="Normal 6 5 2 10" xfId="18346"/>
    <cellStyle name="Normal 6 5 2 11" xfId="18347"/>
    <cellStyle name="Normal 6 5 2 12" xfId="18348"/>
    <cellStyle name="Normal 6 5 2 2" xfId="18349"/>
    <cellStyle name="Normal 6 5 2 3" xfId="18350"/>
    <cellStyle name="Normal 6 5 2 4" xfId="18351"/>
    <cellStyle name="Normal 6 5 2 5" xfId="18352"/>
    <cellStyle name="Normal 6 5 2 6" xfId="18353"/>
    <cellStyle name="Normal 6 5 2 7" xfId="18354"/>
    <cellStyle name="Normal 6 5 2 8" xfId="18355"/>
    <cellStyle name="Normal 6 5 2 9" xfId="18356"/>
    <cellStyle name="Normal 6 5 3" xfId="18357"/>
    <cellStyle name="Normal 6 5 3 10" xfId="18358"/>
    <cellStyle name="Normal 6 5 3 11" xfId="18359"/>
    <cellStyle name="Normal 6 5 3 12" xfId="18360"/>
    <cellStyle name="Normal 6 5 3 2" xfId="18361"/>
    <cellStyle name="Normal 6 5 3 3" xfId="18362"/>
    <cellStyle name="Normal 6 5 3 4" xfId="18363"/>
    <cellStyle name="Normal 6 5 3 5" xfId="18364"/>
    <cellStyle name="Normal 6 5 3 6" xfId="18365"/>
    <cellStyle name="Normal 6 5 3 7" xfId="18366"/>
    <cellStyle name="Normal 6 5 3 8" xfId="18367"/>
    <cellStyle name="Normal 6 5 3 9" xfId="18368"/>
    <cellStyle name="Normal 6 5 4" xfId="18369"/>
    <cellStyle name="Normal 6 5 5" xfId="18370"/>
    <cellStyle name="Normal 6 5 5 2" xfId="18371"/>
    <cellStyle name="Normal 6 5 6" xfId="18372"/>
    <cellStyle name="Normal 6 5 7" xfId="18373"/>
    <cellStyle name="Normal 6 5 8" xfId="18374"/>
    <cellStyle name="Normal 6 5 9" xfId="18375"/>
    <cellStyle name="Normal 6 6" xfId="18376"/>
    <cellStyle name="Normal 6 6 10" xfId="18377"/>
    <cellStyle name="Normal 6 6 11" xfId="18378"/>
    <cellStyle name="Normal 6 6 12" xfId="18379"/>
    <cellStyle name="Normal 6 6 13" xfId="18380"/>
    <cellStyle name="Normal 6 6 14" xfId="18381"/>
    <cellStyle name="Normal 6 6 2" xfId="18382"/>
    <cellStyle name="Normal 6 6 2 10" xfId="18383"/>
    <cellStyle name="Normal 6 6 2 11" xfId="18384"/>
    <cellStyle name="Normal 6 6 2 12" xfId="18385"/>
    <cellStyle name="Normal 6 6 2 2" xfId="18386"/>
    <cellStyle name="Normal 6 6 2 3" xfId="18387"/>
    <cellStyle name="Normal 6 6 2 4" xfId="18388"/>
    <cellStyle name="Normal 6 6 2 5" xfId="18389"/>
    <cellStyle name="Normal 6 6 2 6" xfId="18390"/>
    <cellStyle name="Normal 6 6 2 7" xfId="18391"/>
    <cellStyle name="Normal 6 6 2 8" xfId="18392"/>
    <cellStyle name="Normal 6 6 2 9" xfId="18393"/>
    <cellStyle name="Normal 6 6 3" xfId="18394"/>
    <cellStyle name="Normal 6 6 3 10" xfId="18395"/>
    <cellStyle name="Normal 6 6 3 11" xfId="18396"/>
    <cellStyle name="Normal 6 6 3 12" xfId="18397"/>
    <cellStyle name="Normal 6 6 3 2" xfId="18398"/>
    <cellStyle name="Normal 6 6 3 3" xfId="18399"/>
    <cellStyle name="Normal 6 6 3 4" xfId="18400"/>
    <cellStyle name="Normal 6 6 3 5" xfId="18401"/>
    <cellStyle name="Normal 6 6 3 6" xfId="18402"/>
    <cellStyle name="Normal 6 6 3 7" xfId="18403"/>
    <cellStyle name="Normal 6 6 3 8" xfId="18404"/>
    <cellStyle name="Normal 6 6 3 9" xfId="18405"/>
    <cellStyle name="Normal 6 6 4" xfId="18406"/>
    <cellStyle name="Normal 6 6 5" xfId="18407"/>
    <cellStyle name="Normal 6 6 6" xfId="18408"/>
    <cellStyle name="Normal 6 6 7" xfId="18409"/>
    <cellStyle name="Normal 6 6 8" xfId="18410"/>
    <cellStyle name="Normal 6 6 9" xfId="18411"/>
    <cellStyle name="Normal 6 7" xfId="18412"/>
    <cellStyle name="Normal 6 7 10" xfId="18413"/>
    <cellStyle name="Normal 6 7 11" xfId="18414"/>
    <cellStyle name="Normal 6 7 12" xfId="18415"/>
    <cellStyle name="Normal 6 7 13" xfId="18416"/>
    <cellStyle name="Normal 6 7 14" xfId="18417"/>
    <cellStyle name="Normal 6 7 2" xfId="18418"/>
    <cellStyle name="Normal 6 7 2 10" xfId="18419"/>
    <cellStyle name="Normal 6 7 2 11" xfId="18420"/>
    <cellStyle name="Normal 6 7 2 12" xfId="18421"/>
    <cellStyle name="Normal 6 7 2 2" xfId="18422"/>
    <cellStyle name="Normal 6 7 2 3" xfId="18423"/>
    <cellStyle name="Normal 6 7 2 4" xfId="18424"/>
    <cellStyle name="Normal 6 7 2 5" xfId="18425"/>
    <cellStyle name="Normal 6 7 2 6" xfId="18426"/>
    <cellStyle name="Normal 6 7 2 7" xfId="18427"/>
    <cellStyle name="Normal 6 7 2 8" xfId="18428"/>
    <cellStyle name="Normal 6 7 2 9" xfId="18429"/>
    <cellStyle name="Normal 6 7 3" xfId="18430"/>
    <cellStyle name="Normal 6 7 3 10" xfId="18431"/>
    <cellStyle name="Normal 6 7 3 11" xfId="18432"/>
    <cellStyle name="Normal 6 7 3 12" xfId="18433"/>
    <cellStyle name="Normal 6 7 3 2" xfId="18434"/>
    <cellStyle name="Normal 6 7 3 3" xfId="18435"/>
    <cellStyle name="Normal 6 7 3 4" xfId="18436"/>
    <cellStyle name="Normal 6 7 3 5" xfId="18437"/>
    <cellStyle name="Normal 6 7 3 6" xfId="18438"/>
    <cellStyle name="Normal 6 7 3 7" xfId="18439"/>
    <cellStyle name="Normal 6 7 3 8" xfId="18440"/>
    <cellStyle name="Normal 6 7 3 9" xfId="18441"/>
    <cellStyle name="Normal 6 7 4" xfId="18442"/>
    <cellStyle name="Normal 6 7 5" xfId="18443"/>
    <cellStyle name="Normal 6 7 6" xfId="18444"/>
    <cellStyle name="Normal 6 7 7" xfId="18445"/>
    <cellStyle name="Normal 6 7 8" xfId="18446"/>
    <cellStyle name="Normal 6 7 9" xfId="18447"/>
    <cellStyle name="Normal 6 8" xfId="18448"/>
    <cellStyle name="Normal 6 8 10" xfId="18449"/>
    <cellStyle name="Normal 6 8 11" xfId="18450"/>
    <cellStyle name="Normal 6 8 12" xfId="18451"/>
    <cellStyle name="Normal 6 8 13" xfId="18452"/>
    <cellStyle name="Normal 6 8 14" xfId="18453"/>
    <cellStyle name="Normal 6 8 2" xfId="18454"/>
    <cellStyle name="Normal 6 8 2 10" xfId="18455"/>
    <cellStyle name="Normal 6 8 2 11" xfId="18456"/>
    <cellStyle name="Normal 6 8 2 12" xfId="18457"/>
    <cellStyle name="Normal 6 8 2 2" xfId="18458"/>
    <cellStyle name="Normal 6 8 2 3" xfId="18459"/>
    <cellStyle name="Normal 6 8 2 4" xfId="18460"/>
    <cellStyle name="Normal 6 8 2 5" xfId="18461"/>
    <cellStyle name="Normal 6 8 2 6" xfId="18462"/>
    <cellStyle name="Normal 6 8 2 7" xfId="18463"/>
    <cellStyle name="Normal 6 8 2 8" xfId="18464"/>
    <cellStyle name="Normal 6 8 2 9" xfId="18465"/>
    <cellStyle name="Normal 6 8 3" xfId="18466"/>
    <cellStyle name="Normal 6 8 3 10" xfId="18467"/>
    <cellStyle name="Normal 6 8 3 11" xfId="18468"/>
    <cellStyle name="Normal 6 8 3 12" xfId="18469"/>
    <cellStyle name="Normal 6 8 3 2" xfId="18470"/>
    <cellStyle name="Normal 6 8 3 3" xfId="18471"/>
    <cellStyle name="Normal 6 8 3 4" xfId="18472"/>
    <cellStyle name="Normal 6 8 3 5" xfId="18473"/>
    <cellStyle name="Normal 6 8 3 6" xfId="18474"/>
    <cellStyle name="Normal 6 8 3 7" xfId="18475"/>
    <cellStyle name="Normal 6 8 3 8" xfId="18476"/>
    <cellStyle name="Normal 6 8 3 9" xfId="18477"/>
    <cellStyle name="Normal 6 8 4" xfId="18478"/>
    <cellStyle name="Normal 6 8 5" xfId="18479"/>
    <cellStyle name="Normal 6 8 6" xfId="18480"/>
    <cellStyle name="Normal 6 8 7" xfId="18481"/>
    <cellStyle name="Normal 6 8 8" xfId="18482"/>
    <cellStyle name="Normal 6 8 9" xfId="18483"/>
    <cellStyle name="Normal 6 9" xfId="18484"/>
    <cellStyle name="Normal 6 9 10" xfId="18485"/>
    <cellStyle name="Normal 6 9 11" xfId="18486"/>
    <cellStyle name="Normal 6 9 12" xfId="18487"/>
    <cellStyle name="Normal 6 9 13" xfId="18488"/>
    <cellStyle name="Normal 6 9 14" xfId="18489"/>
    <cellStyle name="Normal 6 9 2" xfId="18490"/>
    <cellStyle name="Normal 6 9 2 10" xfId="18491"/>
    <cellStyle name="Normal 6 9 2 11" xfId="18492"/>
    <cellStyle name="Normal 6 9 2 12" xfId="18493"/>
    <cellStyle name="Normal 6 9 2 2" xfId="18494"/>
    <cellStyle name="Normal 6 9 2 3" xfId="18495"/>
    <cellStyle name="Normal 6 9 2 4" xfId="18496"/>
    <cellStyle name="Normal 6 9 2 5" xfId="18497"/>
    <cellStyle name="Normal 6 9 2 6" xfId="18498"/>
    <cellStyle name="Normal 6 9 2 7" xfId="18499"/>
    <cellStyle name="Normal 6 9 2 8" xfId="18500"/>
    <cellStyle name="Normal 6 9 2 9" xfId="18501"/>
    <cellStyle name="Normal 6 9 3" xfId="18502"/>
    <cellStyle name="Normal 6 9 3 10" xfId="18503"/>
    <cellStyle name="Normal 6 9 3 11" xfId="18504"/>
    <cellStyle name="Normal 6 9 3 12" xfId="18505"/>
    <cellStyle name="Normal 6 9 3 2" xfId="18506"/>
    <cellStyle name="Normal 6 9 3 3" xfId="18507"/>
    <cellStyle name="Normal 6 9 3 4" xfId="18508"/>
    <cellStyle name="Normal 6 9 3 5" xfId="18509"/>
    <cellStyle name="Normal 6 9 3 6" xfId="18510"/>
    <cellStyle name="Normal 6 9 3 7" xfId="18511"/>
    <cellStyle name="Normal 6 9 3 8" xfId="18512"/>
    <cellStyle name="Normal 6 9 3 9" xfId="18513"/>
    <cellStyle name="Normal 6 9 4" xfId="18514"/>
    <cellStyle name="Normal 6 9 5" xfId="18515"/>
    <cellStyle name="Normal 6 9 6" xfId="18516"/>
    <cellStyle name="Normal 6 9 7" xfId="18517"/>
    <cellStyle name="Normal 6 9 8" xfId="18518"/>
    <cellStyle name="Normal 6 9 9" xfId="18519"/>
    <cellStyle name="Normal 60" xfId="18520"/>
    <cellStyle name="Normal 60 2" xfId="18521"/>
    <cellStyle name="Normal 60 2 2" xfId="18522"/>
    <cellStyle name="Normal 60 3" xfId="18523"/>
    <cellStyle name="Normal 60 3 2" xfId="18524"/>
    <cellStyle name="Normal 60 4" xfId="18525"/>
    <cellStyle name="Normal 60 4 2" xfId="18526"/>
    <cellStyle name="Normal 60 5" xfId="18527"/>
    <cellStyle name="Normal 60 5 2" xfId="18528"/>
    <cellStyle name="Normal 60 6" xfId="18529"/>
    <cellStyle name="Normal 61" xfId="18530"/>
    <cellStyle name="Normal 61 2" xfId="18531"/>
    <cellStyle name="Normal 62" xfId="18532"/>
    <cellStyle name="Normal 62 2" xfId="18533"/>
    <cellStyle name="Normal 62 2 2" xfId="18534"/>
    <cellStyle name="Normal 62 2 3" xfId="18535"/>
    <cellStyle name="Normal 62 2 4" xfId="18536"/>
    <cellStyle name="Normal 62 3" xfId="18537"/>
    <cellStyle name="Normal 62 3 2" xfId="18538"/>
    <cellStyle name="Normal 62 3 3" xfId="18539"/>
    <cellStyle name="Normal 62 3 4" xfId="18540"/>
    <cellStyle name="Normal 62 4" xfId="18541"/>
    <cellStyle name="Normal 62 4 2" xfId="18542"/>
    <cellStyle name="Normal 62 5" xfId="18543"/>
    <cellStyle name="Normal 62 5 2" xfId="18544"/>
    <cellStyle name="Normal 62 6" xfId="18545"/>
    <cellStyle name="Normal 63" xfId="18546"/>
    <cellStyle name="Normal 63 2" xfId="18547"/>
    <cellStyle name="Normal 63 2 2" xfId="18548"/>
    <cellStyle name="Normal 63 3" xfId="18549"/>
    <cellStyle name="Normal 63 3 2" xfId="18550"/>
    <cellStyle name="Normal 63 4" xfId="18551"/>
    <cellStyle name="Normal 63 4 2" xfId="18552"/>
    <cellStyle name="Normal 63 5" xfId="18553"/>
    <cellStyle name="Normal 63 5 2" xfId="18554"/>
    <cellStyle name="Normal 63 6" xfId="18555"/>
    <cellStyle name="Normal 64" xfId="18556"/>
    <cellStyle name="Normal 64 2" xfId="18557"/>
    <cellStyle name="Normal 64 2 2" xfId="18558"/>
    <cellStyle name="Normal 64 3" xfId="18559"/>
    <cellStyle name="Normal 64 3 2" xfId="18560"/>
    <cellStyle name="Normal 64 4" xfId="18561"/>
    <cellStyle name="Normal 64 4 2" xfId="18562"/>
    <cellStyle name="Normal 64 5" xfId="18563"/>
    <cellStyle name="Normal 64 5 2" xfId="18564"/>
    <cellStyle name="Normal 64 6" xfId="18565"/>
    <cellStyle name="Normal 65" xfId="18566"/>
    <cellStyle name="Normal 65 2" xfId="18567"/>
    <cellStyle name="Normal 65 2 2" xfId="18568"/>
    <cellStyle name="Normal 65 3" xfId="18569"/>
    <cellStyle name="Normal 65 3 2" xfId="18570"/>
    <cellStyle name="Normal 65 4" xfId="18571"/>
    <cellStyle name="Normal 65 4 2" xfId="18572"/>
    <cellStyle name="Normal 65 5" xfId="18573"/>
    <cellStyle name="Normal 65 5 2" xfId="18574"/>
    <cellStyle name="Normal 65 6" xfId="18575"/>
    <cellStyle name="Normal 66" xfId="18576"/>
    <cellStyle name="Normal 66 2" xfId="18577"/>
    <cellStyle name="Normal 66 2 2" xfId="18578"/>
    <cellStyle name="Normal 66 3" xfId="18579"/>
    <cellStyle name="Normal 67" xfId="18580"/>
    <cellStyle name="Normal 67 2" xfId="18581"/>
    <cellStyle name="Normal 68" xfId="18582"/>
    <cellStyle name="Normal 68 2" xfId="18583"/>
    <cellStyle name="Normal 69" xfId="18584"/>
    <cellStyle name="Normal 69 2" xfId="18585"/>
    <cellStyle name="Normal 7" xfId="18586"/>
    <cellStyle name="Normal 7 10" xfId="18587"/>
    <cellStyle name="Normal 7 10 10" xfId="18588"/>
    <cellStyle name="Normal 7 10 11" xfId="18589"/>
    <cellStyle name="Normal 7 10 12" xfId="18590"/>
    <cellStyle name="Normal 7 10 13" xfId="18591"/>
    <cellStyle name="Normal 7 10 14" xfId="18592"/>
    <cellStyle name="Normal 7 10 2" xfId="18593"/>
    <cellStyle name="Normal 7 10 2 10" xfId="18594"/>
    <cellStyle name="Normal 7 10 2 11" xfId="18595"/>
    <cellStyle name="Normal 7 10 2 12" xfId="18596"/>
    <cellStyle name="Normal 7 10 2 2" xfId="18597"/>
    <cellStyle name="Normal 7 10 2 3" xfId="18598"/>
    <cellStyle name="Normal 7 10 2 4" xfId="18599"/>
    <cellStyle name="Normal 7 10 2 5" xfId="18600"/>
    <cellStyle name="Normal 7 10 2 6" xfId="18601"/>
    <cellStyle name="Normal 7 10 2 7" xfId="18602"/>
    <cellStyle name="Normal 7 10 2 8" xfId="18603"/>
    <cellStyle name="Normal 7 10 2 9" xfId="18604"/>
    <cellStyle name="Normal 7 10 3" xfId="18605"/>
    <cellStyle name="Normal 7 10 3 10" xfId="18606"/>
    <cellStyle name="Normal 7 10 3 11" xfId="18607"/>
    <cellStyle name="Normal 7 10 3 12" xfId="18608"/>
    <cellStyle name="Normal 7 10 3 2" xfId="18609"/>
    <cellStyle name="Normal 7 10 3 3" xfId="18610"/>
    <cellStyle name="Normal 7 10 3 4" xfId="18611"/>
    <cellStyle name="Normal 7 10 3 5" xfId="18612"/>
    <cellStyle name="Normal 7 10 3 6" xfId="18613"/>
    <cellStyle name="Normal 7 10 3 7" xfId="18614"/>
    <cellStyle name="Normal 7 10 3 8" xfId="18615"/>
    <cellStyle name="Normal 7 10 3 9" xfId="18616"/>
    <cellStyle name="Normal 7 10 4" xfId="18617"/>
    <cellStyle name="Normal 7 10 5" xfId="18618"/>
    <cellStyle name="Normal 7 10 6" xfId="18619"/>
    <cellStyle name="Normal 7 10 7" xfId="18620"/>
    <cellStyle name="Normal 7 10 8" xfId="18621"/>
    <cellStyle name="Normal 7 10 9" xfId="18622"/>
    <cellStyle name="Normal 7 11" xfId="18623"/>
    <cellStyle name="Normal 7 11 10" xfId="18624"/>
    <cellStyle name="Normal 7 11 11" xfId="18625"/>
    <cellStyle name="Normal 7 11 12" xfId="18626"/>
    <cellStyle name="Normal 7 11 13" xfId="18627"/>
    <cellStyle name="Normal 7 11 14" xfId="18628"/>
    <cellStyle name="Normal 7 11 2" xfId="18629"/>
    <cellStyle name="Normal 7 11 2 10" xfId="18630"/>
    <cellStyle name="Normal 7 11 2 11" xfId="18631"/>
    <cellStyle name="Normal 7 11 2 12" xfId="18632"/>
    <cellStyle name="Normal 7 11 2 2" xfId="18633"/>
    <cellStyle name="Normal 7 11 2 3" xfId="18634"/>
    <cellStyle name="Normal 7 11 2 4" xfId="18635"/>
    <cellStyle name="Normal 7 11 2 5" xfId="18636"/>
    <cellStyle name="Normal 7 11 2 6" xfId="18637"/>
    <cellStyle name="Normal 7 11 2 7" xfId="18638"/>
    <cellStyle name="Normal 7 11 2 8" xfId="18639"/>
    <cellStyle name="Normal 7 11 2 9" xfId="18640"/>
    <cellStyle name="Normal 7 11 3" xfId="18641"/>
    <cellStyle name="Normal 7 11 3 10" xfId="18642"/>
    <cellStyle name="Normal 7 11 3 11" xfId="18643"/>
    <cellStyle name="Normal 7 11 3 12" xfId="18644"/>
    <cellStyle name="Normal 7 11 3 2" xfId="18645"/>
    <cellStyle name="Normal 7 11 3 3" xfId="18646"/>
    <cellStyle name="Normal 7 11 3 4" xfId="18647"/>
    <cellStyle name="Normal 7 11 3 5" xfId="18648"/>
    <cellStyle name="Normal 7 11 3 6" xfId="18649"/>
    <cellStyle name="Normal 7 11 3 7" xfId="18650"/>
    <cellStyle name="Normal 7 11 3 8" xfId="18651"/>
    <cellStyle name="Normal 7 11 3 9" xfId="18652"/>
    <cellStyle name="Normal 7 11 4" xfId="18653"/>
    <cellStyle name="Normal 7 11 5" xfId="18654"/>
    <cellStyle name="Normal 7 11 6" xfId="18655"/>
    <cellStyle name="Normal 7 11 7" xfId="18656"/>
    <cellStyle name="Normal 7 11 8" xfId="18657"/>
    <cellStyle name="Normal 7 11 9" xfId="18658"/>
    <cellStyle name="Normal 7 12" xfId="18659"/>
    <cellStyle name="Normal 7 12 10" xfId="18660"/>
    <cellStyle name="Normal 7 12 11" xfId="18661"/>
    <cellStyle name="Normal 7 12 12" xfId="18662"/>
    <cellStyle name="Normal 7 12 13" xfId="18663"/>
    <cellStyle name="Normal 7 12 14" xfId="18664"/>
    <cellStyle name="Normal 7 12 2" xfId="18665"/>
    <cellStyle name="Normal 7 12 2 10" xfId="18666"/>
    <cellStyle name="Normal 7 12 2 11" xfId="18667"/>
    <cellStyle name="Normal 7 12 2 12" xfId="18668"/>
    <cellStyle name="Normal 7 12 2 2" xfId="18669"/>
    <cellStyle name="Normal 7 12 2 3" xfId="18670"/>
    <cellStyle name="Normal 7 12 2 4" xfId="18671"/>
    <cellStyle name="Normal 7 12 2 5" xfId="18672"/>
    <cellStyle name="Normal 7 12 2 6" xfId="18673"/>
    <cellStyle name="Normal 7 12 2 7" xfId="18674"/>
    <cellStyle name="Normal 7 12 2 8" xfId="18675"/>
    <cellStyle name="Normal 7 12 2 9" xfId="18676"/>
    <cellStyle name="Normal 7 12 3" xfId="18677"/>
    <cellStyle name="Normal 7 12 3 10" xfId="18678"/>
    <cellStyle name="Normal 7 12 3 11" xfId="18679"/>
    <cellStyle name="Normal 7 12 3 12" xfId="18680"/>
    <cellStyle name="Normal 7 12 3 2" xfId="18681"/>
    <cellStyle name="Normal 7 12 3 3" xfId="18682"/>
    <cellStyle name="Normal 7 12 3 4" xfId="18683"/>
    <cellStyle name="Normal 7 12 3 5" xfId="18684"/>
    <cellStyle name="Normal 7 12 3 6" xfId="18685"/>
    <cellStyle name="Normal 7 12 3 7" xfId="18686"/>
    <cellStyle name="Normal 7 12 3 8" xfId="18687"/>
    <cellStyle name="Normal 7 12 3 9" xfId="18688"/>
    <cellStyle name="Normal 7 12 4" xfId="18689"/>
    <cellStyle name="Normal 7 12 5" xfId="18690"/>
    <cellStyle name="Normal 7 12 6" xfId="18691"/>
    <cellStyle name="Normal 7 12 7" xfId="18692"/>
    <cellStyle name="Normal 7 12 8" xfId="18693"/>
    <cellStyle name="Normal 7 12 9" xfId="18694"/>
    <cellStyle name="Normal 7 13" xfId="18695"/>
    <cellStyle name="Normal 7 13 10" xfId="18696"/>
    <cellStyle name="Normal 7 13 11" xfId="18697"/>
    <cellStyle name="Normal 7 13 12" xfId="18698"/>
    <cellStyle name="Normal 7 13 13" xfId="18699"/>
    <cellStyle name="Normal 7 13 14" xfId="18700"/>
    <cellStyle name="Normal 7 13 2" xfId="18701"/>
    <cellStyle name="Normal 7 13 2 10" xfId="18702"/>
    <cellStyle name="Normal 7 13 2 11" xfId="18703"/>
    <cellStyle name="Normal 7 13 2 12" xfId="18704"/>
    <cellStyle name="Normal 7 13 2 2" xfId="18705"/>
    <cellStyle name="Normal 7 13 2 3" xfId="18706"/>
    <cellStyle name="Normal 7 13 2 4" xfId="18707"/>
    <cellStyle name="Normal 7 13 2 5" xfId="18708"/>
    <cellStyle name="Normal 7 13 2 6" xfId="18709"/>
    <cellStyle name="Normal 7 13 2 7" xfId="18710"/>
    <cellStyle name="Normal 7 13 2 8" xfId="18711"/>
    <cellStyle name="Normal 7 13 2 9" xfId="18712"/>
    <cellStyle name="Normal 7 13 3" xfId="18713"/>
    <cellStyle name="Normal 7 13 3 10" xfId="18714"/>
    <cellStyle name="Normal 7 13 3 11" xfId="18715"/>
    <cellStyle name="Normal 7 13 3 12" xfId="18716"/>
    <cellStyle name="Normal 7 13 3 2" xfId="18717"/>
    <cellStyle name="Normal 7 13 3 3" xfId="18718"/>
    <cellStyle name="Normal 7 13 3 4" xfId="18719"/>
    <cellStyle name="Normal 7 13 3 5" xfId="18720"/>
    <cellStyle name="Normal 7 13 3 6" xfId="18721"/>
    <cellStyle name="Normal 7 13 3 7" xfId="18722"/>
    <cellStyle name="Normal 7 13 3 8" xfId="18723"/>
    <cellStyle name="Normal 7 13 3 9" xfId="18724"/>
    <cellStyle name="Normal 7 13 4" xfId="18725"/>
    <cellStyle name="Normal 7 13 5" xfId="18726"/>
    <cellStyle name="Normal 7 13 6" xfId="18727"/>
    <cellStyle name="Normal 7 13 7" xfId="18728"/>
    <cellStyle name="Normal 7 13 8" xfId="18729"/>
    <cellStyle name="Normal 7 13 9" xfId="18730"/>
    <cellStyle name="Normal 7 14" xfId="18731"/>
    <cellStyle name="Normal 7 14 10" xfId="18732"/>
    <cellStyle name="Normal 7 14 11" xfId="18733"/>
    <cellStyle name="Normal 7 14 12" xfId="18734"/>
    <cellStyle name="Normal 7 14 2" xfId="18735"/>
    <cellStyle name="Normal 7 14 3" xfId="18736"/>
    <cellStyle name="Normal 7 14 4" xfId="18737"/>
    <cellStyle name="Normal 7 14 5" xfId="18738"/>
    <cellStyle name="Normal 7 14 6" xfId="18739"/>
    <cellStyle name="Normal 7 14 7" xfId="18740"/>
    <cellStyle name="Normal 7 14 8" xfId="18741"/>
    <cellStyle name="Normal 7 14 9" xfId="18742"/>
    <cellStyle name="Normal 7 15" xfId="18743"/>
    <cellStyle name="Normal 7 15 10" xfId="18744"/>
    <cellStyle name="Normal 7 15 11" xfId="18745"/>
    <cellStyle name="Normal 7 15 12" xfId="18746"/>
    <cellStyle name="Normal 7 15 2" xfId="18747"/>
    <cellStyle name="Normal 7 15 3" xfId="18748"/>
    <cellStyle name="Normal 7 15 4" xfId="18749"/>
    <cellStyle name="Normal 7 15 5" xfId="18750"/>
    <cellStyle name="Normal 7 15 6" xfId="18751"/>
    <cellStyle name="Normal 7 15 7" xfId="18752"/>
    <cellStyle name="Normal 7 15 8" xfId="18753"/>
    <cellStyle name="Normal 7 15 9" xfId="18754"/>
    <cellStyle name="Normal 7 16" xfId="18755"/>
    <cellStyle name="Normal 7 17" xfId="18756"/>
    <cellStyle name="Normal 7 18" xfId="18757"/>
    <cellStyle name="Normal 7 19" xfId="18758"/>
    <cellStyle name="Normal 7 2" xfId="18759"/>
    <cellStyle name="Normal 7 2 10" xfId="18760"/>
    <cellStyle name="Normal 7 2 11" xfId="18761"/>
    <cellStyle name="Normal 7 2 12" xfId="18762"/>
    <cellStyle name="Normal 7 2 13" xfId="18763"/>
    <cellStyle name="Normal 7 2 14" xfId="18764"/>
    <cellStyle name="Normal 7 2 15" xfId="18765"/>
    <cellStyle name="Normal 7 2 2" xfId="18766"/>
    <cellStyle name="Normal 7 2 2 10" xfId="18767"/>
    <cellStyle name="Normal 7 2 2 11" xfId="18768"/>
    <cellStyle name="Normal 7 2 2 12" xfId="18769"/>
    <cellStyle name="Normal 7 2 2 2" xfId="18770"/>
    <cellStyle name="Normal 7 2 2 2 2" xfId="18771"/>
    <cellStyle name="Normal 7 2 2 2 2 2" xfId="18772"/>
    <cellStyle name="Normal 7 2 2 2 3" xfId="18773"/>
    <cellStyle name="Normal 7 2 2 3" xfId="18774"/>
    <cellStyle name="Normal 7 2 2 3 2" xfId="18775"/>
    <cellStyle name="Normal 7 2 2 4" xfId="18776"/>
    <cellStyle name="Normal 7 2 2 5" xfId="18777"/>
    <cellStyle name="Normal 7 2 2 5 2" xfId="18778"/>
    <cellStyle name="Normal 7 2 2 6" xfId="18779"/>
    <cellStyle name="Normal 7 2 2 6 2" xfId="18780"/>
    <cellStyle name="Normal 7 2 2 7" xfId="18781"/>
    <cellStyle name="Normal 7 2 2 8" xfId="18782"/>
    <cellStyle name="Normal 7 2 2 9" xfId="18783"/>
    <cellStyle name="Normal 7 2 3" xfId="18784"/>
    <cellStyle name="Normal 7 2 3 10" xfId="18785"/>
    <cellStyle name="Normal 7 2 3 11" xfId="18786"/>
    <cellStyle name="Normal 7 2 3 12" xfId="18787"/>
    <cellStyle name="Normal 7 2 3 2" xfId="18788"/>
    <cellStyle name="Normal 7 2 3 2 2" xfId="18789"/>
    <cellStyle name="Normal 7 2 3 3" xfId="18790"/>
    <cellStyle name="Normal 7 2 3 4" xfId="18791"/>
    <cellStyle name="Normal 7 2 3 5" xfId="18792"/>
    <cellStyle name="Normal 7 2 3 6" xfId="18793"/>
    <cellStyle name="Normal 7 2 3 7" xfId="18794"/>
    <cellStyle name="Normal 7 2 3 8" xfId="18795"/>
    <cellStyle name="Normal 7 2 3 9" xfId="18796"/>
    <cellStyle name="Normal 7 2 4" xfId="18797"/>
    <cellStyle name="Normal 7 2 4 2" xfId="18798"/>
    <cellStyle name="Normal 7 2 5" xfId="18799"/>
    <cellStyle name="Normal 7 2 5 2" xfId="18800"/>
    <cellStyle name="Normal 7 2 6" xfId="18801"/>
    <cellStyle name="Normal 7 2 7" xfId="18802"/>
    <cellStyle name="Normal 7 2 8" xfId="18803"/>
    <cellStyle name="Normal 7 2 9" xfId="18804"/>
    <cellStyle name="Normal 7 20" xfId="18805"/>
    <cellStyle name="Normal 7 21" xfId="18806"/>
    <cellStyle name="Normal 7 22" xfId="18807"/>
    <cellStyle name="Normal 7 23" xfId="18808"/>
    <cellStyle name="Normal 7 24" xfId="18809"/>
    <cellStyle name="Normal 7 25" xfId="18810"/>
    <cellStyle name="Normal 7 26" xfId="18811"/>
    <cellStyle name="Normal 7 27" xfId="18812"/>
    <cellStyle name="Normal 7 28" xfId="18813"/>
    <cellStyle name="Normal 7 29" xfId="18814"/>
    <cellStyle name="Normal 7 3" xfId="18815"/>
    <cellStyle name="Normal 7 3 10" xfId="18816"/>
    <cellStyle name="Normal 7 3 11" xfId="18817"/>
    <cellStyle name="Normal 7 3 12" xfId="18818"/>
    <cellStyle name="Normal 7 3 13" xfId="18819"/>
    <cellStyle name="Normal 7 3 14" xfId="18820"/>
    <cellStyle name="Normal 7 3 2" xfId="18821"/>
    <cellStyle name="Normal 7 3 2 10" xfId="18822"/>
    <cellStyle name="Normal 7 3 2 11" xfId="18823"/>
    <cellStyle name="Normal 7 3 2 12" xfId="18824"/>
    <cellStyle name="Normal 7 3 2 2" xfId="18825"/>
    <cellStyle name="Normal 7 3 2 2 2" xfId="18826"/>
    <cellStyle name="Normal 7 3 2 2 2 2" xfId="18827"/>
    <cellStyle name="Normal 7 3 2 2 3" xfId="18828"/>
    <cellStyle name="Normal 7 3 2 3" xfId="18829"/>
    <cellStyle name="Normal 7 3 2 3 2" xfId="18830"/>
    <cellStyle name="Normal 7 3 2 4" xfId="18831"/>
    <cellStyle name="Normal 7 3 2 5" xfId="18832"/>
    <cellStyle name="Normal 7 3 2 6" xfId="18833"/>
    <cellStyle name="Normal 7 3 2 7" xfId="18834"/>
    <cellStyle name="Normal 7 3 2 8" xfId="18835"/>
    <cellStyle name="Normal 7 3 2 9" xfId="18836"/>
    <cellStyle name="Normal 7 3 3" xfId="18837"/>
    <cellStyle name="Normal 7 3 3 10" xfId="18838"/>
    <cellStyle name="Normal 7 3 3 11" xfId="18839"/>
    <cellStyle name="Normal 7 3 3 12" xfId="18840"/>
    <cellStyle name="Normal 7 3 3 2" xfId="18841"/>
    <cellStyle name="Normal 7 3 3 2 2" xfId="18842"/>
    <cellStyle name="Normal 7 3 3 3" xfId="18843"/>
    <cellStyle name="Normal 7 3 3 4" xfId="18844"/>
    <cellStyle name="Normal 7 3 3 5" xfId="18845"/>
    <cellStyle name="Normal 7 3 3 6" xfId="18846"/>
    <cellStyle name="Normal 7 3 3 7" xfId="18847"/>
    <cellStyle name="Normal 7 3 3 8" xfId="18848"/>
    <cellStyle name="Normal 7 3 3 9" xfId="18849"/>
    <cellStyle name="Normal 7 3 4" xfId="18850"/>
    <cellStyle name="Normal 7 3 4 2" xfId="18851"/>
    <cellStyle name="Normal 7 3 5" xfId="18852"/>
    <cellStyle name="Normal 7 3 6" xfId="18853"/>
    <cellStyle name="Normal 7 3 7" xfId="18854"/>
    <cellStyle name="Normal 7 3 8" xfId="18855"/>
    <cellStyle name="Normal 7 3 9" xfId="18856"/>
    <cellStyle name="Normal 7 30" xfId="18857"/>
    <cellStyle name="Normal 7 31" xfId="18858"/>
    <cellStyle name="Normal 7 32" xfId="18859"/>
    <cellStyle name="Normal 7 33" xfId="18860"/>
    <cellStyle name="Normal 7 34" xfId="18861"/>
    <cellStyle name="Normal 7 35" xfId="18862"/>
    <cellStyle name="Normal 7 36" xfId="18863"/>
    <cellStyle name="Normal 7 37" xfId="18864"/>
    <cellStyle name="Normal 7 38" xfId="18865"/>
    <cellStyle name="Normal 7 39" xfId="18866"/>
    <cellStyle name="Normal 7 4" xfId="18867"/>
    <cellStyle name="Normal 7 4 10" xfId="18868"/>
    <cellStyle name="Normal 7 4 11" xfId="18869"/>
    <cellStyle name="Normal 7 4 12" xfId="18870"/>
    <cellStyle name="Normal 7 4 13" xfId="18871"/>
    <cellStyle name="Normal 7 4 14" xfId="18872"/>
    <cellStyle name="Normal 7 4 2" xfId="18873"/>
    <cellStyle name="Normal 7 4 2 10" xfId="18874"/>
    <cellStyle name="Normal 7 4 2 11" xfId="18875"/>
    <cellStyle name="Normal 7 4 2 12" xfId="18876"/>
    <cellStyle name="Normal 7 4 2 2" xfId="18877"/>
    <cellStyle name="Normal 7 4 2 2 2" xfId="18878"/>
    <cellStyle name="Normal 7 4 2 2 2 2" xfId="18879"/>
    <cellStyle name="Normal 7 4 2 2 3" xfId="18880"/>
    <cellStyle name="Normal 7 4 2 3" xfId="18881"/>
    <cellStyle name="Normal 7 4 2 3 2" xfId="18882"/>
    <cellStyle name="Normal 7 4 2 4" xfId="18883"/>
    <cellStyle name="Normal 7 4 2 5" xfId="18884"/>
    <cellStyle name="Normal 7 4 2 6" xfId="18885"/>
    <cellStyle name="Normal 7 4 2 7" xfId="18886"/>
    <cellStyle name="Normal 7 4 2 8" xfId="18887"/>
    <cellStyle name="Normal 7 4 2 9" xfId="18888"/>
    <cellStyle name="Normal 7 4 3" xfId="18889"/>
    <cellStyle name="Normal 7 4 3 10" xfId="18890"/>
    <cellStyle name="Normal 7 4 3 11" xfId="18891"/>
    <cellStyle name="Normal 7 4 3 12" xfId="18892"/>
    <cellStyle name="Normal 7 4 3 2" xfId="18893"/>
    <cellStyle name="Normal 7 4 3 2 2" xfId="18894"/>
    <cellStyle name="Normal 7 4 3 3" xfId="18895"/>
    <cellStyle name="Normal 7 4 3 4" xfId="18896"/>
    <cellStyle name="Normal 7 4 3 5" xfId="18897"/>
    <cellStyle name="Normal 7 4 3 6" xfId="18898"/>
    <cellStyle name="Normal 7 4 3 7" xfId="18899"/>
    <cellStyle name="Normal 7 4 3 8" xfId="18900"/>
    <cellStyle name="Normal 7 4 3 9" xfId="18901"/>
    <cellStyle name="Normal 7 4 4" xfId="18902"/>
    <cellStyle name="Normal 7 4 4 2" xfId="18903"/>
    <cellStyle name="Normal 7 4 5" xfId="18904"/>
    <cellStyle name="Normal 7 4 6" xfId="18905"/>
    <cellStyle name="Normal 7 4 7" xfId="18906"/>
    <cellStyle name="Normal 7 4 8" xfId="18907"/>
    <cellStyle name="Normal 7 4 9" xfId="18908"/>
    <cellStyle name="Normal 7 40" xfId="18909"/>
    <cellStyle name="Normal 7 41" xfId="18910"/>
    <cellStyle name="Normal 7 42" xfId="18911"/>
    <cellStyle name="Normal 7 43" xfId="18912"/>
    <cellStyle name="Normal 7 5" xfId="18913"/>
    <cellStyle name="Normal 7 5 10" xfId="18914"/>
    <cellStyle name="Normal 7 5 11" xfId="18915"/>
    <cellStyle name="Normal 7 5 12" xfId="18916"/>
    <cellStyle name="Normal 7 5 13" xfId="18917"/>
    <cellStyle name="Normal 7 5 14" xfId="18918"/>
    <cellStyle name="Normal 7 5 2" xfId="18919"/>
    <cellStyle name="Normal 7 5 2 10" xfId="18920"/>
    <cellStyle name="Normal 7 5 2 11" xfId="18921"/>
    <cellStyle name="Normal 7 5 2 12" xfId="18922"/>
    <cellStyle name="Normal 7 5 2 2" xfId="18923"/>
    <cellStyle name="Normal 7 5 2 2 2" xfId="18924"/>
    <cellStyle name="Normal 7 5 2 3" xfId="18925"/>
    <cellStyle name="Normal 7 5 2 4" xfId="18926"/>
    <cellStyle name="Normal 7 5 2 5" xfId="18927"/>
    <cellStyle name="Normal 7 5 2 6" xfId="18928"/>
    <cellStyle name="Normal 7 5 2 7" xfId="18929"/>
    <cellStyle name="Normal 7 5 2 8" xfId="18930"/>
    <cellStyle name="Normal 7 5 2 9" xfId="18931"/>
    <cellStyle name="Normal 7 5 3" xfId="18932"/>
    <cellStyle name="Normal 7 5 3 10" xfId="18933"/>
    <cellStyle name="Normal 7 5 3 11" xfId="18934"/>
    <cellStyle name="Normal 7 5 3 12" xfId="18935"/>
    <cellStyle name="Normal 7 5 3 2" xfId="18936"/>
    <cellStyle name="Normal 7 5 3 3" xfId="18937"/>
    <cellStyle name="Normal 7 5 3 4" xfId="18938"/>
    <cellStyle name="Normal 7 5 3 5" xfId="18939"/>
    <cellStyle name="Normal 7 5 3 6" xfId="18940"/>
    <cellStyle name="Normal 7 5 3 7" xfId="18941"/>
    <cellStyle name="Normal 7 5 3 8" xfId="18942"/>
    <cellStyle name="Normal 7 5 3 9" xfId="18943"/>
    <cellStyle name="Normal 7 5 4" xfId="18944"/>
    <cellStyle name="Normal 7 5 5" xfId="18945"/>
    <cellStyle name="Normal 7 5 6" xfId="18946"/>
    <cellStyle name="Normal 7 5 7" xfId="18947"/>
    <cellStyle name="Normal 7 5 8" xfId="18948"/>
    <cellStyle name="Normal 7 5 9" xfId="18949"/>
    <cellStyle name="Normal 7 6" xfId="18950"/>
    <cellStyle name="Normal 7 6 10" xfId="18951"/>
    <cellStyle name="Normal 7 6 11" xfId="18952"/>
    <cellStyle name="Normal 7 6 12" xfId="18953"/>
    <cellStyle name="Normal 7 6 13" xfId="18954"/>
    <cellStyle name="Normal 7 6 14" xfId="18955"/>
    <cellStyle name="Normal 7 6 2" xfId="18956"/>
    <cellStyle name="Normal 7 6 2 10" xfId="18957"/>
    <cellStyle name="Normal 7 6 2 11" xfId="18958"/>
    <cellStyle name="Normal 7 6 2 12" xfId="18959"/>
    <cellStyle name="Normal 7 6 2 2" xfId="18960"/>
    <cellStyle name="Normal 7 6 2 3" xfId="18961"/>
    <cellStyle name="Normal 7 6 2 4" xfId="18962"/>
    <cellStyle name="Normal 7 6 2 5" xfId="18963"/>
    <cellStyle name="Normal 7 6 2 6" xfId="18964"/>
    <cellStyle name="Normal 7 6 2 7" xfId="18965"/>
    <cellStyle name="Normal 7 6 2 8" xfId="18966"/>
    <cellStyle name="Normal 7 6 2 9" xfId="18967"/>
    <cellStyle name="Normal 7 6 3" xfId="18968"/>
    <cellStyle name="Normal 7 6 3 10" xfId="18969"/>
    <cellStyle name="Normal 7 6 3 11" xfId="18970"/>
    <cellStyle name="Normal 7 6 3 12" xfId="18971"/>
    <cellStyle name="Normal 7 6 3 2" xfId="18972"/>
    <cellStyle name="Normal 7 6 3 3" xfId="18973"/>
    <cellStyle name="Normal 7 6 3 4" xfId="18974"/>
    <cellStyle name="Normal 7 6 3 5" xfId="18975"/>
    <cellStyle name="Normal 7 6 3 6" xfId="18976"/>
    <cellStyle name="Normal 7 6 3 7" xfId="18977"/>
    <cellStyle name="Normal 7 6 3 8" xfId="18978"/>
    <cellStyle name="Normal 7 6 3 9" xfId="18979"/>
    <cellStyle name="Normal 7 6 4" xfId="18980"/>
    <cellStyle name="Normal 7 6 5" xfId="18981"/>
    <cellStyle name="Normal 7 6 6" xfId="18982"/>
    <cellStyle name="Normal 7 6 7" xfId="18983"/>
    <cellStyle name="Normal 7 6 8" xfId="18984"/>
    <cellStyle name="Normal 7 6 9" xfId="18985"/>
    <cellStyle name="Normal 7 7" xfId="18986"/>
    <cellStyle name="Normal 7 7 10" xfId="18987"/>
    <cellStyle name="Normal 7 7 11" xfId="18988"/>
    <cellStyle name="Normal 7 7 12" xfId="18989"/>
    <cellStyle name="Normal 7 7 13" xfId="18990"/>
    <cellStyle name="Normal 7 7 14" xfId="18991"/>
    <cellStyle name="Normal 7 7 2" xfId="18992"/>
    <cellStyle name="Normal 7 7 2 10" xfId="18993"/>
    <cellStyle name="Normal 7 7 2 11" xfId="18994"/>
    <cellStyle name="Normal 7 7 2 12" xfId="18995"/>
    <cellStyle name="Normal 7 7 2 2" xfId="18996"/>
    <cellStyle name="Normal 7 7 2 3" xfId="18997"/>
    <cellStyle name="Normal 7 7 2 4" xfId="18998"/>
    <cellStyle name="Normal 7 7 2 5" xfId="18999"/>
    <cellStyle name="Normal 7 7 2 6" xfId="19000"/>
    <cellStyle name="Normal 7 7 2 7" xfId="19001"/>
    <cellStyle name="Normal 7 7 2 8" xfId="19002"/>
    <cellStyle name="Normal 7 7 2 9" xfId="19003"/>
    <cellStyle name="Normal 7 7 3" xfId="19004"/>
    <cellStyle name="Normal 7 7 3 10" xfId="19005"/>
    <cellStyle name="Normal 7 7 3 11" xfId="19006"/>
    <cellStyle name="Normal 7 7 3 12" xfId="19007"/>
    <cellStyle name="Normal 7 7 3 2" xfId="19008"/>
    <cellStyle name="Normal 7 7 3 3" xfId="19009"/>
    <cellStyle name="Normal 7 7 3 4" xfId="19010"/>
    <cellStyle name="Normal 7 7 3 5" xfId="19011"/>
    <cellStyle name="Normal 7 7 3 6" xfId="19012"/>
    <cellStyle name="Normal 7 7 3 7" xfId="19013"/>
    <cellStyle name="Normal 7 7 3 8" xfId="19014"/>
    <cellStyle name="Normal 7 7 3 9" xfId="19015"/>
    <cellStyle name="Normal 7 7 4" xfId="19016"/>
    <cellStyle name="Normal 7 7 5" xfId="19017"/>
    <cellStyle name="Normal 7 7 6" xfId="19018"/>
    <cellStyle name="Normal 7 7 7" xfId="19019"/>
    <cellStyle name="Normal 7 7 8" xfId="19020"/>
    <cellStyle name="Normal 7 7 9" xfId="19021"/>
    <cellStyle name="Normal 7 8" xfId="19022"/>
    <cellStyle name="Normal 7 8 10" xfId="19023"/>
    <cellStyle name="Normal 7 8 11" xfId="19024"/>
    <cellStyle name="Normal 7 8 12" xfId="19025"/>
    <cellStyle name="Normal 7 8 13" xfId="19026"/>
    <cellStyle name="Normal 7 8 14" xfId="19027"/>
    <cellStyle name="Normal 7 8 2" xfId="19028"/>
    <cellStyle name="Normal 7 8 2 10" xfId="19029"/>
    <cellStyle name="Normal 7 8 2 11" xfId="19030"/>
    <cellStyle name="Normal 7 8 2 12" xfId="19031"/>
    <cellStyle name="Normal 7 8 2 2" xfId="19032"/>
    <cellStyle name="Normal 7 8 2 3" xfId="19033"/>
    <cellStyle name="Normal 7 8 2 4" xfId="19034"/>
    <cellStyle name="Normal 7 8 2 5" xfId="19035"/>
    <cellStyle name="Normal 7 8 2 6" xfId="19036"/>
    <cellStyle name="Normal 7 8 2 7" xfId="19037"/>
    <cellStyle name="Normal 7 8 2 8" xfId="19038"/>
    <cellStyle name="Normal 7 8 2 9" xfId="19039"/>
    <cellStyle name="Normal 7 8 3" xfId="19040"/>
    <cellStyle name="Normal 7 8 3 10" xfId="19041"/>
    <cellStyle name="Normal 7 8 3 11" xfId="19042"/>
    <cellStyle name="Normal 7 8 3 12" xfId="19043"/>
    <cellStyle name="Normal 7 8 3 2" xfId="19044"/>
    <cellStyle name="Normal 7 8 3 3" xfId="19045"/>
    <cellStyle name="Normal 7 8 3 4" xfId="19046"/>
    <cellStyle name="Normal 7 8 3 5" xfId="19047"/>
    <cellStyle name="Normal 7 8 3 6" xfId="19048"/>
    <cellStyle name="Normal 7 8 3 7" xfId="19049"/>
    <cellStyle name="Normal 7 8 3 8" xfId="19050"/>
    <cellStyle name="Normal 7 8 3 9" xfId="19051"/>
    <cellStyle name="Normal 7 8 4" xfId="19052"/>
    <cellStyle name="Normal 7 8 5" xfId="19053"/>
    <cellStyle name="Normal 7 8 6" xfId="19054"/>
    <cellStyle name="Normal 7 8 7" xfId="19055"/>
    <cellStyle name="Normal 7 8 8" xfId="19056"/>
    <cellStyle name="Normal 7 8 9" xfId="19057"/>
    <cellStyle name="Normal 7 9" xfId="19058"/>
    <cellStyle name="Normal 7 9 10" xfId="19059"/>
    <cellStyle name="Normal 7 9 11" xfId="19060"/>
    <cellStyle name="Normal 7 9 12" xfId="19061"/>
    <cellStyle name="Normal 7 9 13" xfId="19062"/>
    <cellStyle name="Normal 7 9 14" xfId="19063"/>
    <cellStyle name="Normal 7 9 2" xfId="19064"/>
    <cellStyle name="Normal 7 9 2 10" xfId="19065"/>
    <cellStyle name="Normal 7 9 2 11" xfId="19066"/>
    <cellStyle name="Normal 7 9 2 12" xfId="19067"/>
    <cellStyle name="Normal 7 9 2 2" xfId="19068"/>
    <cellStyle name="Normal 7 9 2 3" xfId="19069"/>
    <cellStyle name="Normal 7 9 2 4" xfId="19070"/>
    <cellStyle name="Normal 7 9 2 5" xfId="19071"/>
    <cellStyle name="Normal 7 9 2 6" xfId="19072"/>
    <cellStyle name="Normal 7 9 2 7" xfId="19073"/>
    <cellStyle name="Normal 7 9 2 8" xfId="19074"/>
    <cellStyle name="Normal 7 9 2 9" xfId="19075"/>
    <cellStyle name="Normal 7 9 3" xfId="19076"/>
    <cellStyle name="Normal 7 9 3 10" xfId="19077"/>
    <cellStyle name="Normal 7 9 3 11" xfId="19078"/>
    <cellStyle name="Normal 7 9 3 12" xfId="19079"/>
    <cellStyle name="Normal 7 9 3 2" xfId="19080"/>
    <cellStyle name="Normal 7 9 3 3" xfId="19081"/>
    <cellStyle name="Normal 7 9 3 4" xfId="19082"/>
    <cellStyle name="Normal 7 9 3 5" xfId="19083"/>
    <cellStyle name="Normal 7 9 3 6" xfId="19084"/>
    <cellStyle name="Normal 7 9 3 7" xfId="19085"/>
    <cellStyle name="Normal 7 9 3 8" xfId="19086"/>
    <cellStyle name="Normal 7 9 3 9" xfId="19087"/>
    <cellStyle name="Normal 7 9 4" xfId="19088"/>
    <cellStyle name="Normal 7 9 5" xfId="19089"/>
    <cellStyle name="Normal 7 9 6" xfId="19090"/>
    <cellStyle name="Normal 7 9 7" xfId="19091"/>
    <cellStyle name="Normal 7 9 8" xfId="19092"/>
    <cellStyle name="Normal 7 9 9" xfId="19093"/>
    <cellStyle name="Normal 70" xfId="19094"/>
    <cellStyle name="Normal 70 2" xfId="19095"/>
    <cellStyle name="Normal 71" xfId="19096"/>
    <cellStyle name="Normal 72" xfId="19097"/>
    <cellStyle name="Normal 73" xfId="19098"/>
    <cellStyle name="Normal 74" xfId="19099"/>
    <cellStyle name="Normal 75" xfId="19100"/>
    <cellStyle name="Normal 76" xfId="19101"/>
    <cellStyle name="Normal 77" xfId="19102"/>
    <cellStyle name="Normal 78" xfId="19103"/>
    <cellStyle name="Normal 78 2" xfId="19104"/>
    <cellStyle name="Normal 79" xfId="19105"/>
    <cellStyle name="Normal 79 2" xfId="19106"/>
    <cellStyle name="Normal 79 2 2" xfId="19107"/>
    <cellStyle name="Normal 79 3" xfId="19108"/>
    <cellStyle name="Normal 8" xfId="19109"/>
    <cellStyle name="Normal 8 10" xfId="19110"/>
    <cellStyle name="Normal 8 10 10" xfId="19111"/>
    <cellStyle name="Normal 8 10 11" xfId="19112"/>
    <cellStyle name="Normal 8 10 12" xfId="19113"/>
    <cellStyle name="Normal 8 10 13" xfId="19114"/>
    <cellStyle name="Normal 8 10 14" xfId="19115"/>
    <cellStyle name="Normal 8 10 2" xfId="19116"/>
    <cellStyle name="Normal 8 10 2 10" xfId="19117"/>
    <cellStyle name="Normal 8 10 2 11" xfId="19118"/>
    <cellStyle name="Normal 8 10 2 12" xfId="19119"/>
    <cellStyle name="Normal 8 10 2 2" xfId="19120"/>
    <cellStyle name="Normal 8 10 2 3" xfId="19121"/>
    <cellStyle name="Normal 8 10 2 4" xfId="19122"/>
    <cellStyle name="Normal 8 10 2 5" xfId="19123"/>
    <cellStyle name="Normal 8 10 2 6" xfId="19124"/>
    <cellStyle name="Normal 8 10 2 7" xfId="19125"/>
    <cellStyle name="Normal 8 10 2 8" xfId="19126"/>
    <cellStyle name="Normal 8 10 2 9" xfId="19127"/>
    <cellStyle name="Normal 8 10 3" xfId="19128"/>
    <cellStyle name="Normal 8 10 3 10" xfId="19129"/>
    <cellStyle name="Normal 8 10 3 11" xfId="19130"/>
    <cellStyle name="Normal 8 10 3 12" xfId="19131"/>
    <cellStyle name="Normal 8 10 3 2" xfId="19132"/>
    <cellStyle name="Normal 8 10 3 3" xfId="19133"/>
    <cellStyle name="Normal 8 10 3 4" xfId="19134"/>
    <cellStyle name="Normal 8 10 3 5" xfId="19135"/>
    <cellStyle name="Normal 8 10 3 6" xfId="19136"/>
    <cellStyle name="Normal 8 10 3 7" xfId="19137"/>
    <cellStyle name="Normal 8 10 3 8" xfId="19138"/>
    <cellStyle name="Normal 8 10 3 9" xfId="19139"/>
    <cellStyle name="Normal 8 10 4" xfId="19140"/>
    <cellStyle name="Normal 8 10 5" xfId="19141"/>
    <cellStyle name="Normal 8 10 6" xfId="19142"/>
    <cellStyle name="Normal 8 10 7" xfId="19143"/>
    <cellStyle name="Normal 8 10 8" xfId="19144"/>
    <cellStyle name="Normal 8 10 9" xfId="19145"/>
    <cellStyle name="Normal 8 11" xfId="19146"/>
    <cellStyle name="Normal 8 11 10" xfId="19147"/>
    <cellStyle name="Normal 8 11 11" xfId="19148"/>
    <cellStyle name="Normal 8 11 12" xfId="19149"/>
    <cellStyle name="Normal 8 11 13" xfId="19150"/>
    <cellStyle name="Normal 8 11 14" xfId="19151"/>
    <cellStyle name="Normal 8 11 2" xfId="19152"/>
    <cellStyle name="Normal 8 11 2 10" xfId="19153"/>
    <cellStyle name="Normal 8 11 2 11" xfId="19154"/>
    <cellStyle name="Normal 8 11 2 12" xfId="19155"/>
    <cellStyle name="Normal 8 11 2 2" xfId="19156"/>
    <cellStyle name="Normal 8 11 2 3" xfId="19157"/>
    <cellStyle name="Normal 8 11 2 4" xfId="19158"/>
    <cellStyle name="Normal 8 11 2 5" xfId="19159"/>
    <cellStyle name="Normal 8 11 2 6" xfId="19160"/>
    <cellStyle name="Normal 8 11 2 7" xfId="19161"/>
    <cellStyle name="Normal 8 11 2 8" xfId="19162"/>
    <cellStyle name="Normal 8 11 2 9" xfId="19163"/>
    <cellStyle name="Normal 8 11 3" xfId="19164"/>
    <cellStyle name="Normal 8 11 3 10" xfId="19165"/>
    <cellStyle name="Normal 8 11 3 11" xfId="19166"/>
    <cellStyle name="Normal 8 11 3 12" xfId="19167"/>
    <cellStyle name="Normal 8 11 3 2" xfId="19168"/>
    <cellStyle name="Normal 8 11 3 3" xfId="19169"/>
    <cellStyle name="Normal 8 11 3 4" xfId="19170"/>
    <cellStyle name="Normal 8 11 3 5" xfId="19171"/>
    <cellStyle name="Normal 8 11 3 6" xfId="19172"/>
    <cellStyle name="Normal 8 11 3 7" xfId="19173"/>
    <cellStyle name="Normal 8 11 3 8" xfId="19174"/>
    <cellStyle name="Normal 8 11 3 9" xfId="19175"/>
    <cellStyle name="Normal 8 11 4" xfId="19176"/>
    <cellStyle name="Normal 8 11 5" xfId="19177"/>
    <cellStyle name="Normal 8 11 6" xfId="19178"/>
    <cellStyle name="Normal 8 11 7" xfId="19179"/>
    <cellStyle name="Normal 8 11 8" xfId="19180"/>
    <cellStyle name="Normal 8 11 9" xfId="19181"/>
    <cellStyle name="Normal 8 12" xfId="19182"/>
    <cellStyle name="Normal 8 12 10" xfId="19183"/>
    <cellStyle name="Normal 8 12 11" xfId="19184"/>
    <cellStyle name="Normal 8 12 12" xfId="19185"/>
    <cellStyle name="Normal 8 12 13" xfId="19186"/>
    <cellStyle name="Normal 8 12 14" xfId="19187"/>
    <cellStyle name="Normal 8 12 2" xfId="19188"/>
    <cellStyle name="Normal 8 12 2 10" xfId="19189"/>
    <cellStyle name="Normal 8 12 2 11" xfId="19190"/>
    <cellStyle name="Normal 8 12 2 12" xfId="19191"/>
    <cellStyle name="Normal 8 12 2 2" xfId="19192"/>
    <cellStyle name="Normal 8 12 2 3" xfId="19193"/>
    <cellStyle name="Normal 8 12 2 4" xfId="19194"/>
    <cellStyle name="Normal 8 12 2 5" xfId="19195"/>
    <cellStyle name="Normal 8 12 2 6" xfId="19196"/>
    <cellStyle name="Normal 8 12 2 7" xfId="19197"/>
    <cellStyle name="Normal 8 12 2 8" xfId="19198"/>
    <cellStyle name="Normal 8 12 2 9" xfId="19199"/>
    <cellStyle name="Normal 8 12 3" xfId="19200"/>
    <cellStyle name="Normal 8 12 3 10" xfId="19201"/>
    <cellStyle name="Normal 8 12 3 11" xfId="19202"/>
    <cellStyle name="Normal 8 12 3 12" xfId="19203"/>
    <cellStyle name="Normal 8 12 3 2" xfId="19204"/>
    <cellStyle name="Normal 8 12 3 3" xfId="19205"/>
    <cellStyle name="Normal 8 12 3 4" xfId="19206"/>
    <cellStyle name="Normal 8 12 3 5" xfId="19207"/>
    <cellStyle name="Normal 8 12 3 6" xfId="19208"/>
    <cellStyle name="Normal 8 12 3 7" xfId="19209"/>
    <cellStyle name="Normal 8 12 3 8" xfId="19210"/>
    <cellStyle name="Normal 8 12 3 9" xfId="19211"/>
    <cellStyle name="Normal 8 12 4" xfId="19212"/>
    <cellStyle name="Normal 8 12 5" xfId="19213"/>
    <cellStyle name="Normal 8 12 6" xfId="19214"/>
    <cellStyle name="Normal 8 12 7" xfId="19215"/>
    <cellStyle name="Normal 8 12 8" xfId="19216"/>
    <cellStyle name="Normal 8 12 9" xfId="19217"/>
    <cellStyle name="Normal 8 13" xfId="19218"/>
    <cellStyle name="Normal 8 13 10" xfId="19219"/>
    <cellStyle name="Normal 8 13 11" xfId="19220"/>
    <cellStyle name="Normal 8 13 12" xfId="19221"/>
    <cellStyle name="Normal 8 13 13" xfId="19222"/>
    <cellStyle name="Normal 8 13 14" xfId="19223"/>
    <cellStyle name="Normal 8 13 2" xfId="19224"/>
    <cellStyle name="Normal 8 13 2 10" xfId="19225"/>
    <cellStyle name="Normal 8 13 2 11" xfId="19226"/>
    <cellStyle name="Normal 8 13 2 12" xfId="19227"/>
    <cellStyle name="Normal 8 13 2 2" xfId="19228"/>
    <cellStyle name="Normal 8 13 2 3" xfId="19229"/>
    <cellStyle name="Normal 8 13 2 4" xfId="19230"/>
    <cellStyle name="Normal 8 13 2 5" xfId="19231"/>
    <cellStyle name="Normal 8 13 2 6" xfId="19232"/>
    <cellStyle name="Normal 8 13 2 7" xfId="19233"/>
    <cellStyle name="Normal 8 13 2 8" xfId="19234"/>
    <cellStyle name="Normal 8 13 2 9" xfId="19235"/>
    <cellStyle name="Normal 8 13 3" xfId="19236"/>
    <cellStyle name="Normal 8 13 3 10" xfId="19237"/>
    <cellStyle name="Normal 8 13 3 11" xfId="19238"/>
    <cellStyle name="Normal 8 13 3 12" xfId="19239"/>
    <cellStyle name="Normal 8 13 3 2" xfId="19240"/>
    <cellStyle name="Normal 8 13 3 3" xfId="19241"/>
    <cellStyle name="Normal 8 13 3 4" xfId="19242"/>
    <cellStyle name="Normal 8 13 3 5" xfId="19243"/>
    <cellStyle name="Normal 8 13 3 6" xfId="19244"/>
    <cellStyle name="Normal 8 13 3 7" xfId="19245"/>
    <cellStyle name="Normal 8 13 3 8" xfId="19246"/>
    <cellStyle name="Normal 8 13 3 9" xfId="19247"/>
    <cellStyle name="Normal 8 13 4" xfId="19248"/>
    <cellStyle name="Normal 8 13 5" xfId="19249"/>
    <cellStyle name="Normal 8 13 6" xfId="19250"/>
    <cellStyle name="Normal 8 13 7" xfId="19251"/>
    <cellStyle name="Normal 8 13 8" xfId="19252"/>
    <cellStyle name="Normal 8 13 9" xfId="19253"/>
    <cellStyle name="Normal 8 14" xfId="19254"/>
    <cellStyle name="Normal 8 14 10" xfId="19255"/>
    <cellStyle name="Normal 8 14 11" xfId="19256"/>
    <cellStyle name="Normal 8 14 12" xfId="19257"/>
    <cellStyle name="Normal 8 14 2" xfId="19258"/>
    <cellStyle name="Normal 8 14 3" xfId="19259"/>
    <cellStyle name="Normal 8 14 4" xfId="19260"/>
    <cellStyle name="Normal 8 14 5" xfId="19261"/>
    <cellStyle name="Normal 8 14 6" xfId="19262"/>
    <cellStyle name="Normal 8 14 7" xfId="19263"/>
    <cellStyle name="Normal 8 14 8" xfId="19264"/>
    <cellStyle name="Normal 8 14 9" xfId="19265"/>
    <cellStyle name="Normal 8 15" xfId="19266"/>
    <cellStyle name="Normal 8 15 10" xfId="19267"/>
    <cellStyle name="Normal 8 15 11" xfId="19268"/>
    <cellStyle name="Normal 8 15 12" xfId="19269"/>
    <cellStyle name="Normal 8 15 2" xfId="19270"/>
    <cellStyle name="Normal 8 15 3" xfId="19271"/>
    <cellStyle name="Normal 8 15 4" xfId="19272"/>
    <cellStyle name="Normal 8 15 5" xfId="19273"/>
    <cellStyle name="Normal 8 15 6" xfId="19274"/>
    <cellStyle name="Normal 8 15 7" xfId="19275"/>
    <cellStyle name="Normal 8 15 8" xfId="19276"/>
    <cellStyle name="Normal 8 15 9" xfId="19277"/>
    <cellStyle name="Normal 8 16" xfId="19278"/>
    <cellStyle name="Normal 8 17" xfId="19279"/>
    <cellStyle name="Normal 8 18" xfId="19280"/>
    <cellStyle name="Normal 8 19" xfId="19281"/>
    <cellStyle name="Normal 8 2" xfId="19282"/>
    <cellStyle name="Normal 8 2 10" xfId="19283"/>
    <cellStyle name="Normal 8 2 11" xfId="19284"/>
    <cellStyle name="Normal 8 2 12" xfId="19285"/>
    <cellStyle name="Normal 8 2 13" xfId="19286"/>
    <cellStyle name="Normal 8 2 14" xfId="19287"/>
    <cellStyle name="Normal 8 2 15" xfId="19288"/>
    <cellStyle name="Normal 8 2 16" xfId="19289"/>
    <cellStyle name="Normal 8 2 17" xfId="19290"/>
    <cellStyle name="Normal 8 2 18" xfId="19291"/>
    <cellStyle name="Normal 8 2 19" xfId="19292"/>
    <cellStyle name="Normal 8 2 2" xfId="19293"/>
    <cellStyle name="Normal 8 2 2 10" xfId="19294"/>
    <cellStyle name="Normal 8 2 2 11" xfId="19295"/>
    <cellStyle name="Normal 8 2 2 12" xfId="19296"/>
    <cellStyle name="Normal 8 2 2 2" xfId="19297"/>
    <cellStyle name="Normal 8 2 2 2 2" xfId="19298"/>
    <cellStyle name="Normal 8 2 2 2 2 2" xfId="19299"/>
    <cellStyle name="Normal 8 2 2 2 3" xfId="19300"/>
    <cellStyle name="Normal 8 2 2 3" xfId="19301"/>
    <cellStyle name="Normal 8 2 2 3 2" xfId="19302"/>
    <cellStyle name="Normal 8 2 2 4" xfId="19303"/>
    <cellStyle name="Normal 8 2 2 5" xfId="19304"/>
    <cellStyle name="Normal 8 2 2 6" xfId="19305"/>
    <cellStyle name="Normal 8 2 2 7" xfId="19306"/>
    <cellStyle name="Normal 8 2 2 8" xfId="19307"/>
    <cellStyle name="Normal 8 2 2 9" xfId="19308"/>
    <cellStyle name="Normal 8 2 20" xfId="19309"/>
    <cellStyle name="Normal 8 2 21" xfId="19310"/>
    <cellStyle name="Normal 8 2 22" xfId="19311"/>
    <cellStyle name="Normal 8 2 23" xfId="19312"/>
    <cellStyle name="Normal 8 2 24" xfId="19313"/>
    <cellStyle name="Normal 8 2 25" xfId="19314"/>
    <cellStyle name="Normal 8 2 26" xfId="19315"/>
    <cellStyle name="Normal 8 2 27" xfId="19316"/>
    <cellStyle name="Normal 8 2 28" xfId="19317"/>
    <cellStyle name="Normal 8 2 29" xfId="19318"/>
    <cellStyle name="Normal 8 2 3" xfId="19319"/>
    <cellStyle name="Normal 8 2 3 10" xfId="19320"/>
    <cellStyle name="Normal 8 2 3 11" xfId="19321"/>
    <cellStyle name="Normal 8 2 3 12" xfId="19322"/>
    <cellStyle name="Normal 8 2 3 2" xfId="19323"/>
    <cellStyle name="Normal 8 2 3 2 2" xfId="19324"/>
    <cellStyle name="Normal 8 2 3 3" xfId="19325"/>
    <cellStyle name="Normal 8 2 3 4" xfId="19326"/>
    <cellStyle name="Normal 8 2 3 5" xfId="19327"/>
    <cellStyle name="Normal 8 2 3 6" xfId="19328"/>
    <cellStyle name="Normal 8 2 3 7" xfId="19329"/>
    <cellStyle name="Normal 8 2 3 8" xfId="19330"/>
    <cellStyle name="Normal 8 2 3 9" xfId="19331"/>
    <cellStyle name="Normal 8 2 30" xfId="19332"/>
    <cellStyle name="Normal 8 2 31" xfId="19333"/>
    <cellStyle name="Normal 8 2 32" xfId="19334"/>
    <cellStyle name="Normal 8 2 33" xfId="19335"/>
    <cellStyle name="Normal 8 2 34" xfId="19336"/>
    <cellStyle name="Normal 8 2 35" xfId="19337"/>
    <cellStyle name="Normal 8 2 36" xfId="19338"/>
    <cellStyle name="Normal 8 2 37" xfId="19339"/>
    <cellStyle name="Normal 8 2 38" xfId="19340"/>
    <cellStyle name="Normal 8 2 39" xfId="19341"/>
    <cellStyle name="Normal 8 2 4" xfId="19342"/>
    <cellStyle name="Normal 8 2 4 2" xfId="19343"/>
    <cellStyle name="Normal 8 2 40" xfId="19344"/>
    <cellStyle name="Normal 8 2 41" xfId="19345"/>
    <cellStyle name="Normal 8 2 42" xfId="19346"/>
    <cellStyle name="Normal 8 2 43" xfId="19347"/>
    <cellStyle name="Normal 8 2 44" xfId="19348"/>
    <cellStyle name="Normal 8 2 5" xfId="19349"/>
    <cellStyle name="Normal 8 2 6" xfId="19350"/>
    <cellStyle name="Normal 8 2 7" xfId="19351"/>
    <cellStyle name="Normal 8 2 8" xfId="19352"/>
    <cellStyle name="Normal 8 2 9" xfId="19353"/>
    <cellStyle name="Normal 8 20" xfId="19354"/>
    <cellStyle name="Normal 8 21" xfId="19355"/>
    <cellStyle name="Normal 8 22" xfId="19356"/>
    <cellStyle name="Normal 8 23" xfId="19357"/>
    <cellStyle name="Normal 8 24" xfId="19358"/>
    <cellStyle name="Normal 8 25" xfId="19359"/>
    <cellStyle name="Normal 8 26" xfId="19360"/>
    <cellStyle name="Normal 8 27" xfId="19361"/>
    <cellStyle name="Normal 8 28" xfId="19362"/>
    <cellStyle name="Normal 8 29" xfId="19363"/>
    <cellStyle name="Normal 8 3" xfId="19364"/>
    <cellStyle name="Normal 8 3 10" xfId="19365"/>
    <cellStyle name="Normal 8 3 11" xfId="19366"/>
    <cellStyle name="Normal 8 3 12" xfId="19367"/>
    <cellStyle name="Normal 8 3 13" xfId="19368"/>
    <cellStyle name="Normal 8 3 14" xfId="19369"/>
    <cellStyle name="Normal 8 3 2" xfId="19370"/>
    <cellStyle name="Normal 8 3 2 10" xfId="19371"/>
    <cellStyle name="Normal 8 3 2 11" xfId="19372"/>
    <cellStyle name="Normal 8 3 2 12" xfId="19373"/>
    <cellStyle name="Normal 8 3 2 2" xfId="19374"/>
    <cellStyle name="Normal 8 3 2 2 2" xfId="19375"/>
    <cellStyle name="Normal 8 3 2 2 2 2" xfId="19376"/>
    <cellStyle name="Normal 8 3 2 2 3" xfId="19377"/>
    <cellStyle name="Normal 8 3 2 3" xfId="19378"/>
    <cellStyle name="Normal 8 3 2 3 2" xfId="19379"/>
    <cellStyle name="Normal 8 3 2 4" xfId="19380"/>
    <cellStyle name="Normal 8 3 2 5" xfId="19381"/>
    <cellStyle name="Normal 8 3 2 6" xfId="19382"/>
    <cellStyle name="Normal 8 3 2 7" xfId="19383"/>
    <cellStyle name="Normal 8 3 2 8" xfId="19384"/>
    <cellStyle name="Normal 8 3 2 9" xfId="19385"/>
    <cellStyle name="Normal 8 3 3" xfId="19386"/>
    <cellStyle name="Normal 8 3 3 10" xfId="19387"/>
    <cellStyle name="Normal 8 3 3 11" xfId="19388"/>
    <cellStyle name="Normal 8 3 3 12" xfId="19389"/>
    <cellStyle name="Normal 8 3 3 2" xfId="19390"/>
    <cellStyle name="Normal 8 3 3 2 2" xfId="19391"/>
    <cellStyle name="Normal 8 3 3 3" xfId="19392"/>
    <cellStyle name="Normal 8 3 3 4" xfId="19393"/>
    <cellStyle name="Normal 8 3 3 5" xfId="19394"/>
    <cellStyle name="Normal 8 3 3 6" xfId="19395"/>
    <cellStyle name="Normal 8 3 3 7" xfId="19396"/>
    <cellStyle name="Normal 8 3 3 8" xfId="19397"/>
    <cellStyle name="Normal 8 3 3 9" xfId="19398"/>
    <cellStyle name="Normal 8 3 4" xfId="19399"/>
    <cellStyle name="Normal 8 3 4 2" xfId="19400"/>
    <cellStyle name="Normal 8 3 5" xfId="19401"/>
    <cellStyle name="Normal 8 3 6" xfId="19402"/>
    <cellStyle name="Normal 8 3 7" xfId="19403"/>
    <cellStyle name="Normal 8 3 8" xfId="19404"/>
    <cellStyle name="Normal 8 3 9" xfId="19405"/>
    <cellStyle name="Normal 8 30" xfId="19406"/>
    <cellStyle name="Normal 8 31" xfId="19407"/>
    <cellStyle name="Normal 8 32" xfId="19408"/>
    <cellStyle name="Normal 8 33" xfId="19409"/>
    <cellStyle name="Normal 8 34" xfId="19410"/>
    <cellStyle name="Normal 8 35" xfId="19411"/>
    <cellStyle name="Normal 8 36" xfId="19412"/>
    <cellStyle name="Normal 8 37" xfId="19413"/>
    <cellStyle name="Normal 8 38" xfId="19414"/>
    <cellStyle name="Normal 8 39" xfId="19415"/>
    <cellStyle name="Normal 8 4" xfId="19416"/>
    <cellStyle name="Normal 8 4 10" xfId="19417"/>
    <cellStyle name="Normal 8 4 11" xfId="19418"/>
    <cellStyle name="Normal 8 4 12" xfId="19419"/>
    <cellStyle name="Normal 8 4 13" xfId="19420"/>
    <cellStyle name="Normal 8 4 14" xfId="19421"/>
    <cellStyle name="Normal 8 4 2" xfId="19422"/>
    <cellStyle name="Normal 8 4 2 10" xfId="19423"/>
    <cellStyle name="Normal 8 4 2 11" xfId="19424"/>
    <cellStyle name="Normal 8 4 2 12" xfId="19425"/>
    <cellStyle name="Normal 8 4 2 2" xfId="19426"/>
    <cellStyle name="Normal 8 4 2 2 2" xfId="19427"/>
    <cellStyle name="Normal 8 4 2 3" xfId="19428"/>
    <cellStyle name="Normal 8 4 2 4" xfId="19429"/>
    <cellStyle name="Normal 8 4 2 5" xfId="19430"/>
    <cellStyle name="Normal 8 4 2 6" xfId="19431"/>
    <cellStyle name="Normal 8 4 2 7" xfId="19432"/>
    <cellStyle name="Normal 8 4 2 8" xfId="19433"/>
    <cellStyle name="Normal 8 4 2 9" xfId="19434"/>
    <cellStyle name="Normal 8 4 3" xfId="19435"/>
    <cellStyle name="Normal 8 4 3 10" xfId="19436"/>
    <cellStyle name="Normal 8 4 3 11" xfId="19437"/>
    <cellStyle name="Normal 8 4 3 12" xfId="19438"/>
    <cellStyle name="Normal 8 4 3 2" xfId="19439"/>
    <cellStyle name="Normal 8 4 3 3" xfId="19440"/>
    <cellStyle name="Normal 8 4 3 4" xfId="19441"/>
    <cellStyle name="Normal 8 4 3 5" xfId="19442"/>
    <cellStyle name="Normal 8 4 3 6" xfId="19443"/>
    <cellStyle name="Normal 8 4 3 7" xfId="19444"/>
    <cellStyle name="Normal 8 4 3 8" xfId="19445"/>
    <cellStyle name="Normal 8 4 3 9" xfId="19446"/>
    <cellStyle name="Normal 8 4 4" xfId="19447"/>
    <cellStyle name="Normal 8 4 5" xfId="19448"/>
    <cellStyle name="Normal 8 4 6" xfId="19449"/>
    <cellStyle name="Normal 8 4 7" xfId="19450"/>
    <cellStyle name="Normal 8 4 8" xfId="19451"/>
    <cellStyle name="Normal 8 4 9" xfId="19452"/>
    <cellStyle name="Normal 8 40" xfId="19453"/>
    <cellStyle name="Normal 8 41" xfId="19454"/>
    <cellStyle name="Normal 8 42" xfId="19455"/>
    <cellStyle name="Normal 8 43" xfId="19456"/>
    <cellStyle name="Normal 8 44" xfId="19457"/>
    <cellStyle name="Normal 8 45" xfId="19458"/>
    <cellStyle name="Normal 8 46" xfId="19459"/>
    <cellStyle name="Normal 8 47" xfId="19460"/>
    <cellStyle name="Normal 8 48" xfId="19461"/>
    <cellStyle name="Normal 8 5" xfId="19462"/>
    <cellStyle name="Normal 8 5 10" xfId="19463"/>
    <cellStyle name="Normal 8 5 11" xfId="19464"/>
    <cellStyle name="Normal 8 5 12" xfId="19465"/>
    <cellStyle name="Normal 8 5 13" xfId="19466"/>
    <cellStyle name="Normal 8 5 14" xfId="19467"/>
    <cellStyle name="Normal 8 5 15" xfId="19468"/>
    <cellStyle name="Normal 8 5 16" xfId="19469"/>
    <cellStyle name="Normal 8 5 17" xfId="19470"/>
    <cellStyle name="Normal 8 5 18" xfId="19471"/>
    <cellStyle name="Normal 8 5 19" xfId="19472"/>
    <cellStyle name="Normal 8 5 2" xfId="19473"/>
    <cellStyle name="Normal 8 5 2 10" xfId="19474"/>
    <cellStyle name="Normal 8 5 2 11" xfId="19475"/>
    <cellStyle name="Normal 8 5 2 12" xfId="19476"/>
    <cellStyle name="Normal 8 5 2 2" xfId="19477"/>
    <cellStyle name="Normal 8 5 2 3" xfId="19478"/>
    <cellStyle name="Normal 8 5 2 4" xfId="19479"/>
    <cellStyle name="Normal 8 5 2 5" xfId="19480"/>
    <cellStyle name="Normal 8 5 2 6" xfId="19481"/>
    <cellStyle name="Normal 8 5 2 7" xfId="19482"/>
    <cellStyle name="Normal 8 5 2 8" xfId="19483"/>
    <cellStyle name="Normal 8 5 2 9" xfId="19484"/>
    <cellStyle name="Normal 8 5 20" xfId="19485"/>
    <cellStyle name="Normal 8 5 21" xfId="19486"/>
    <cellStyle name="Normal 8 5 22" xfId="19487"/>
    <cellStyle name="Normal 8 5 23" xfId="19488"/>
    <cellStyle name="Normal 8 5 24" xfId="19489"/>
    <cellStyle name="Normal 8 5 25" xfId="19490"/>
    <cellStyle name="Normal 8 5 26" xfId="19491"/>
    <cellStyle name="Normal 8 5 27" xfId="19492"/>
    <cellStyle name="Normal 8 5 28" xfId="19493"/>
    <cellStyle name="Normal 8 5 29" xfId="19494"/>
    <cellStyle name="Normal 8 5 3" xfId="19495"/>
    <cellStyle name="Normal 8 5 3 10" xfId="19496"/>
    <cellStyle name="Normal 8 5 3 11" xfId="19497"/>
    <cellStyle name="Normal 8 5 3 12" xfId="19498"/>
    <cellStyle name="Normal 8 5 3 2" xfId="19499"/>
    <cellStyle name="Normal 8 5 3 3" xfId="19500"/>
    <cellStyle name="Normal 8 5 3 4" xfId="19501"/>
    <cellStyle name="Normal 8 5 3 5" xfId="19502"/>
    <cellStyle name="Normal 8 5 3 6" xfId="19503"/>
    <cellStyle name="Normal 8 5 3 7" xfId="19504"/>
    <cellStyle name="Normal 8 5 3 8" xfId="19505"/>
    <cellStyle name="Normal 8 5 3 9" xfId="19506"/>
    <cellStyle name="Normal 8 5 30" xfId="19507"/>
    <cellStyle name="Normal 8 5 31" xfId="19508"/>
    <cellStyle name="Normal 8 5 32" xfId="19509"/>
    <cellStyle name="Normal 8 5 33" xfId="19510"/>
    <cellStyle name="Normal 8 5 34" xfId="19511"/>
    <cellStyle name="Normal 8 5 35" xfId="19512"/>
    <cellStyle name="Normal 8 5 36" xfId="19513"/>
    <cellStyle name="Normal 8 5 37" xfId="19514"/>
    <cellStyle name="Normal 8 5 38" xfId="19515"/>
    <cellStyle name="Normal 8 5 39" xfId="19516"/>
    <cellStyle name="Normal 8 5 4" xfId="19517"/>
    <cellStyle name="Normal 8 5 40" xfId="19518"/>
    <cellStyle name="Normal 8 5 41" xfId="19519"/>
    <cellStyle name="Normal 8 5 5" xfId="19520"/>
    <cellStyle name="Normal 8 5 6" xfId="19521"/>
    <cellStyle name="Normal 8 5 7" xfId="19522"/>
    <cellStyle name="Normal 8 5 8" xfId="19523"/>
    <cellStyle name="Normal 8 5 9" xfId="19524"/>
    <cellStyle name="Normal 8 6" xfId="19525"/>
    <cellStyle name="Normal 8 6 10" xfId="19526"/>
    <cellStyle name="Normal 8 6 11" xfId="19527"/>
    <cellStyle name="Normal 8 6 12" xfId="19528"/>
    <cellStyle name="Normal 8 6 13" xfId="19529"/>
    <cellStyle name="Normal 8 6 14" xfId="19530"/>
    <cellStyle name="Normal 8 6 2" xfId="19531"/>
    <cellStyle name="Normal 8 6 2 10" xfId="19532"/>
    <cellStyle name="Normal 8 6 2 11" xfId="19533"/>
    <cellStyle name="Normal 8 6 2 12" xfId="19534"/>
    <cellStyle name="Normal 8 6 2 2" xfId="19535"/>
    <cellStyle name="Normal 8 6 2 3" xfId="19536"/>
    <cellStyle name="Normal 8 6 2 4" xfId="19537"/>
    <cellStyle name="Normal 8 6 2 5" xfId="19538"/>
    <cellStyle name="Normal 8 6 2 6" xfId="19539"/>
    <cellStyle name="Normal 8 6 2 7" xfId="19540"/>
    <cellStyle name="Normal 8 6 2 8" xfId="19541"/>
    <cellStyle name="Normal 8 6 2 9" xfId="19542"/>
    <cellStyle name="Normal 8 6 3" xfId="19543"/>
    <cellStyle name="Normal 8 6 3 10" xfId="19544"/>
    <cellStyle name="Normal 8 6 3 11" xfId="19545"/>
    <cellStyle name="Normal 8 6 3 12" xfId="19546"/>
    <cellStyle name="Normal 8 6 3 2" xfId="19547"/>
    <cellStyle name="Normal 8 6 3 3" xfId="19548"/>
    <cellStyle name="Normal 8 6 3 4" xfId="19549"/>
    <cellStyle name="Normal 8 6 3 5" xfId="19550"/>
    <cellStyle name="Normal 8 6 3 6" xfId="19551"/>
    <cellStyle name="Normal 8 6 3 7" xfId="19552"/>
    <cellStyle name="Normal 8 6 3 8" xfId="19553"/>
    <cellStyle name="Normal 8 6 3 9" xfId="19554"/>
    <cellStyle name="Normal 8 6 4" xfId="19555"/>
    <cellStyle name="Normal 8 6 5" xfId="19556"/>
    <cellStyle name="Normal 8 6 6" xfId="19557"/>
    <cellStyle name="Normal 8 6 7" xfId="19558"/>
    <cellStyle name="Normal 8 6 8" xfId="19559"/>
    <cellStyle name="Normal 8 6 9" xfId="19560"/>
    <cellStyle name="Normal 8 7" xfId="19561"/>
    <cellStyle name="Normal 8 7 10" xfId="19562"/>
    <cellStyle name="Normal 8 7 11" xfId="19563"/>
    <cellStyle name="Normal 8 7 12" xfId="19564"/>
    <cellStyle name="Normal 8 7 13" xfId="19565"/>
    <cellStyle name="Normal 8 7 14" xfId="19566"/>
    <cellStyle name="Normal 8 7 2" xfId="19567"/>
    <cellStyle name="Normal 8 7 2 10" xfId="19568"/>
    <cellStyle name="Normal 8 7 2 11" xfId="19569"/>
    <cellStyle name="Normal 8 7 2 12" xfId="19570"/>
    <cellStyle name="Normal 8 7 2 2" xfId="19571"/>
    <cellStyle name="Normal 8 7 2 3" xfId="19572"/>
    <cellStyle name="Normal 8 7 2 4" xfId="19573"/>
    <cellStyle name="Normal 8 7 2 5" xfId="19574"/>
    <cellStyle name="Normal 8 7 2 6" xfId="19575"/>
    <cellStyle name="Normal 8 7 2 7" xfId="19576"/>
    <cellStyle name="Normal 8 7 2 8" xfId="19577"/>
    <cellStyle name="Normal 8 7 2 9" xfId="19578"/>
    <cellStyle name="Normal 8 7 3" xfId="19579"/>
    <cellStyle name="Normal 8 7 3 10" xfId="19580"/>
    <cellStyle name="Normal 8 7 3 11" xfId="19581"/>
    <cellStyle name="Normal 8 7 3 12" xfId="19582"/>
    <cellStyle name="Normal 8 7 3 2" xfId="19583"/>
    <cellStyle name="Normal 8 7 3 3" xfId="19584"/>
    <cellStyle name="Normal 8 7 3 4" xfId="19585"/>
    <cellStyle name="Normal 8 7 3 5" xfId="19586"/>
    <cellStyle name="Normal 8 7 3 6" xfId="19587"/>
    <cellStyle name="Normal 8 7 3 7" xfId="19588"/>
    <cellStyle name="Normal 8 7 3 8" xfId="19589"/>
    <cellStyle name="Normal 8 7 3 9" xfId="19590"/>
    <cellStyle name="Normal 8 7 4" xfId="19591"/>
    <cellStyle name="Normal 8 7 5" xfId="19592"/>
    <cellStyle name="Normal 8 7 6" xfId="19593"/>
    <cellStyle name="Normal 8 7 7" xfId="19594"/>
    <cellStyle name="Normal 8 7 8" xfId="19595"/>
    <cellStyle name="Normal 8 7 9" xfId="19596"/>
    <cellStyle name="Normal 8 8" xfId="19597"/>
    <cellStyle name="Normal 8 8 10" xfId="19598"/>
    <cellStyle name="Normal 8 8 11" xfId="19599"/>
    <cellStyle name="Normal 8 8 12" xfId="19600"/>
    <cellStyle name="Normal 8 8 13" xfId="19601"/>
    <cellStyle name="Normal 8 8 14" xfId="19602"/>
    <cellStyle name="Normal 8 8 2" xfId="19603"/>
    <cellStyle name="Normal 8 8 2 10" xfId="19604"/>
    <cellStyle name="Normal 8 8 2 11" xfId="19605"/>
    <cellStyle name="Normal 8 8 2 12" xfId="19606"/>
    <cellStyle name="Normal 8 8 2 2" xfId="19607"/>
    <cellStyle name="Normal 8 8 2 3" xfId="19608"/>
    <cellStyle name="Normal 8 8 2 4" xfId="19609"/>
    <cellStyle name="Normal 8 8 2 5" xfId="19610"/>
    <cellStyle name="Normal 8 8 2 6" xfId="19611"/>
    <cellStyle name="Normal 8 8 2 7" xfId="19612"/>
    <cellStyle name="Normal 8 8 2 8" xfId="19613"/>
    <cellStyle name="Normal 8 8 2 9" xfId="19614"/>
    <cellStyle name="Normal 8 8 3" xfId="19615"/>
    <cellStyle name="Normal 8 8 3 10" xfId="19616"/>
    <cellStyle name="Normal 8 8 3 11" xfId="19617"/>
    <cellStyle name="Normal 8 8 3 12" xfId="19618"/>
    <cellStyle name="Normal 8 8 3 2" xfId="19619"/>
    <cellStyle name="Normal 8 8 3 3" xfId="19620"/>
    <cellStyle name="Normal 8 8 3 4" xfId="19621"/>
    <cellStyle name="Normal 8 8 3 5" xfId="19622"/>
    <cellStyle name="Normal 8 8 3 6" xfId="19623"/>
    <cellStyle name="Normal 8 8 3 7" xfId="19624"/>
    <cellStyle name="Normal 8 8 3 8" xfId="19625"/>
    <cellStyle name="Normal 8 8 3 9" xfId="19626"/>
    <cellStyle name="Normal 8 8 4" xfId="19627"/>
    <cellStyle name="Normal 8 8 5" xfId="19628"/>
    <cellStyle name="Normal 8 8 6" xfId="19629"/>
    <cellStyle name="Normal 8 8 7" xfId="19630"/>
    <cellStyle name="Normal 8 8 8" xfId="19631"/>
    <cellStyle name="Normal 8 8 9" xfId="19632"/>
    <cellStyle name="Normal 8 9" xfId="19633"/>
    <cellStyle name="Normal 8 9 10" xfId="19634"/>
    <cellStyle name="Normal 8 9 11" xfId="19635"/>
    <cellStyle name="Normal 8 9 12" xfId="19636"/>
    <cellStyle name="Normal 8 9 13" xfId="19637"/>
    <cellStyle name="Normal 8 9 14" xfId="19638"/>
    <cellStyle name="Normal 8 9 2" xfId="19639"/>
    <cellStyle name="Normal 8 9 2 10" xfId="19640"/>
    <cellStyle name="Normal 8 9 2 11" xfId="19641"/>
    <cellStyle name="Normal 8 9 2 12" xfId="19642"/>
    <cellStyle name="Normal 8 9 2 2" xfId="19643"/>
    <cellStyle name="Normal 8 9 2 3" xfId="19644"/>
    <cellStyle name="Normal 8 9 2 4" xfId="19645"/>
    <cellStyle name="Normal 8 9 2 5" xfId="19646"/>
    <cellStyle name="Normal 8 9 2 6" xfId="19647"/>
    <cellStyle name="Normal 8 9 2 7" xfId="19648"/>
    <cellStyle name="Normal 8 9 2 8" xfId="19649"/>
    <cellStyle name="Normal 8 9 2 9" xfId="19650"/>
    <cellStyle name="Normal 8 9 3" xfId="19651"/>
    <cellStyle name="Normal 8 9 3 10" xfId="19652"/>
    <cellStyle name="Normal 8 9 3 11" xfId="19653"/>
    <cellStyle name="Normal 8 9 3 12" xfId="19654"/>
    <cellStyle name="Normal 8 9 3 2" xfId="19655"/>
    <cellStyle name="Normal 8 9 3 3" xfId="19656"/>
    <cellStyle name="Normal 8 9 3 4" xfId="19657"/>
    <cellStyle name="Normal 8 9 3 5" xfId="19658"/>
    <cellStyle name="Normal 8 9 3 6" xfId="19659"/>
    <cellStyle name="Normal 8 9 3 7" xfId="19660"/>
    <cellStyle name="Normal 8 9 3 8" xfId="19661"/>
    <cellStyle name="Normal 8 9 3 9" xfId="19662"/>
    <cellStyle name="Normal 8 9 4" xfId="19663"/>
    <cellStyle name="Normal 8 9 5" xfId="19664"/>
    <cellStyle name="Normal 8 9 6" xfId="19665"/>
    <cellStyle name="Normal 8 9 7" xfId="19666"/>
    <cellStyle name="Normal 8 9 8" xfId="19667"/>
    <cellStyle name="Normal 8 9 9" xfId="19668"/>
    <cellStyle name="Normal 8_Data request" xfId="19669"/>
    <cellStyle name="Normal 80" xfId="19670"/>
    <cellStyle name="Normal 80 2" xfId="19671"/>
    <cellStyle name="Normal 81" xfId="19672"/>
    <cellStyle name="Normal 81 2" xfId="19673"/>
    <cellStyle name="Normal 82" xfId="19674"/>
    <cellStyle name="Normal 83" xfId="19675"/>
    <cellStyle name="Normal 84" xfId="19676"/>
    <cellStyle name="Normal 85" xfId="19677"/>
    <cellStyle name="Normal 86" xfId="19678"/>
    <cellStyle name="Normal 87" xfId="19679"/>
    <cellStyle name="Normal 88" xfId="19680"/>
    <cellStyle name="Normal 89" xfId="19681"/>
    <cellStyle name="Normal 89 2" xfId="19682"/>
    <cellStyle name="Normal 89 2 2" xfId="19683"/>
    <cellStyle name="Normal 89 3" xfId="19684"/>
    <cellStyle name="Normal 89 4" xfId="19685"/>
    <cellStyle name="Normal 9" xfId="19686"/>
    <cellStyle name="Normal 9 10" xfId="19687"/>
    <cellStyle name="Normal 9 10 10" xfId="19688"/>
    <cellStyle name="Normal 9 10 11" xfId="19689"/>
    <cellStyle name="Normal 9 10 12" xfId="19690"/>
    <cellStyle name="Normal 9 10 13" xfId="19691"/>
    <cellStyle name="Normal 9 10 14" xfId="19692"/>
    <cellStyle name="Normal 9 10 2" xfId="19693"/>
    <cellStyle name="Normal 9 10 2 10" xfId="19694"/>
    <cellStyle name="Normal 9 10 2 11" xfId="19695"/>
    <cellStyle name="Normal 9 10 2 12" xfId="19696"/>
    <cellStyle name="Normal 9 10 2 2" xfId="19697"/>
    <cellStyle name="Normal 9 10 2 3" xfId="19698"/>
    <cellStyle name="Normal 9 10 2 4" xfId="19699"/>
    <cellStyle name="Normal 9 10 2 5" xfId="19700"/>
    <cellStyle name="Normal 9 10 2 6" xfId="19701"/>
    <cellStyle name="Normal 9 10 2 7" xfId="19702"/>
    <cellStyle name="Normal 9 10 2 8" xfId="19703"/>
    <cellStyle name="Normal 9 10 2 9" xfId="19704"/>
    <cellStyle name="Normal 9 10 3" xfId="19705"/>
    <cellStyle name="Normal 9 10 3 10" xfId="19706"/>
    <cellStyle name="Normal 9 10 3 11" xfId="19707"/>
    <cellStyle name="Normal 9 10 3 12" xfId="19708"/>
    <cellStyle name="Normal 9 10 3 2" xfId="19709"/>
    <cellStyle name="Normal 9 10 3 3" xfId="19710"/>
    <cellStyle name="Normal 9 10 3 4" xfId="19711"/>
    <cellStyle name="Normal 9 10 3 5" xfId="19712"/>
    <cellStyle name="Normal 9 10 3 6" xfId="19713"/>
    <cellStyle name="Normal 9 10 3 7" xfId="19714"/>
    <cellStyle name="Normal 9 10 3 8" xfId="19715"/>
    <cellStyle name="Normal 9 10 3 9" xfId="19716"/>
    <cellStyle name="Normal 9 10 4" xfId="19717"/>
    <cellStyle name="Normal 9 10 5" xfId="19718"/>
    <cellStyle name="Normal 9 10 6" xfId="19719"/>
    <cellStyle name="Normal 9 10 7" xfId="19720"/>
    <cellStyle name="Normal 9 10 8" xfId="19721"/>
    <cellStyle name="Normal 9 10 9" xfId="19722"/>
    <cellStyle name="Normal 9 11" xfId="19723"/>
    <cellStyle name="Normal 9 11 10" xfId="19724"/>
    <cellStyle name="Normal 9 11 11" xfId="19725"/>
    <cellStyle name="Normal 9 11 12" xfId="19726"/>
    <cellStyle name="Normal 9 11 13" xfId="19727"/>
    <cellStyle name="Normal 9 11 14" xfId="19728"/>
    <cellStyle name="Normal 9 11 2" xfId="19729"/>
    <cellStyle name="Normal 9 11 2 10" xfId="19730"/>
    <cellStyle name="Normal 9 11 2 11" xfId="19731"/>
    <cellStyle name="Normal 9 11 2 12" xfId="19732"/>
    <cellStyle name="Normal 9 11 2 2" xfId="19733"/>
    <cellStyle name="Normal 9 11 2 3" xfId="19734"/>
    <cellStyle name="Normal 9 11 2 4" xfId="19735"/>
    <cellStyle name="Normal 9 11 2 5" xfId="19736"/>
    <cellStyle name="Normal 9 11 2 6" xfId="19737"/>
    <cellStyle name="Normal 9 11 2 7" xfId="19738"/>
    <cellStyle name="Normal 9 11 2 8" xfId="19739"/>
    <cellStyle name="Normal 9 11 2 9" xfId="19740"/>
    <cellStyle name="Normal 9 11 3" xfId="19741"/>
    <cellStyle name="Normal 9 11 3 10" xfId="19742"/>
    <cellStyle name="Normal 9 11 3 11" xfId="19743"/>
    <cellStyle name="Normal 9 11 3 12" xfId="19744"/>
    <cellStyle name="Normal 9 11 3 2" xfId="19745"/>
    <cellStyle name="Normal 9 11 3 3" xfId="19746"/>
    <cellStyle name="Normal 9 11 3 4" xfId="19747"/>
    <cellStyle name="Normal 9 11 3 5" xfId="19748"/>
    <cellStyle name="Normal 9 11 3 6" xfId="19749"/>
    <cellStyle name="Normal 9 11 3 7" xfId="19750"/>
    <cellStyle name="Normal 9 11 3 8" xfId="19751"/>
    <cellStyle name="Normal 9 11 3 9" xfId="19752"/>
    <cellStyle name="Normal 9 11 4" xfId="19753"/>
    <cellStyle name="Normal 9 11 5" xfId="19754"/>
    <cellStyle name="Normal 9 11 6" xfId="19755"/>
    <cellStyle name="Normal 9 11 7" xfId="19756"/>
    <cellStyle name="Normal 9 11 8" xfId="19757"/>
    <cellStyle name="Normal 9 11 9" xfId="19758"/>
    <cellStyle name="Normal 9 12" xfId="19759"/>
    <cellStyle name="Normal 9 12 10" xfId="19760"/>
    <cellStyle name="Normal 9 12 11" xfId="19761"/>
    <cellStyle name="Normal 9 12 12" xfId="19762"/>
    <cellStyle name="Normal 9 12 13" xfId="19763"/>
    <cellStyle name="Normal 9 12 14" xfId="19764"/>
    <cellStyle name="Normal 9 12 2" xfId="19765"/>
    <cellStyle name="Normal 9 12 2 10" xfId="19766"/>
    <cellStyle name="Normal 9 12 2 11" xfId="19767"/>
    <cellStyle name="Normal 9 12 2 12" xfId="19768"/>
    <cellStyle name="Normal 9 12 2 2" xfId="19769"/>
    <cellStyle name="Normal 9 12 2 3" xfId="19770"/>
    <cellStyle name="Normal 9 12 2 4" xfId="19771"/>
    <cellStyle name="Normal 9 12 2 5" xfId="19772"/>
    <cellStyle name="Normal 9 12 2 6" xfId="19773"/>
    <cellStyle name="Normal 9 12 2 7" xfId="19774"/>
    <cellStyle name="Normal 9 12 2 8" xfId="19775"/>
    <cellStyle name="Normal 9 12 2 9" xfId="19776"/>
    <cellStyle name="Normal 9 12 3" xfId="19777"/>
    <cellStyle name="Normal 9 12 3 10" xfId="19778"/>
    <cellStyle name="Normal 9 12 3 11" xfId="19779"/>
    <cellStyle name="Normal 9 12 3 12" xfId="19780"/>
    <cellStyle name="Normal 9 12 3 2" xfId="19781"/>
    <cellStyle name="Normal 9 12 3 3" xfId="19782"/>
    <cellStyle name="Normal 9 12 3 4" xfId="19783"/>
    <cellStyle name="Normal 9 12 3 5" xfId="19784"/>
    <cellStyle name="Normal 9 12 3 6" xfId="19785"/>
    <cellStyle name="Normal 9 12 3 7" xfId="19786"/>
    <cellStyle name="Normal 9 12 3 8" xfId="19787"/>
    <cellStyle name="Normal 9 12 3 9" xfId="19788"/>
    <cellStyle name="Normal 9 12 4" xfId="19789"/>
    <cellStyle name="Normal 9 12 5" xfId="19790"/>
    <cellStyle name="Normal 9 12 6" xfId="19791"/>
    <cellStyle name="Normal 9 12 7" xfId="19792"/>
    <cellStyle name="Normal 9 12 8" xfId="19793"/>
    <cellStyle name="Normal 9 12 9" xfId="19794"/>
    <cellStyle name="Normal 9 13" xfId="19795"/>
    <cellStyle name="Normal 9 13 10" xfId="19796"/>
    <cellStyle name="Normal 9 13 11" xfId="19797"/>
    <cellStyle name="Normal 9 13 12" xfId="19798"/>
    <cellStyle name="Normal 9 13 13" xfId="19799"/>
    <cellStyle name="Normal 9 13 14" xfId="19800"/>
    <cellStyle name="Normal 9 13 2" xfId="19801"/>
    <cellStyle name="Normal 9 13 2 10" xfId="19802"/>
    <cellStyle name="Normal 9 13 2 11" xfId="19803"/>
    <cellStyle name="Normal 9 13 2 12" xfId="19804"/>
    <cellStyle name="Normal 9 13 2 2" xfId="19805"/>
    <cellStyle name="Normal 9 13 2 3" xfId="19806"/>
    <cellStyle name="Normal 9 13 2 4" xfId="19807"/>
    <cellStyle name="Normal 9 13 2 5" xfId="19808"/>
    <cellStyle name="Normal 9 13 2 6" xfId="19809"/>
    <cellStyle name="Normal 9 13 2 7" xfId="19810"/>
    <cellStyle name="Normal 9 13 2 8" xfId="19811"/>
    <cellStyle name="Normal 9 13 2 9" xfId="19812"/>
    <cellStyle name="Normal 9 13 3" xfId="19813"/>
    <cellStyle name="Normal 9 13 3 10" xfId="19814"/>
    <cellStyle name="Normal 9 13 3 11" xfId="19815"/>
    <cellStyle name="Normal 9 13 3 12" xfId="19816"/>
    <cellStyle name="Normal 9 13 3 2" xfId="19817"/>
    <cellStyle name="Normal 9 13 3 3" xfId="19818"/>
    <cellStyle name="Normal 9 13 3 4" xfId="19819"/>
    <cellStyle name="Normal 9 13 3 5" xfId="19820"/>
    <cellStyle name="Normal 9 13 3 6" xfId="19821"/>
    <cellStyle name="Normal 9 13 3 7" xfId="19822"/>
    <cellStyle name="Normal 9 13 3 8" xfId="19823"/>
    <cellStyle name="Normal 9 13 3 9" xfId="19824"/>
    <cellStyle name="Normal 9 13 4" xfId="19825"/>
    <cellStyle name="Normal 9 13 5" xfId="19826"/>
    <cellStyle name="Normal 9 13 6" xfId="19827"/>
    <cellStyle name="Normal 9 13 7" xfId="19828"/>
    <cellStyle name="Normal 9 13 8" xfId="19829"/>
    <cellStyle name="Normal 9 13 9" xfId="19830"/>
    <cellStyle name="Normal 9 14" xfId="19831"/>
    <cellStyle name="Normal 9 14 10" xfId="19832"/>
    <cellStyle name="Normal 9 14 11" xfId="19833"/>
    <cellStyle name="Normal 9 14 12" xfId="19834"/>
    <cellStyle name="Normal 9 14 2" xfId="19835"/>
    <cellStyle name="Normal 9 14 3" xfId="19836"/>
    <cellStyle name="Normal 9 14 4" xfId="19837"/>
    <cellStyle name="Normal 9 14 5" xfId="19838"/>
    <cellStyle name="Normal 9 14 6" xfId="19839"/>
    <cellStyle name="Normal 9 14 7" xfId="19840"/>
    <cellStyle name="Normal 9 14 8" xfId="19841"/>
    <cellStyle name="Normal 9 14 9" xfId="19842"/>
    <cellStyle name="Normal 9 15" xfId="19843"/>
    <cellStyle name="Normal 9 15 10" xfId="19844"/>
    <cellStyle name="Normal 9 15 11" xfId="19845"/>
    <cellStyle name="Normal 9 15 12" xfId="19846"/>
    <cellStyle name="Normal 9 15 2" xfId="19847"/>
    <cellStyle name="Normal 9 15 3" xfId="19848"/>
    <cellStyle name="Normal 9 15 4" xfId="19849"/>
    <cellStyle name="Normal 9 15 5" xfId="19850"/>
    <cellStyle name="Normal 9 15 6" xfId="19851"/>
    <cellStyle name="Normal 9 15 7" xfId="19852"/>
    <cellStyle name="Normal 9 15 8" xfId="19853"/>
    <cellStyle name="Normal 9 15 9" xfId="19854"/>
    <cellStyle name="Normal 9 16" xfId="19855"/>
    <cellStyle name="Normal 9 17" xfId="19856"/>
    <cellStyle name="Normal 9 18" xfId="19857"/>
    <cellStyle name="Normal 9 19" xfId="19858"/>
    <cellStyle name="Normal 9 2" xfId="19859"/>
    <cellStyle name="Normal 9 2 10" xfId="19860"/>
    <cellStyle name="Normal 9 2 11" xfId="19861"/>
    <cellStyle name="Normal 9 2 12" xfId="19862"/>
    <cellStyle name="Normal 9 2 13" xfId="19863"/>
    <cellStyle name="Normal 9 2 14" xfId="19864"/>
    <cellStyle name="Normal 9 2 15" xfId="19865"/>
    <cellStyle name="Normal 9 2 16" xfId="19866"/>
    <cellStyle name="Normal 9 2 17" xfId="19867"/>
    <cellStyle name="Normal 9 2 18" xfId="19868"/>
    <cellStyle name="Normal 9 2 19" xfId="19869"/>
    <cellStyle name="Normal 9 2 2" xfId="19870"/>
    <cellStyle name="Normal 9 2 2 10" xfId="19871"/>
    <cellStyle name="Normal 9 2 2 11" xfId="19872"/>
    <cellStyle name="Normal 9 2 2 12" xfId="19873"/>
    <cellStyle name="Normal 9 2 2 13" xfId="19874"/>
    <cellStyle name="Normal 9 2 2 14" xfId="19875"/>
    <cellStyle name="Normal 9 2 2 15" xfId="19876"/>
    <cellStyle name="Normal 9 2 2 16" xfId="19877"/>
    <cellStyle name="Normal 9 2 2 17" xfId="19878"/>
    <cellStyle name="Normal 9 2 2 18" xfId="19879"/>
    <cellStyle name="Normal 9 2 2 19" xfId="19880"/>
    <cellStyle name="Normal 9 2 2 2" xfId="19881"/>
    <cellStyle name="Normal 9 2 2 2 2" xfId="19882"/>
    <cellStyle name="Normal 9 2 2 2 2 2" xfId="19883"/>
    <cellStyle name="Normal 9 2 2 2 3" xfId="19884"/>
    <cellStyle name="Normal 9 2 2 20" xfId="19885"/>
    <cellStyle name="Normal 9 2 2 21" xfId="19886"/>
    <cellStyle name="Normal 9 2 2 22" xfId="19887"/>
    <cellStyle name="Normal 9 2 2 23" xfId="19888"/>
    <cellStyle name="Normal 9 2 2 24" xfId="19889"/>
    <cellStyle name="Normal 9 2 2 25" xfId="19890"/>
    <cellStyle name="Normal 9 2 2 26" xfId="19891"/>
    <cellStyle name="Normal 9 2 2 27" xfId="19892"/>
    <cellStyle name="Normal 9 2 2 28" xfId="19893"/>
    <cellStyle name="Normal 9 2 2 29" xfId="19894"/>
    <cellStyle name="Normal 9 2 2 3" xfId="19895"/>
    <cellStyle name="Normal 9 2 2 3 2" xfId="19896"/>
    <cellStyle name="Normal 9 2 2 30" xfId="19897"/>
    <cellStyle name="Normal 9 2 2 31" xfId="19898"/>
    <cellStyle name="Normal 9 2 2 32" xfId="19899"/>
    <cellStyle name="Normal 9 2 2 4" xfId="19900"/>
    <cellStyle name="Normal 9 2 2 5" xfId="19901"/>
    <cellStyle name="Normal 9 2 2 6" xfId="19902"/>
    <cellStyle name="Normal 9 2 2 7" xfId="19903"/>
    <cellStyle name="Normal 9 2 2 8" xfId="19904"/>
    <cellStyle name="Normal 9 2 2 9" xfId="19905"/>
    <cellStyle name="Normal 9 2 20" xfId="19906"/>
    <cellStyle name="Normal 9 2 21" xfId="19907"/>
    <cellStyle name="Normal 9 2 22" xfId="19908"/>
    <cellStyle name="Normal 9 2 23" xfId="19909"/>
    <cellStyle name="Normal 9 2 24" xfId="19910"/>
    <cellStyle name="Normal 9 2 25" xfId="19911"/>
    <cellStyle name="Normal 9 2 26" xfId="19912"/>
    <cellStyle name="Normal 9 2 27" xfId="19913"/>
    <cellStyle name="Normal 9 2 28" xfId="19914"/>
    <cellStyle name="Normal 9 2 29" xfId="19915"/>
    <cellStyle name="Normal 9 2 3" xfId="19916"/>
    <cellStyle name="Normal 9 2 3 10" xfId="19917"/>
    <cellStyle name="Normal 9 2 3 11" xfId="19918"/>
    <cellStyle name="Normal 9 2 3 12" xfId="19919"/>
    <cellStyle name="Normal 9 2 3 2" xfId="19920"/>
    <cellStyle name="Normal 9 2 3 2 2" xfId="19921"/>
    <cellStyle name="Normal 9 2 3 3" xfId="19922"/>
    <cellStyle name="Normal 9 2 3 4" xfId="19923"/>
    <cellStyle name="Normal 9 2 3 5" xfId="19924"/>
    <cellStyle name="Normal 9 2 3 6" xfId="19925"/>
    <cellStyle name="Normal 9 2 3 7" xfId="19926"/>
    <cellStyle name="Normal 9 2 3 8" xfId="19927"/>
    <cellStyle name="Normal 9 2 3 9" xfId="19928"/>
    <cellStyle name="Normal 9 2 30" xfId="19929"/>
    <cellStyle name="Normal 9 2 31" xfId="19930"/>
    <cellStyle name="Normal 9 2 32" xfId="19931"/>
    <cellStyle name="Normal 9 2 33" xfId="19932"/>
    <cellStyle name="Normal 9 2 34" xfId="19933"/>
    <cellStyle name="Normal 9 2 35" xfId="19934"/>
    <cellStyle name="Normal 9 2 36" xfId="19935"/>
    <cellStyle name="Normal 9 2 37" xfId="19936"/>
    <cellStyle name="Normal 9 2 38" xfId="19937"/>
    <cellStyle name="Normal 9 2 39" xfId="19938"/>
    <cellStyle name="Normal 9 2 4" xfId="19939"/>
    <cellStyle name="Normal 9 2 4 2" xfId="19940"/>
    <cellStyle name="Normal 9 2 40" xfId="19941"/>
    <cellStyle name="Normal 9 2 41" xfId="19942"/>
    <cellStyle name="Normal 9 2 42" xfId="19943"/>
    <cellStyle name="Normal 9 2 43" xfId="19944"/>
    <cellStyle name="Normal 9 2 44" xfId="19945"/>
    <cellStyle name="Normal 9 2 5" xfId="19946"/>
    <cellStyle name="Normal 9 2 6" xfId="19947"/>
    <cellStyle name="Normal 9 2 7" xfId="19948"/>
    <cellStyle name="Normal 9 2 8" xfId="19949"/>
    <cellStyle name="Normal 9 2 9" xfId="19950"/>
    <cellStyle name="Normal 9 20" xfId="19951"/>
    <cellStyle name="Normal 9 21" xfId="19952"/>
    <cellStyle name="Normal 9 22" xfId="19953"/>
    <cellStyle name="Normal 9 23" xfId="19954"/>
    <cellStyle name="Normal 9 24" xfId="19955"/>
    <cellStyle name="Normal 9 25" xfId="19956"/>
    <cellStyle name="Normal 9 26" xfId="19957"/>
    <cellStyle name="Normal 9 27" xfId="19958"/>
    <cellStyle name="Normal 9 28" xfId="19959"/>
    <cellStyle name="Normal 9 29" xfId="19960"/>
    <cellStyle name="Normal 9 3" xfId="19961"/>
    <cellStyle name="Normal 9 3 10" xfId="19962"/>
    <cellStyle name="Normal 9 3 11" xfId="19963"/>
    <cellStyle name="Normal 9 3 12" xfId="19964"/>
    <cellStyle name="Normal 9 3 13" xfId="19965"/>
    <cellStyle name="Normal 9 3 14" xfId="19966"/>
    <cellStyle name="Normal 9 3 15" xfId="19967"/>
    <cellStyle name="Normal 9 3 16" xfId="19968"/>
    <cellStyle name="Normal 9 3 17" xfId="19969"/>
    <cellStyle name="Normal 9 3 18" xfId="19970"/>
    <cellStyle name="Normal 9 3 19" xfId="19971"/>
    <cellStyle name="Normal 9 3 2" xfId="19972"/>
    <cellStyle name="Normal 9 3 2 10" xfId="19973"/>
    <cellStyle name="Normal 9 3 2 11" xfId="19974"/>
    <cellStyle name="Normal 9 3 2 12" xfId="19975"/>
    <cellStyle name="Normal 9 3 2 13" xfId="19976"/>
    <cellStyle name="Normal 9 3 2 14" xfId="19977"/>
    <cellStyle name="Normal 9 3 2 15" xfId="19978"/>
    <cellStyle name="Normal 9 3 2 16" xfId="19979"/>
    <cellStyle name="Normal 9 3 2 17" xfId="19980"/>
    <cellStyle name="Normal 9 3 2 18" xfId="19981"/>
    <cellStyle name="Normal 9 3 2 19" xfId="19982"/>
    <cellStyle name="Normal 9 3 2 2" xfId="19983"/>
    <cellStyle name="Normal 9 3 2 2 2" xfId="19984"/>
    <cellStyle name="Normal 9 3 2 20" xfId="19985"/>
    <cellStyle name="Normal 9 3 2 21" xfId="19986"/>
    <cellStyle name="Normal 9 3 2 22" xfId="19987"/>
    <cellStyle name="Normal 9 3 2 23" xfId="19988"/>
    <cellStyle name="Normal 9 3 2 24" xfId="19989"/>
    <cellStyle name="Normal 9 3 2 25" xfId="19990"/>
    <cellStyle name="Normal 9 3 2 26" xfId="19991"/>
    <cellStyle name="Normal 9 3 2 27" xfId="19992"/>
    <cellStyle name="Normal 9 3 2 28" xfId="19993"/>
    <cellStyle name="Normal 9 3 2 29" xfId="19994"/>
    <cellStyle name="Normal 9 3 2 3" xfId="19995"/>
    <cellStyle name="Normal 9 3 2 30" xfId="19996"/>
    <cellStyle name="Normal 9 3 2 31" xfId="19997"/>
    <cellStyle name="Normal 9 3 2 32" xfId="19998"/>
    <cellStyle name="Normal 9 3 2 4" xfId="19999"/>
    <cellStyle name="Normal 9 3 2 5" xfId="20000"/>
    <cellStyle name="Normal 9 3 2 6" xfId="20001"/>
    <cellStyle name="Normal 9 3 2 7" xfId="20002"/>
    <cellStyle name="Normal 9 3 2 8" xfId="20003"/>
    <cellStyle name="Normal 9 3 2 9" xfId="20004"/>
    <cellStyle name="Normal 9 3 20" xfId="20005"/>
    <cellStyle name="Normal 9 3 21" xfId="20006"/>
    <cellStyle name="Normal 9 3 22" xfId="20007"/>
    <cellStyle name="Normal 9 3 23" xfId="20008"/>
    <cellStyle name="Normal 9 3 24" xfId="20009"/>
    <cellStyle name="Normal 9 3 25" xfId="20010"/>
    <cellStyle name="Normal 9 3 26" xfId="20011"/>
    <cellStyle name="Normal 9 3 27" xfId="20012"/>
    <cellStyle name="Normal 9 3 28" xfId="20013"/>
    <cellStyle name="Normal 9 3 29" xfId="20014"/>
    <cellStyle name="Normal 9 3 3" xfId="20015"/>
    <cellStyle name="Normal 9 3 3 10" xfId="20016"/>
    <cellStyle name="Normal 9 3 3 11" xfId="20017"/>
    <cellStyle name="Normal 9 3 3 12" xfId="20018"/>
    <cellStyle name="Normal 9 3 3 2" xfId="20019"/>
    <cellStyle name="Normal 9 3 3 3" xfId="20020"/>
    <cellStyle name="Normal 9 3 3 4" xfId="20021"/>
    <cellStyle name="Normal 9 3 3 5" xfId="20022"/>
    <cellStyle name="Normal 9 3 3 6" xfId="20023"/>
    <cellStyle name="Normal 9 3 3 7" xfId="20024"/>
    <cellStyle name="Normal 9 3 3 8" xfId="20025"/>
    <cellStyle name="Normal 9 3 3 9" xfId="20026"/>
    <cellStyle name="Normal 9 3 30" xfId="20027"/>
    <cellStyle name="Normal 9 3 31" xfId="20028"/>
    <cellStyle name="Normal 9 3 32" xfId="20029"/>
    <cellStyle name="Normal 9 3 33" xfId="20030"/>
    <cellStyle name="Normal 9 3 34" xfId="20031"/>
    <cellStyle name="Normal 9 3 35" xfId="20032"/>
    <cellStyle name="Normal 9 3 36" xfId="20033"/>
    <cellStyle name="Normal 9 3 37" xfId="20034"/>
    <cellStyle name="Normal 9 3 38" xfId="20035"/>
    <cellStyle name="Normal 9 3 39" xfId="20036"/>
    <cellStyle name="Normal 9 3 4" xfId="20037"/>
    <cellStyle name="Normal 9 3 40" xfId="20038"/>
    <cellStyle name="Normal 9 3 41" xfId="20039"/>
    <cellStyle name="Normal 9 3 42" xfId="20040"/>
    <cellStyle name="Normal 9 3 43" xfId="20041"/>
    <cellStyle name="Normal 9 3 44" xfId="20042"/>
    <cellStyle name="Normal 9 3 5" xfId="20043"/>
    <cellStyle name="Normal 9 3 6" xfId="20044"/>
    <cellStyle name="Normal 9 3 7" xfId="20045"/>
    <cellStyle name="Normal 9 3 8" xfId="20046"/>
    <cellStyle name="Normal 9 3 9" xfId="20047"/>
    <cellStyle name="Normal 9 30" xfId="20048"/>
    <cellStyle name="Normal 9 31" xfId="20049"/>
    <cellStyle name="Normal 9 32" xfId="20050"/>
    <cellStyle name="Normal 9 33" xfId="20051"/>
    <cellStyle name="Normal 9 34" xfId="20052"/>
    <cellStyle name="Normal 9 35" xfId="20053"/>
    <cellStyle name="Normal 9 36" xfId="20054"/>
    <cellStyle name="Normal 9 37" xfId="20055"/>
    <cellStyle name="Normal 9 38" xfId="20056"/>
    <cellStyle name="Normal 9 39" xfId="20057"/>
    <cellStyle name="Normal 9 4" xfId="20058"/>
    <cellStyle name="Normal 9 4 10" xfId="20059"/>
    <cellStyle name="Normal 9 4 11" xfId="20060"/>
    <cellStyle name="Normal 9 4 12" xfId="20061"/>
    <cellStyle name="Normal 9 4 13" xfId="20062"/>
    <cellStyle name="Normal 9 4 14" xfId="20063"/>
    <cellStyle name="Normal 9 4 15" xfId="20064"/>
    <cellStyle name="Normal 9 4 16" xfId="20065"/>
    <cellStyle name="Normal 9 4 17" xfId="20066"/>
    <cellStyle name="Normal 9 4 18" xfId="20067"/>
    <cellStyle name="Normal 9 4 19" xfId="20068"/>
    <cellStyle name="Normal 9 4 2" xfId="20069"/>
    <cellStyle name="Normal 9 4 2 10" xfId="20070"/>
    <cellStyle name="Normal 9 4 2 11" xfId="20071"/>
    <cellStyle name="Normal 9 4 2 12" xfId="20072"/>
    <cellStyle name="Normal 9 4 2 13" xfId="20073"/>
    <cellStyle name="Normal 9 4 2 14" xfId="20074"/>
    <cellStyle name="Normal 9 4 2 15" xfId="20075"/>
    <cellStyle name="Normal 9 4 2 16" xfId="20076"/>
    <cellStyle name="Normal 9 4 2 17" xfId="20077"/>
    <cellStyle name="Normal 9 4 2 18" xfId="20078"/>
    <cellStyle name="Normal 9 4 2 19" xfId="20079"/>
    <cellStyle name="Normal 9 4 2 2" xfId="20080"/>
    <cellStyle name="Normal 9 4 2 20" xfId="20081"/>
    <cellStyle name="Normal 9 4 2 21" xfId="20082"/>
    <cellStyle name="Normal 9 4 2 22" xfId="20083"/>
    <cellStyle name="Normal 9 4 2 23" xfId="20084"/>
    <cellStyle name="Normal 9 4 2 24" xfId="20085"/>
    <cellStyle name="Normal 9 4 2 25" xfId="20086"/>
    <cellStyle name="Normal 9 4 2 26" xfId="20087"/>
    <cellStyle name="Normal 9 4 2 27" xfId="20088"/>
    <cellStyle name="Normal 9 4 2 28" xfId="20089"/>
    <cellStyle name="Normal 9 4 2 29" xfId="20090"/>
    <cellStyle name="Normal 9 4 2 3" xfId="20091"/>
    <cellStyle name="Normal 9 4 2 30" xfId="20092"/>
    <cellStyle name="Normal 9 4 2 31" xfId="20093"/>
    <cellStyle name="Normal 9 4 2 32" xfId="20094"/>
    <cellStyle name="Normal 9 4 2 4" xfId="20095"/>
    <cellStyle name="Normal 9 4 2 5" xfId="20096"/>
    <cellStyle name="Normal 9 4 2 6" xfId="20097"/>
    <cellStyle name="Normal 9 4 2 7" xfId="20098"/>
    <cellStyle name="Normal 9 4 2 8" xfId="20099"/>
    <cellStyle name="Normal 9 4 2 9" xfId="20100"/>
    <cellStyle name="Normal 9 4 20" xfId="20101"/>
    <cellStyle name="Normal 9 4 21" xfId="20102"/>
    <cellStyle name="Normal 9 4 22" xfId="20103"/>
    <cellStyle name="Normal 9 4 23" xfId="20104"/>
    <cellStyle name="Normal 9 4 24" xfId="20105"/>
    <cellStyle name="Normal 9 4 25" xfId="20106"/>
    <cellStyle name="Normal 9 4 26" xfId="20107"/>
    <cellStyle name="Normal 9 4 27" xfId="20108"/>
    <cellStyle name="Normal 9 4 28" xfId="20109"/>
    <cellStyle name="Normal 9 4 29" xfId="20110"/>
    <cellStyle name="Normal 9 4 3" xfId="20111"/>
    <cellStyle name="Normal 9 4 3 10" xfId="20112"/>
    <cellStyle name="Normal 9 4 3 11" xfId="20113"/>
    <cellStyle name="Normal 9 4 3 12" xfId="20114"/>
    <cellStyle name="Normal 9 4 3 2" xfId="20115"/>
    <cellStyle name="Normal 9 4 3 3" xfId="20116"/>
    <cellStyle name="Normal 9 4 3 4" xfId="20117"/>
    <cellStyle name="Normal 9 4 3 5" xfId="20118"/>
    <cellStyle name="Normal 9 4 3 6" xfId="20119"/>
    <cellStyle name="Normal 9 4 3 7" xfId="20120"/>
    <cellStyle name="Normal 9 4 3 8" xfId="20121"/>
    <cellStyle name="Normal 9 4 3 9" xfId="20122"/>
    <cellStyle name="Normal 9 4 30" xfId="20123"/>
    <cellStyle name="Normal 9 4 31" xfId="20124"/>
    <cellStyle name="Normal 9 4 32" xfId="20125"/>
    <cellStyle name="Normal 9 4 33" xfId="20126"/>
    <cellStyle name="Normal 9 4 34" xfId="20127"/>
    <cellStyle name="Normal 9 4 35" xfId="20128"/>
    <cellStyle name="Normal 9 4 36" xfId="20129"/>
    <cellStyle name="Normal 9 4 37" xfId="20130"/>
    <cellStyle name="Normal 9 4 38" xfId="20131"/>
    <cellStyle name="Normal 9 4 39" xfId="20132"/>
    <cellStyle name="Normal 9 4 4" xfId="20133"/>
    <cellStyle name="Normal 9 4 40" xfId="20134"/>
    <cellStyle name="Normal 9 4 41" xfId="20135"/>
    <cellStyle name="Normal 9 4 42" xfId="20136"/>
    <cellStyle name="Normal 9 4 43" xfId="20137"/>
    <cellStyle name="Normal 9 4 44" xfId="20138"/>
    <cellStyle name="Normal 9 4 5" xfId="20139"/>
    <cellStyle name="Normal 9 4 6" xfId="20140"/>
    <cellStyle name="Normal 9 4 7" xfId="20141"/>
    <cellStyle name="Normal 9 4 8" xfId="20142"/>
    <cellStyle name="Normal 9 4 9" xfId="20143"/>
    <cellStyle name="Normal 9 40" xfId="20144"/>
    <cellStyle name="Normal 9 41" xfId="20145"/>
    <cellStyle name="Normal 9 42" xfId="20146"/>
    <cellStyle name="Normal 9 43" xfId="20147"/>
    <cellStyle name="Normal 9 44" xfId="20148"/>
    <cellStyle name="Normal 9 45" xfId="20149"/>
    <cellStyle name="Normal 9 46" xfId="20150"/>
    <cellStyle name="Normal 9 47" xfId="20151"/>
    <cellStyle name="Normal 9 48" xfId="20152"/>
    <cellStyle name="Normal 9 49" xfId="20153"/>
    <cellStyle name="Normal 9 5" xfId="20154"/>
    <cellStyle name="Normal 9 5 10" xfId="20155"/>
    <cellStyle name="Normal 9 5 11" xfId="20156"/>
    <cellStyle name="Normal 9 5 12" xfId="20157"/>
    <cellStyle name="Normal 9 5 13" xfId="20158"/>
    <cellStyle name="Normal 9 5 14" xfId="20159"/>
    <cellStyle name="Normal 9 5 15" xfId="20160"/>
    <cellStyle name="Normal 9 5 16" xfId="20161"/>
    <cellStyle name="Normal 9 5 17" xfId="20162"/>
    <cellStyle name="Normal 9 5 18" xfId="20163"/>
    <cellStyle name="Normal 9 5 19" xfId="20164"/>
    <cellStyle name="Normal 9 5 2" xfId="20165"/>
    <cellStyle name="Normal 9 5 2 10" xfId="20166"/>
    <cellStyle name="Normal 9 5 2 11" xfId="20167"/>
    <cellStyle name="Normal 9 5 2 12" xfId="20168"/>
    <cellStyle name="Normal 9 5 2 2" xfId="20169"/>
    <cellStyle name="Normal 9 5 2 3" xfId="20170"/>
    <cellStyle name="Normal 9 5 2 4" xfId="20171"/>
    <cellStyle name="Normal 9 5 2 5" xfId="20172"/>
    <cellStyle name="Normal 9 5 2 6" xfId="20173"/>
    <cellStyle name="Normal 9 5 2 7" xfId="20174"/>
    <cellStyle name="Normal 9 5 2 8" xfId="20175"/>
    <cellStyle name="Normal 9 5 2 9" xfId="20176"/>
    <cellStyle name="Normal 9 5 20" xfId="20177"/>
    <cellStyle name="Normal 9 5 21" xfId="20178"/>
    <cellStyle name="Normal 9 5 22" xfId="20179"/>
    <cellStyle name="Normal 9 5 23" xfId="20180"/>
    <cellStyle name="Normal 9 5 24" xfId="20181"/>
    <cellStyle name="Normal 9 5 25" xfId="20182"/>
    <cellStyle name="Normal 9 5 26" xfId="20183"/>
    <cellStyle name="Normal 9 5 27" xfId="20184"/>
    <cellStyle name="Normal 9 5 28" xfId="20185"/>
    <cellStyle name="Normal 9 5 29" xfId="20186"/>
    <cellStyle name="Normal 9 5 3" xfId="20187"/>
    <cellStyle name="Normal 9 5 3 10" xfId="20188"/>
    <cellStyle name="Normal 9 5 3 11" xfId="20189"/>
    <cellStyle name="Normal 9 5 3 12" xfId="20190"/>
    <cellStyle name="Normal 9 5 3 2" xfId="20191"/>
    <cellStyle name="Normal 9 5 3 3" xfId="20192"/>
    <cellStyle name="Normal 9 5 3 4" xfId="20193"/>
    <cellStyle name="Normal 9 5 3 5" xfId="20194"/>
    <cellStyle name="Normal 9 5 3 6" xfId="20195"/>
    <cellStyle name="Normal 9 5 3 7" xfId="20196"/>
    <cellStyle name="Normal 9 5 3 8" xfId="20197"/>
    <cellStyle name="Normal 9 5 3 9" xfId="20198"/>
    <cellStyle name="Normal 9 5 30" xfId="20199"/>
    <cellStyle name="Normal 9 5 31" xfId="20200"/>
    <cellStyle name="Normal 9 5 32" xfId="20201"/>
    <cellStyle name="Normal 9 5 4" xfId="20202"/>
    <cellStyle name="Normal 9 5 5" xfId="20203"/>
    <cellStyle name="Normal 9 5 6" xfId="20204"/>
    <cellStyle name="Normal 9 5 7" xfId="20205"/>
    <cellStyle name="Normal 9 5 8" xfId="20206"/>
    <cellStyle name="Normal 9 5 9" xfId="20207"/>
    <cellStyle name="Normal 9 50" xfId="20208"/>
    <cellStyle name="Normal 9 51" xfId="20209"/>
    <cellStyle name="Normal 9 52" xfId="20210"/>
    <cellStyle name="Normal 9 53" xfId="20211"/>
    <cellStyle name="Normal 9 54" xfId="20212"/>
    <cellStyle name="Normal 9 6" xfId="20213"/>
    <cellStyle name="Normal 9 6 10" xfId="20214"/>
    <cellStyle name="Normal 9 6 11" xfId="20215"/>
    <cellStyle name="Normal 9 6 12" xfId="20216"/>
    <cellStyle name="Normal 9 6 13" xfId="20217"/>
    <cellStyle name="Normal 9 6 14" xfId="20218"/>
    <cellStyle name="Normal 9 6 2" xfId="20219"/>
    <cellStyle name="Normal 9 6 2 10" xfId="20220"/>
    <cellStyle name="Normal 9 6 2 11" xfId="20221"/>
    <cellStyle name="Normal 9 6 2 12" xfId="20222"/>
    <cellStyle name="Normal 9 6 2 2" xfId="20223"/>
    <cellStyle name="Normal 9 6 2 3" xfId="20224"/>
    <cellStyle name="Normal 9 6 2 4" xfId="20225"/>
    <cellStyle name="Normal 9 6 2 5" xfId="20226"/>
    <cellStyle name="Normal 9 6 2 6" xfId="20227"/>
    <cellStyle name="Normal 9 6 2 7" xfId="20228"/>
    <cellStyle name="Normal 9 6 2 8" xfId="20229"/>
    <cellStyle name="Normal 9 6 2 9" xfId="20230"/>
    <cellStyle name="Normal 9 6 3" xfId="20231"/>
    <cellStyle name="Normal 9 6 3 10" xfId="20232"/>
    <cellStyle name="Normal 9 6 3 11" xfId="20233"/>
    <cellStyle name="Normal 9 6 3 12" xfId="20234"/>
    <cellStyle name="Normal 9 6 3 2" xfId="20235"/>
    <cellStyle name="Normal 9 6 3 3" xfId="20236"/>
    <cellStyle name="Normal 9 6 3 4" xfId="20237"/>
    <cellStyle name="Normal 9 6 3 5" xfId="20238"/>
    <cellStyle name="Normal 9 6 3 6" xfId="20239"/>
    <cellStyle name="Normal 9 6 3 7" xfId="20240"/>
    <cellStyle name="Normal 9 6 3 8" xfId="20241"/>
    <cellStyle name="Normal 9 6 3 9" xfId="20242"/>
    <cellStyle name="Normal 9 6 4" xfId="20243"/>
    <cellStyle name="Normal 9 6 5" xfId="20244"/>
    <cellStyle name="Normal 9 6 6" xfId="20245"/>
    <cellStyle name="Normal 9 6 7" xfId="20246"/>
    <cellStyle name="Normal 9 6 8" xfId="20247"/>
    <cellStyle name="Normal 9 6 9" xfId="20248"/>
    <cellStyle name="Normal 9 7" xfId="20249"/>
    <cellStyle name="Normal 9 7 10" xfId="20250"/>
    <cellStyle name="Normal 9 7 11" xfId="20251"/>
    <cellStyle name="Normal 9 7 12" xfId="20252"/>
    <cellStyle name="Normal 9 7 13" xfId="20253"/>
    <cellStyle name="Normal 9 7 14" xfId="20254"/>
    <cellStyle name="Normal 9 7 2" xfId="20255"/>
    <cellStyle name="Normal 9 7 2 10" xfId="20256"/>
    <cellStyle name="Normal 9 7 2 11" xfId="20257"/>
    <cellStyle name="Normal 9 7 2 12" xfId="20258"/>
    <cellStyle name="Normal 9 7 2 2" xfId="20259"/>
    <cellStyle name="Normal 9 7 2 3" xfId="20260"/>
    <cellStyle name="Normal 9 7 2 4" xfId="20261"/>
    <cellStyle name="Normal 9 7 2 5" xfId="20262"/>
    <cellStyle name="Normal 9 7 2 6" xfId="20263"/>
    <cellStyle name="Normal 9 7 2 7" xfId="20264"/>
    <cellStyle name="Normal 9 7 2 8" xfId="20265"/>
    <cellStyle name="Normal 9 7 2 9" xfId="20266"/>
    <cellStyle name="Normal 9 7 3" xfId="20267"/>
    <cellStyle name="Normal 9 7 3 10" xfId="20268"/>
    <cellStyle name="Normal 9 7 3 11" xfId="20269"/>
    <cellStyle name="Normal 9 7 3 12" xfId="20270"/>
    <cellStyle name="Normal 9 7 3 2" xfId="20271"/>
    <cellStyle name="Normal 9 7 3 3" xfId="20272"/>
    <cellStyle name="Normal 9 7 3 4" xfId="20273"/>
    <cellStyle name="Normal 9 7 3 5" xfId="20274"/>
    <cellStyle name="Normal 9 7 3 6" xfId="20275"/>
    <cellStyle name="Normal 9 7 3 7" xfId="20276"/>
    <cellStyle name="Normal 9 7 3 8" xfId="20277"/>
    <cellStyle name="Normal 9 7 3 9" xfId="20278"/>
    <cellStyle name="Normal 9 7 4" xfId="20279"/>
    <cellStyle name="Normal 9 7 5" xfId="20280"/>
    <cellStyle name="Normal 9 7 6" xfId="20281"/>
    <cellStyle name="Normal 9 7 7" xfId="20282"/>
    <cellStyle name="Normal 9 7 8" xfId="20283"/>
    <cellStyle name="Normal 9 7 9" xfId="20284"/>
    <cellStyle name="Normal 9 8" xfId="20285"/>
    <cellStyle name="Normal 9 8 10" xfId="20286"/>
    <cellStyle name="Normal 9 8 11" xfId="20287"/>
    <cellStyle name="Normal 9 8 12" xfId="20288"/>
    <cellStyle name="Normal 9 8 13" xfId="20289"/>
    <cellStyle name="Normal 9 8 14" xfId="20290"/>
    <cellStyle name="Normal 9 8 2" xfId="20291"/>
    <cellStyle name="Normal 9 8 2 10" xfId="20292"/>
    <cellStyle name="Normal 9 8 2 11" xfId="20293"/>
    <cellStyle name="Normal 9 8 2 12" xfId="20294"/>
    <cellStyle name="Normal 9 8 2 2" xfId="20295"/>
    <cellStyle name="Normal 9 8 2 3" xfId="20296"/>
    <cellStyle name="Normal 9 8 2 4" xfId="20297"/>
    <cellStyle name="Normal 9 8 2 5" xfId="20298"/>
    <cellStyle name="Normal 9 8 2 6" xfId="20299"/>
    <cellStyle name="Normal 9 8 2 7" xfId="20300"/>
    <cellStyle name="Normal 9 8 2 8" xfId="20301"/>
    <cellStyle name="Normal 9 8 2 9" xfId="20302"/>
    <cellStyle name="Normal 9 8 3" xfId="20303"/>
    <cellStyle name="Normal 9 8 3 10" xfId="20304"/>
    <cellStyle name="Normal 9 8 3 11" xfId="20305"/>
    <cellStyle name="Normal 9 8 3 12" xfId="20306"/>
    <cellStyle name="Normal 9 8 3 2" xfId="20307"/>
    <cellStyle name="Normal 9 8 3 3" xfId="20308"/>
    <cellStyle name="Normal 9 8 3 4" xfId="20309"/>
    <cellStyle name="Normal 9 8 3 5" xfId="20310"/>
    <cellStyle name="Normal 9 8 3 6" xfId="20311"/>
    <cellStyle name="Normal 9 8 3 7" xfId="20312"/>
    <cellStyle name="Normal 9 8 3 8" xfId="20313"/>
    <cellStyle name="Normal 9 8 3 9" xfId="20314"/>
    <cellStyle name="Normal 9 8 4" xfId="20315"/>
    <cellStyle name="Normal 9 8 5" xfId="20316"/>
    <cellStyle name="Normal 9 8 6" xfId="20317"/>
    <cellStyle name="Normal 9 8 7" xfId="20318"/>
    <cellStyle name="Normal 9 8 8" xfId="20319"/>
    <cellStyle name="Normal 9 8 9" xfId="20320"/>
    <cellStyle name="Normal 9 9" xfId="20321"/>
    <cellStyle name="Normal 9 9 10" xfId="20322"/>
    <cellStyle name="Normal 9 9 11" xfId="20323"/>
    <cellStyle name="Normal 9 9 12" xfId="20324"/>
    <cellStyle name="Normal 9 9 13" xfId="20325"/>
    <cellStyle name="Normal 9 9 14" xfId="20326"/>
    <cellStyle name="Normal 9 9 2" xfId="20327"/>
    <cellStyle name="Normal 9 9 2 10" xfId="20328"/>
    <cellStyle name="Normal 9 9 2 11" xfId="20329"/>
    <cellStyle name="Normal 9 9 2 12" xfId="20330"/>
    <cellStyle name="Normal 9 9 2 2" xfId="20331"/>
    <cellStyle name="Normal 9 9 2 3" xfId="20332"/>
    <cellStyle name="Normal 9 9 2 4" xfId="20333"/>
    <cellStyle name="Normal 9 9 2 5" xfId="20334"/>
    <cellStyle name="Normal 9 9 2 6" xfId="20335"/>
    <cellStyle name="Normal 9 9 2 7" xfId="20336"/>
    <cellStyle name="Normal 9 9 2 8" xfId="20337"/>
    <cellStyle name="Normal 9 9 2 9" xfId="20338"/>
    <cellStyle name="Normal 9 9 3" xfId="20339"/>
    <cellStyle name="Normal 9 9 3 10" xfId="20340"/>
    <cellStyle name="Normal 9 9 3 11" xfId="20341"/>
    <cellStyle name="Normal 9 9 3 12" xfId="20342"/>
    <cellStyle name="Normal 9 9 3 2" xfId="20343"/>
    <cellStyle name="Normal 9 9 3 3" xfId="20344"/>
    <cellStyle name="Normal 9 9 3 4" xfId="20345"/>
    <cellStyle name="Normal 9 9 3 5" xfId="20346"/>
    <cellStyle name="Normal 9 9 3 6" xfId="20347"/>
    <cellStyle name="Normal 9 9 3 7" xfId="20348"/>
    <cellStyle name="Normal 9 9 3 8" xfId="20349"/>
    <cellStyle name="Normal 9 9 3 9" xfId="20350"/>
    <cellStyle name="Normal 9 9 4" xfId="20351"/>
    <cellStyle name="Normal 9 9 5" xfId="20352"/>
    <cellStyle name="Normal 9 9 6" xfId="20353"/>
    <cellStyle name="Normal 9 9 7" xfId="20354"/>
    <cellStyle name="Normal 9 9 8" xfId="20355"/>
    <cellStyle name="Normal 9 9 9" xfId="20356"/>
    <cellStyle name="Normal 90" xfId="20357"/>
    <cellStyle name="Normal 91" xfId="20358"/>
    <cellStyle name="Normal 92" xfId="20359"/>
    <cellStyle name="Normal 93" xfId="20360"/>
    <cellStyle name="Normal 94" xfId="20361"/>
    <cellStyle name="Normal 94 2" xfId="20362"/>
    <cellStyle name="Normal 94 3" xfId="20363"/>
    <cellStyle name="Normal 94 4" xfId="20364"/>
    <cellStyle name="Normal 95" xfId="20365"/>
    <cellStyle name="Normal 95 2" xfId="20366"/>
    <cellStyle name="Normal 95 3" xfId="20367"/>
    <cellStyle name="Normal 95 4" xfId="20368"/>
    <cellStyle name="Normal 96" xfId="20369"/>
    <cellStyle name="Normal 96 2" xfId="20370"/>
    <cellStyle name="Normal 97" xfId="20371"/>
    <cellStyle name="Normal 98" xfId="20372"/>
    <cellStyle name="Normal 99" xfId="20373"/>
    <cellStyle name="Normal Table" xfId="20374"/>
    <cellStyle name="Normal Table 2" xfId="20375"/>
    <cellStyle name="Normal Table 2 2" xfId="20376"/>
    <cellStyle name="Normal Table 3" xfId="20377"/>
    <cellStyle name="Normal Table_WEOInput" xfId="20378"/>
    <cellStyle name="Normal, Of which" xfId="20379"/>
    <cellStyle name="Normal, Of which 2" xfId="20380"/>
    <cellStyle name="Normál_1." xfId="20381"/>
    <cellStyle name="Normal-blank" xfId="20382"/>
    <cellStyle name="Normal-blank 2" xfId="20383"/>
    <cellStyle name="Normal-bottom" xfId="20384"/>
    <cellStyle name="Normal-bottom 2" xfId="20385"/>
    <cellStyle name="Normal-center" xfId="20386"/>
    <cellStyle name="Normal-center 2" xfId="20387"/>
    <cellStyle name="Normal-droit" xfId="20388"/>
    <cellStyle name="Normal-droit 2" xfId="20389"/>
    <cellStyle name="Normal-droite" xfId="20390"/>
    <cellStyle name="Normal-droite 2" xfId="20391"/>
    <cellStyle name="Normale_employed-unemployed" xfId="20392"/>
    <cellStyle name="normální_2.4.2.1" xfId="20393"/>
    <cellStyle name="Normalny 2" xfId="20394"/>
    <cellStyle name="Normalny 2 2" xfId="20395"/>
    <cellStyle name="Normalny 2 2 2" xfId="20396"/>
    <cellStyle name="Normalny 2 3" xfId="20397"/>
    <cellStyle name="Normalny 2 3 2" xfId="20398"/>
    <cellStyle name="Normalny 2 4" xfId="20399"/>
    <cellStyle name="Normalny 2 4 2" xfId="20400"/>
    <cellStyle name="Normalny 2 5" xfId="20401"/>
    <cellStyle name="Normalny 2 5 2" xfId="20402"/>
    <cellStyle name="Normalny 2 6" xfId="20403"/>
    <cellStyle name="Normalny 2 6 2" xfId="20404"/>
    <cellStyle name="Normalny 2 7" xfId="20405"/>
    <cellStyle name="Normalny 2 7 2" xfId="20406"/>
    <cellStyle name="Normalny 2 8" xfId="20407"/>
    <cellStyle name="Normalny 2_Prognoza_sektor_ESA_02.03_2011" xfId="20408"/>
    <cellStyle name="Normalny 3" xfId="20409"/>
    <cellStyle name="Normalny 3 2" xfId="20410"/>
    <cellStyle name="Normalny 3 2 2" xfId="20411"/>
    <cellStyle name="Normalny 3 3" xfId="20412"/>
    <cellStyle name="Normalny 3 3 2" xfId="20413"/>
    <cellStyle name="Normalny 3 4" xfId="20414"/>
    <cellStyle name="Normalny 3 4 2" xfId="20415"/>
    <cellStyle name="Normalny 3 5" xfId="20416"/>
    <cellStyle name="Normalny 3 5 2" xfId="20417"/>
    <cellStyle name="Normalny 3 6" xfId="20418"/>
    <cellStyle name="Normalny 3_Prognoza_sektor_ESA_02.03_2011" xfId="20419"/>
    <cellStyle name="Normalny 4" xfId="20420"/>
    <cellStyle name="Normalny 4 2" xfId="20421"/>
    <cellStyle name="Normalny 4 2 2" xfId="20422"/>
    <cellStyle name="Normalny 4 3" xfId="20423"/>
    <cellStyle name="Normalny 4 3 2" xfId="20424"/>
    <cellStyle name="Normalny 4 4" xfId="20425"/>
    <cellStyle name="Normalny 4_Prognoza_sektor_ESA_02.03_2011" xfId="20426"/>
    <cellStyle name="Normalny 5" xfId="20427"/>
    <cellStyle name="Normalny 5 2" xfId="20428"/>
    <cellStyle name="Normalny 7" xfId="20429"/>
    <cellStyle name="Normalny 7 2" xfId="20430"/>
    <cellStyle name="Normalny 7 2 2" xfId="20431"/>
    <cellStyle name="Normalny 7 3" xfId="20432"/>
    <cellStyle name="Normalny 7 3 2" xfId="20433"/>
    <cellStyle name="Normalny 7 4" xfId="20434"/>
    <cellStyle name="Normalny 9" xfId="20435"/>
    <cellStyle name="Normalny 9 2" xfId="20436"/>
    <cellStyle name="Normalny_13.Wynagrodzenia" xfId="20437"/>
    <cellStyle name="Normal-top" xfId="20438"/>
    <cellStyle name="Normal-top 2" xfId="20439"/>
    <cellStyle name="Notas 10" xfId="20440"/>
    <cellStyle name="Notas 10 2" xfId="20441"/>
    <cellStyle name="Notas 10 2 2" xfId="20442"/>
    <cellStyle name="Notas 10 2 2 2" xfId="20443"/>
    <cellStyle name="Notas 10 2 2 2 2" xfId="20444"/>
    <cellStyle name="Notas 10 2 2 2 2 2" xfId="20445"/>
    <cellStyle name="Notas 10 2 2 2 3" xfId="20446"/>
    <cellStyle name="Notas 10 2 2 3" xfId="20447"/>
    <cellStyle name="Notas 10 2 2 3 2" xfId="20448"/>
    <cellStyle name="Notas 10 2 2 4" xfId="20449"/>
    <cellStyle name="Notas 10 2 3" xfId="20450"/>
    <cellStyle name="Notas 10 2 3 2" xfId="20451"/>
    <cellStyle name="Notas 10 2 3 2 2" xfId="20452"/>
    <cellStyle name="Notas 10 2 3 3" xfId="20453"/>
    <cellStyle name="Notas 10 2 4" xfId="20454"/>
    <cellStyle name="Notas 10 2 4 2" xfId="20455"/>
    <cellStyle name="Notas 10 2 5" xfId="20456"/>
    <cellStyle name="Notas 10 3" xfId="20457"/>
    <cellStyle name="Notas 10 3 2" xfId="20458"/>
    <cellStyle name="Notas 10 3 2 2" xfId="20459"/>
    <cellStyle name="Notas 10 3 2 2 2" xfId="20460"/>
    <cellStyle name="Notas 10 3 2 3" xfId="20461"/>
    <cellStyle name="Notas 10 3 3" xfId="20462"/>
    <cellStyle name="Notas 10 3 3 2" xfId="20463"/>
    <cellStyle name="Notas 10 3 4" xfId="20464"/>
    <cellStyle name="Notas 10 4" xfId="20465"/>
    <cellStyle name="Notas 10 4 2" xfId="20466"/>
    <cellStyle name="Notas 10 4 2 2" xfId="20467"/>
    <cellStyle name="Notas 10 4 3" xfId="20468"/>
    <cellStyle name="Notas 10 5" xfId="20469"/>
    <cellStyle name="Notas 10 5 2" xfId="20470"/>
    <cellStyle name="Notas 10 6" xfId="20471"/>
    <cellStyle name="Notas 11" xfId="20472"/>
    <cellStyle name="Notas 11 2" xfId="20473"/>
    <cellStyle name="Notas 11 2 2" xfId="20474"/>
    <cellStyle name="Notas 11 2 2 2" xfId="20475"/>
    <cellStyle name="Notas 11 2 2 2 2" xfId="20476"/>
    <cellStyle name="Notas 11 2 2 2 2 2" xfId="20477"/>
    <cellStyle name="Notas 11 2 2 2 3" xfId="20478"/>
    <cellStyle name="Notas 11 2 2 3" xfId="20479"/>
    <cellStyle name="Notas 11 2 2 3 2" xfId="20480"/>
    <cellStyle name="Notas 11 2 2 4" xfId="20481"/>
    <cellStyle name="Notas 11 2 3" xfId="20482"/>
    <cellStyle name="Notas 11 2 3 2" xfId="20483"/>
    <cellStyle name="Notas 11 2 3 2 2" xfId="20484"/>
    <cellStyle name="Notas 11 2 3 3" xfId="20485"/>
    <cellStyle name="Notas 11 2 4" xfId="20486"/>
    <cellStyle name="Notas 11 2 4 2" xfId="20487"/>
    <cellStyle name="Notas 11 2 5" xfId="20488"/>
    <cellStyle name="Notas 11 3" xfId="20489"/>
    <cellStyle name="Notas 11 3 2" xfId="20490"/>
    <cellStyle name="Notas 11 3 2 2" xfId="20491"/>
    <cellStyle name="Notas 11 3 2 2 2" xfId="20492"/>
    <cellStyle name="Notas 11 3 2 3" xfId="20493"/>
    <cellStyle name="Notas 11 3 3" xfId="20494"/>
    <cellStyle name="Notas 11 3 3 2" xfId="20495"/>
    <cellStyle name="Notas 11 3 4" xfId="20496"/>
    <cellStyle name="Notas 11 4" xfId="20497"/>
    <cellStyle name="Notas 11 4 2" xfId="20498"/>
    <cellStyle name="Notas 11 4 2 2" xfId="20499"/>
    <cellStyle name="Notas 11 4 3" xfId="20500"/>
    <cellStyle name="Notas 11 5" xfId="20501"/>
    <cellStyle name="Notas 11 5 2" xfId="20502"/>
    <cellStyle name="Notas 11 6" xfId="20503"/>
    <cellStyle name="Notas 12" xfId="20504"/>
    <cellStyle name="Notas 12 2" xfId="20505"/>
    <cellStyle name="Notas 12 2 2" xfId="20506"/>
    <cellStyle name="Notas 12 2 2 2" xfId="20507"/>
    <cellStyle name="Notas 12 2 2 2 2" xfId="20508"/>
    <cellStyle name="Notas 12 2 2 2 2 2" xfId="20509"/>
    <cellStyle name="Notas 12 2 2 2 3" xfId="20510"/>
    <cellStyle name="Notas 12 2 2 3" xfId="20511"/>
    <cellStyle name="Notas 12 2 2 3 2" xfId="20512"/>
    <cellStyle name="Notas 12 2 2 4" xfId="20513"/>
    <cellStyle name="Notas 12 2 3" xfId="20514"/>
    <cellStyle name="Notas 12 2 3 2" xfId="20515"/>
    <cellStyle name="Notas 12 2 3 2 2" xfId="20516"/>
    <cellStyle name="Notas 12 2 3 3" xfId="20517"/>
    <cellStyle name="Notas 12 2 4" xfId="20518"/>
    <cellStyle name="Notas 12 2 4 2" xfId="20519"/>
    <cellStyle name="Notas 12 2 5" xfId="20520"/>
    <cellStyle name="Notas 12 3" xfId="20521"/>
    <cellStyle name="Notas 12 3 2" xfId="20522"/>
    <cellStyle name="Notas 12 3 2 2" xfId="20523"/>
    <cellStyle name="Notas 12 3 2 2 2" xfId="20524"/>
    <cellStyle name="Notas 12 3 2 3" xfId="20525"/>
    <cellStyle name="Notas 12 3 3" xfId="20526"/>
    <cellStyle name="Notas 12 3 3 2" xfId="20527"/>
    <cellStyle name="Notas 12 3 4" xfId="20528"/>
    <cellStyle name="Notas 12 4" xfId="20529"/>
    <cellStyle name="Notas 12 4 2" xfId="20530"/>
    <cellStyle name="Notas 12 4 2 2" xfId="20531"/>
    <cellStyle name="Notas 12 4 3" xfId="20532"/>
    <cellStyle name="Notas 12 5" xfId="20533"/>
    <cellStyle name="Notas 12 5 2" xfId="20534"/>
    <cellStyle name="Notas 12 6" xfId="20535"/>
    <cellStyle name="Notas 13" xfId="20536"/>
    <cellStyle name="Notas 13 2" xfId="20537"/>
    <cellStyle name="Notas 13 2 2" xfId="20538"/>
    <cellStyle name="Notas 13 2 2 2" xfId="20539"/>
    <cellStyle name="Notas 13 2 2 2 2" xfId="20540"/>
    <cellStyle name="Notas 13 2 2 2 2 2" xfId="20541"/>
    <cellStyle name="Notas 13 2 2 2 3" xfId="20542"/>
    <cellStyle name="Notas 13 2 2 3" xfId="20543"/>
    <cellStyle name="Notas 13 2 2 3 2" xfId="20544"/>
    <cellStyle name="Notas 13 2 2 4" xfId="20545"/>
    <cellStyle name="Notas 13 2 3" xfId="20546"/>
    <cellStyle name="Notas 13 2 3 2" xfId="20547"/>
    <cellStyle name="Notas 13 2 3 2 2" xfId="20548"/>
    <cellStyle name="Notas 13 2 3 3" xfId="20549"/>
    <cellStyle name="Notas 13 2 4" xfId="20550"/>
    <cellStyle name="Notas 13 2 4 2" xfId="20551"/>
    <cellStyle name="Notas 13 2 5" xfId="20552"/>
    <cellStyle name="Notas 13 3" xfId="20553"/>
    <cellStyle name="Notas 13 3 2" xfId="20554"/>
    <cellStyle name="Notas 13 3 2 2" xfId="20555"/>
    <cellStyle name="Notas 13 3 2 2 2" xfId="20556"/>
    <cellStyle name="Notas 13 3 2 3" xfId="20557"/>
    <cellStyle name="Notas 13 3 3" xfId="20558"/>
    <cellStyle name="Notas 13 3 3 2" xfId="20559"/>
    <cellStyle name="Notas 13 3 4" xfId="20560"/>
    <cellStyle name="Notas 13 4" xfId="20561"/>
    <cellStyle name="Notas 13 4 2" xfId="20562"/>
    <cellStyle name="Notas 13 4 2 2" xfId="20563"/>
    <cellStyle name="Notas 13 4 3" xfId="20564"/>
    <cellStyle name="Notas 13 5" xfId="20565"/>
    <cellStyle name="Notas 13 5 2" xfId="20566"/>
    <cellStyle name="Notas 13 6" xfId="20567"/>
    <cellStyle name="Notas 14" xfId="20568"/>
    <cellStyle name="Notas 14 2" xfId="20569"/>
    <cellStyle name="Notas 15" xfId="20570"/>
    <cellStyle name="Notas 15 2" xfId="20571"/>
    <cellStyle name="Notas 16" xfId="20572"/>
    <cellStyle name="Notas 16 2" xfId="20573"/>
    <cellStyle name="Notas 17" xfId="20574"/>
    <cellStyle name="Notas 18" xfId="20575"/>
    <cellStyle name="Notas 19" xfId="20576"/>
    <cellStyle name="Notas 2" xfId="20577"/>
    <cellStyle name="Notas 2 10" xfId="20578"/>
    <cellStyle name="Notas 2 10 10" xfId="20579"/>
    <cellStyle name="Notas 2 10 11" xfId="20580"/>
    <cellStyle name="Notas 2 10 12" xfId="20581"/>
    <cellStyle name="Notas 2 10 2" xfId="20582"/>
    <cellStyle name="Notas 2 10 3" xfId="20583"/>
    <cellStyle name="Notas 2 10 4" xfId="20584"/>
    <cellStyle name="Notas 2 10 5" xfId="20585"/>
    <cellStyle name="Notas 2 10 6" xfId="20586"/>
    <cellStyle name="Notas 2 10 7" xfId="20587"/>
    <cellStyle name="Notas 2 10 8" xfId="20588"/>
    <cellStyle name="Notas 2 10 9" xfId="20589"/>
    <cellStyle name="Notas 2 11" xfId="20590"/>
    <cellStyle name="Notas 2 11 10" xfId="20591"/>
    <cellStyle name="Notas 2 11 11" xfId="20592"/>
    <cellStyle name="Notas 2 11 12" xfId="20593"/>
    <cellStyle name="Notas 2 11 2" xfId="20594"/>
    <cellStyle name="Notas 2 11 3" xfId="20595"/>
    <cellStyle name="Notas 2 11 4" xfId="20596"/>
    <cellStyle name="Notas 2 11 5" xfId="20597"/>
    <cellStyle name="Notas 2 11 6" xfId="20598"/>
    <cellStyle name="Notas 2 11 7" xfId="20599"/>
    <cellStyle name="Notas 2 11 8" xfId="20600"/>
    <cellStyle name="Notas 2 11 9" xfId="20601"/>
    <cellStyle name="Notas 2 12" xfId="20602"/>
    <cellStyle name="Notas 2 13" xfId="20603"/>
    <cellStyle name="Notas 2 14" xfId="20604"/>
    <cellStyle name="Notas 2 15" xfId="20605"/>
    <cellStyle name="Notas 2 16" xfId="20606"/>
    <cellStyle name="Notas 2 17" xfId="20607"/>
    <cellStyle name="Notas 2 18" xfId="20608"/>
    <cellStyle name="Notas 2 19" xfId="20609"/>
    <cellStyle name="Notas 2 2" xfId="20610"/>
    <cellStyle name="Notas 2 2 10" xfId="20611"/>
    <cellStyle name="Notas 2 2 11" xfId="20612"/>
    <cellStyle name="Notas 2 2 12" xfId="20613"/>
    <cellStyle name="Notas 2 2 13" xfId="20614"/>
    <cellStyle name="Notas 2 2 14" xfId="20615"/>
    <cellStyle name="Notas 2 2 15" xfId="20616"/>
    <cellStyle name="Notas 2 2 16" xfId="20617"/>
    <cellStyle name="Notas 2 2 2" xfId="20618"/>
    <cellStyle name="Notas 2 2 2 10" xfId="20619"/>
    <cellStyle name="Notas 2 2 2 11" xfId="20620"/>
    <cellStyle name="Notas 2 2 2 12" xfId="20621"/>
    <cellStyle name="Notas 2 2 2 13" xfId="20622"/>
    <cellStyle name="Notas 2 2 2 14" xfId="20623"/>
    <cellStyle name="Notas 2 2 2 15" xfId="20624"/>
    <cellStyle name="Notas 2 2 2 16" xfId="20625"/>
    <cellStyle name="Notas 2 2 2 17" xfId="20626"/>
    <cellStyle name="Notas 2 2 2 18" xfId="20627"/>
    <cellStyle name="Notas 2 2 2 19" xfId="20628"/>
    <cellStyle name="Notas 2 2 2 2" xfId="20629"/>
    <cellStyle name="Notas 2 2 2 2 2" xfId="20630"/>
    <cellStyle name="Notas 2 2 2 2 2 2" xfId="20631"/>
    <cellStyle name="Notas 2 2 2 2 3" xfId="20632"/>
    <cellStyle name="Notas 2 2 2 3" xfId="20633"/>
    <cellStyle name="Notas 2 2 2 3 2" xfId="20634"/>
    <cellStyle name="Notas 2 2 2 4" xfId="20635"/>
    <cellStyle name="Notas 2 2 2 5" xfId="20636"/>
    <cellStyle name="Notas 2 2 2 6" xfId="20637"/>
    <cellStyle name="Notas 2 2 2 7" xfId="20638"/>
    <cellStyle name="Notas 2 2 2 8" xfId="20639"/>
    <cellStyle name="Notas 2 2 2 9" xfId="20640"/>
    <cellStyle name="Notas 2 2 3" xfId="20641"/>
    <cellStyle name="Notas 2 2 3 10" xfId="20642"/>
    <cellStyle name="Notas 2 2 3 11" xfId="20643"/>
    <cellStyle name="Notas 2 2 3 12" xfId="20644"/>
    <cellStyle name="Notas 2 2 3 13" xfId="20645"/>
    <cellStyle name="Notas 2 2 3 14" xfId="20646"/>
    <cellStyle name="Notas 2 2 3 15" xfId="20647"/>
    <cellStyle name="Notas 2 2 3 16" xfId="20648"/>
    <cellStyle name="Notas 2 2 3 17" xfId="20649"/>
    <cellStyle name="Notas 2 2 3 18" xfId="20650"/>
    <cellStyle name="Notas 2 2 3 19" xfId="20651"/>
    <cellStyle name="Notas 2 2 3 2" xfId="20652"/>
    <cellStyle name="Notas 2 2 3 2 2" xfId="20653"/>
    <cellStyle name="Notas 2 2 3 3" xfId="20654"/>
    <cellStyle name="Notas 2 2 3 4" xfId="20655"/>
    <cellStyle name="Notas 2 2 3 5" xfId="20656"/>
    <cellStyle name="Notas 2 2 3 6" xfId="20657"/>
    <cellStyle name="Notas 2 2 3 7" xfId="20658"/>
    <cellStyle name="Notas 2 2 3 8" xfId="20659"/>
    <cellStyle name="Notas 2 2 3 9" xfId="20660"/>
    <cellStyle name="Notas 2 2 4" xfId="20661"/>
    <cellStyle name="Notas 2 2 4 2" xfId="20662"/>
    <cellStyle name="Notas 2 2 4 3" xfId="20663"/>
    <cellStyle name="Notas 2 2 4 4" xfId="20664"/>
    <cellStyle name="Notas 2 2 4 5" xfId="20665"/>
    <cellStyle name="Notas 2 2 4 6" xfId="20666"/>
    <cellStyle name="Notas 2 2 4 7" xfId="20667"/>
    <cellStyle name="Notas 2 2 4 8" xfId="20668"/>
    <cellStyle name="Notas 2 2 4 9" xfId="20669"/>
    <cellStyle name="Notas 2 2 5" xfId="20670"/>
    <cellStyle name="Notas 2 2 5 2" xfId="20671"/>
    <cellStyle name="Notas 2 2 5 3" xfId="20672"/>
    <cellStyle name="Notas 2 2 5 4" xfId="20673"/>
    <cellStyle name="Notas 2 2 5 5" xfId="20674"/>
    <cellStyle name="Notas 2 2 5 6" xfId="20675"/>
    <cellStyle name="Notas 2 2 5 7" xfId="20676"/>
    <cellStyle name="Notas 2 2 5 8" xfId="20677"/>
    <cellStyle name="Notas 2 2 6" xfId="20678"/>
    <cellStyle name="Notas 2 2 6 2" xfId="20679"/>
    <cellStyle name="Notas 2 2 6 3" xfId="20680"/>
    <cellStyle name="Notas 2 2 6 4" xfId="20681"/>
    <cellStyle name="Notas 2 2 6 5" xfId="20682"/>
    <cellStyle name="Notas 2 2 6 6" xfId="20683"/>
    <cellStyle name="Notas 2 2 6 7" xfId="20684"/>
    <cellStyle name="Notas 2 2 6 8" xfId="20685"/>
    <cellStyle name="Notas 2 2 7" xfId="20686"/>
    <cellStyle name="Notas 2 2 7 2" xfId="20687"/>
    <cellStyle name="Notas 2 2 7 3" xfId="20688"/>
    <cellStyle name="Notas 2 2 7 4" xfId="20689"/>
    <cellStyle name="Notas 2 2 7 5" xfId="20690"/>
    <cellStyle name="Notas 2 2 7 6" xfId="20691"/>
    <cellStyle name="Notas 2 2 7 7" xfId="20692"/>
    <cellStyle name="Notas 2 2 7 8" xfId="20693"/>
    <cellStyle name="Notas 2 2 8" xfId="20694"/>
    <cellStyle name="Notas 2 2 8 2" xfId="20695"/>
    <cellStyle name="Notas 2 2 8 3" xfId="20696"/>
    <cellStyle name="Notas 2 2 8 4" xfId="20697"/>
    <cellStyle name="Notas 2 2 8 5" xfId="20698"/>
    <cellStyle name="Notas 2 2 8 6" xfId="20699"/>
    <cellStyle name="Notas 2 2 8 7" xfId="20700"/>
    <cellStyle name="Notas 2 2 8 8" xfId="20701"/>
    <cellStyle name="Notas 2 2 9" xfId="20702"/>
    <cellStyle name="Notas 2 20" xfId="20703"/>
    <cellStyle name="Notas 2 21" xfId="20704"/>
    <cellStyle name="Notas 2 22" xfId="20705"/>
    <cellStyle name="Notas 2 23" xfId="20706"/>
    <cellStyle name="Notas 2 24" xfId="20707"/>
    <cellStyle name="Notas 2 25" xfId="20708"/>
    <cellStyle name="Notas 2 3" xfId="20709"/>
    <cellStyle name="Notas 2 3 10" xfId="20710"/>
    <cellStyle name="Notas 2 3 11" xfId="20711"/>
    <cellStyle name="Notas 2 3 12" xfId="20712"/>
    <cellStyle name="Notas 2 3 13" xfId="20713"/>
    <cellStyle name="Notas 2 3 14" xfId="20714"/>
    <cellStyle name="Notas 2 3 15" xfId="20715"/>
    <cellStyle name="Notas 2 3 16" xfId="20716"/>
    <cellStyle name="Notas 2 3 17" xfId="20717"/>
    <cellStyle name="Notas 2 3 18" xfId="20718"/>
    <cellStyle name="Notas 2 3 19" xfId="20719"/>
    <cellStyle name="Notas 2 3 2" xfId="20720"/>
    <cellStyle name="Notas 2 3 2 10" xfId="20721"/>
    <cellStyle name="Notas 2 3 2 11" xfId="20722"/>
    <cellStyle name="Notas 2 3 2 12" xfId="20723"/>
    <cellStyle name="Notas 2 3 2 2" xfId="20724"/>
    <cellStyle name="Notas 2 3 2 2 2" xfId="20725"/>
    <cellStyle name="Notas 2 3 2 3" xfId="20726"/>
    <cellStyle name="Notas 2 3 2 4" xfId="20727"/>
    <cellStyle name="Notas 2 3 2 5" xfId="20728"/>
    <cellStyle name="Notas 2 3 2 6" xfId="20729"/>
    <cellStyle name="Notas 2 3 2 7" xfId="20730"/>
    <cellStyle name="Notas 2 3 2 8" xfId="20731"/>
    <cellStyle name="Notas 2 3 2 9" xfId="20732"/>
    <cellStyle name="Notas 2 3 20" xfId="20733"/>
    <cellStyle name="Notas 2 3 21" xfId="20734"/>
    <cellStyle name="Notas 2 3 3" xfId="20735"/>
    <cellStyle name="Notas 2 3 3 10" xfId="20736"/>
    <cellStyle name="Notas 2 3 3 11" xfId="20737"/>
    <cellStyle name="Notas 2 3 3 12" xfId="20738"/>
    <cellStyle name="Notas 2 3 3 2" xfId="20739"/>
    <cellStyle name="Notas 2 3 3 3" xfId="20740"/>
    <cellStyle name="Notas 2 3 3 4" xfId="20741"/>
    <cellStyle name="Notas 2 3 3 5" xfId="20742"/>
    <cellStyle name="Notas 2 3 3 6" xfId="20743"/>
    <cellStyle name="Notas 2 3 3 7" xfId="20744"/>
    <cellStyle name="Notas 2 3 3 8" xfId="20745"/>
    <cellStyle name="Notas 2 3 3 9" xfId="20746"/>
    <cellStyle name="Notas 2 3 4" xfId="20747"/>
    <cellStyle name="Notas 2 3 5" xfId="20748"/>
    <cellStyle name="Notas 2 3 6" xfId="20749"/>
    <cellStyle name="Notas 2 3 7" xfId="20750"/>
    <cellStyle name="Notas 2 3 8" xfId="20751"/>
    <cellStyle name="Notas 2 3 9" xfId="20752"/>
    <cellStyle name="Notas 2 4" xfId="20753"/>
    <cellStyle name="Notas 2 4 10" xfId="20754"/>
    <cellStyle name="Notas 2 4 11" xfId="20755"/>
    <cellStyle name="Notas 2 4 12" xfId="20756"/>
    <cellStyle name="Notas 2 4 13" xfId="20757"/>
    <cellStyle name="Notas 2 4 14" xfId="20758"/>
    <cellStyle name="Notas 2 4 15" xfId="20759"/>
    <cellStyle name="Notas 2 4 16" xfId="20760"/>
    <cellStyle name="Notas 2 4 17" xfId="20761"/>
    <cellStyle name="Notas 2 4 18" xfId="20762"/>
    <cellStyle name="Notas 2 4 19" xfId="20763"/>
    <cellStyle name="Notas 2 4 2" xfId="20764"/>
    <cellStyle name="Notas 2 4 2 10" xfId="20765"/>
    <cellStyle name="Notas 2 4 2 11" xfId="20766"/>
    <cellStyle name="Notas 2 4 2 12" xfId="20767"/>
    <cellStyle name="Notas 2 4 2 2" xfId="20768"/>
    <cellStyle name="Notas 2 4 2 3" xfId="20769"/>
    <cellStyle name="Notas 2 4 2 4" xfId="20770"/>
    <cellStyle name="Notas 2 4 2 5" xfId="20771"/>
    <cellStyle name="Notas 2 4 2 6" xfId="20772"/>
    <cellStyle name="Notas 2 4 2 7" xfId="20773"/>
    <cellStyle name="Notas 2 4 2 8" xfId="20774"/>
    <cellStyle name="Notas 2 4 2 9" xfId="20775"/>
    <cellStyle name="Notas 2 4 20" xfId="20776"/>
    <cellStyle name="Notas 2 4 21" xfId="20777"/>
    <cellStyle name="Notas 2 4 3" xfId="20778"/>
    <cellStyle name="Notas 2 4 3 10" xfId="20779"/>
    <cellStyle name="Notas 2 4 3 11" xfId="20780"/>
    <cellStyle name="Notas 2 4 3 12" xfId="20781"/>
    <cellStyle name="Notas 2 4 3 2" xfId="20782"/>
    <cellStyle name="Notas 2 4 3 3" xfId="20783"/>
    <cellStyle name="Notas 2 4 3 4" xfId="20784"/>
    <cellStyle name="Notas 2 4 3 5" xfId="20785"/>
    <cellStyle name="Notas 2 4 3 6" xfId="20786"/>
    <cellStyle name="Notas 2 4 3 7" xfId="20787"/>
    <cellStyle name="Notas 2 4 3 8" xfId="20788"/>
    <cellStyle name="Notas 2 4 3 9" xfId="20789"/>
    <cellStyle name="Notas 2 4 4" xfId="20790"/>
    <cellStyle name="Notas 2 4 5" xfId="20791"/>
    <cellStyle name="Notas 2 4 6" xfId="20792"/>
    <cellStyle name="Notas 2 4 7" xfId="20793"/>
    <cellStyle name="Notas 2 4 8" xfId="20794"/>
    <cellStyle name="Notas 2 4 9" xfId="20795"/>
    <cellStyle name="Notas 2 5" xfId="20796"/>
    <cellStyle name="Notas 2 5 10" xfId="20797"/>
    <cellStyle name="Notas 2 5 11" xfId="20798"/>
    <cellStyle name="Notas 2 5 12" xfId="20799"/>
    <cellStyle name="Notas 2 5 13" xfId="20800"/>
    <cellStyle name="Notas 2 5 14" xfId="20801"/>
    <cellStyle name="Notas 2 5 15" xfId="20802"/>
    <cellStyle name="Notas 2 5 16" xfId="20803"/>
    <cellStyle name="Notas 2 5 17" xfId="20804"/>
    <cellStyle name="Notas 2 5 18" xfId="20805"/>
    <cellStyle name="Notas 2 5 19" xfId="20806"/>
    <cellStyle name="Notas 2 5 2" xfId="20807"/>
    <cellStyle name="Notas 2 5 2 10" xfId="20808"/>
    <cellStyle name="Notas 2 5 2 11" xfId="20809"/>
    <cellStyle name="Notas 2 5 2 12" xfId="20810"/>
    <cellStyle name="Notas 2 5 2 2" xfId="20811"/>
    <cellStyle name="Notas 2 5 2 3" xfId="20812"/>
    <cellStyle name="Notas 2 5 2 4" xfId="20813"/>
    <cellStyle name="Notas 2 5 2 5" xfId="20814"/>
    <cellStyle name="Notas 2 5 2 6" xfId="20815"/>
    <cellStyle name="Notas 2 5 2 7" xfId="20816"/>
    <cellStyle name="Notas 2 5 2 8" xfId="20817"/>
    <cellStyle name="Notas 2 5 2 9" xfId="20818"/>
    <cellStyle name="Notas 2 5 20" xfId="20819"/>
    <cellStyle name="Notas 2 5 21" xfId="20820"/>
    <cellStyle name="Notas 2 5 3" xfId="20821"/>
    <cellStyle name="Notas 2 5 3 10" xfId="20822"/>
    <cellStyle name="Notas 2 5 3 11" xfId="20823"/>
    <cellStyle name="Notas 2 5 3 12" xfId="20824"/>
    <cellStyle name="Notas 2 5 3 2" xfId="20825"/>
    <cellStyle name="Notas 2 5 3 3" xfId="20826"/>
    <cellStyle name="Notas 2 5 3 4" xfId="20827"/>
    <cellStyle name="Notas 2 5 3 5" xfId="20828"/>
    <cellStyle name="Notas 2 5 3 6" xfId="20829"/>
    <cellStyle name="Notas 2 5 3 7" xfId="20830"/>
    <cellStyle name="Notas 2 5 3 8" xfId="20831"/>
    <cellStyle name="Notas 2 5 3 9" xfId="20832"/>
    <cellStyle name="Notas 2 5 4" xfId="20833"/>
    <cellStyle name="Notas 2 5 5" xfId="20834"/>
    <cellStyle name="Notas 2 5 6" xfId="20835"/>
    <cellStyle name="Notas 2 5 7" xfId="20836"/>
    <cellStyle name="Notas 2 5 8" xfId="20837"/>
    <cellStyle name="Notas 2 5 9" xfId="20838"/>
    <cellStyle name="Notas 2 6" xfId="20839"/>
    <cellStyle name="Notas 2 6 10" xfId="20840"/>
    <cellStyle name="Notas 2 6 11" xfId="20841"/>
    <cellStyle name="Notas 2 6 12" xfId="20842"/>
    <cellStyle name="Notas 2 6 13" xfId="20843"/>
    <cellStyle name="Notas 2 6 14" xfId="20844"/>
    <cellStyle name="Notas 2 6 15" xfId="20845"/>
    <cellStyle name="Notas 2 6 16" xfId="20846"/>
    <cellStyle name="Notas 2 6 17" xfId="20847"/>
    <cellStyle name="Notas 2 6 18" xfId="20848"/>
    <cellStyle name="Notas 2 6 19" xfId="20849"/>
    <cellStyle name="Notas 2 6 2" xfId="20850"/>
    <cellStyle name="Notas 2 6 2 10" xfId="20851"/>
    <cellStyle name="Notas 2 6 2 11" xfId="20852"/>
    <cellStyle name="Notas 2 6 2 12" xfId="20853"/>
    <cellStyle name="Notas 2 6 2 2" xfId="20854"/>
    <cellStyle name="Notas 2 6 2 3" xfId="20855"/>
    <cellStyle name="Notas 2 6 2 4" xfId="20856"/>
    <cellStyle name="Notas 2 6 2 5" xfId="20857"/>
    <cellStyle name="Notas 2 6 2 6" xfId="20858"/>
    <cellStyle name="Notas 2 6 2 7" xfId="20859"/>
    <cellStyle name="Notas 2 6 2 8" xfId="20860"/>
    <cellStyle name="Notas 2 6 2 9" xfId="20861"/>
    <cellStyle name="Notas 2 6 20" xfId="20862"/>
    <cellStyle name="Notas 2 6 21" xfId="20863"/>
    <cellStyle name="Notas 2 6 3" xfId="20864"/>
    <cellStyle name="Notas 2 6 3 10" xfId="20865"/>
    <cellStyle name="Notas 2 6 3 11" xfId="20866"/>
    <cellStyle name="Notas 2 6 3 12" xfId="20867"/>
    <cellStyle name="Notas 2 6 3 2" xfId="20868"/>
    <cellStyle name="Notas 2 6 3 3" xfId="20869"/>
    <cellStyle name="Notas 2 6 3 4" xfId="20870"/>
    <cellStyle name="Notas 2 6 3 5" xfId="20871"/>
    <cellStyle name="Notas 2 6 3 6" xfId="20872"/>
    <cellStyle name="Notas 2 6 3 7" xfId="20873"/>
    <cellStyle name="Notas 2 6 3 8" xfId="20874"/>
    <cellStyle name="Notas 2 6 3 9" xfId="20875"/>
    <cellStyle name="Notas 2 6 4" xfId="20876"/>
    <cellStyle name="Notas 2 6 5" xfId="20877"/>
    <cellStyle name="Notas 2 6 6" xfId="20878"/>
    <cellStyle name="Notas 2 6 7" xfId="20879"/>
    <cellStyle name="Notas 2 6 8" xfId="20880"/>
    <cellStyle name="Notas 2 6 9" xfId="20881"/>
    <cellStyle name="Notas 2 7" xfId="20882"/>
    <cellStyle name="Notas 2 7 10" xfId="20883"/>
    <cellStyle name="Notas 2 7 11" xfId="20884"/>
    <cellStyle name="Notas 2 7 12" xfId="20885"/>
    <cellStyle name="Notas 2 7 13" xfId="20886"/>
    <cellStyle name="Notas 2 7 14" xfId="20887"/>
    <cellStyle name="Notas 2 7 15" xfId="20888"/>
    <cellStyle name="Notas 2 7 16" xfId="20889"/>
    <cellStyle name="Notas 2 7 17" xfId="20890"/>
    <cellStyle name="Notas 2 7 18" xfId="20891"/>
    <cellStyle name="Notas 2 7 19" xfId="20892"/>
    <cellStyle name="Notas 2 7 2" xfId="20893"/>
    <cellStyle name="Notas 2 7 2 10" xfId="20894"/>
    <cellStyle name="Notas 2 7 2 11" xfId="20895"/>
    <cellStyle name="Notas 2 7 2 12" xfId="20896"/>
    <cellStyle name="Notas 2 7 2 2" xfId="20897"/>
    <cellStyle name="Notas 2 7 2 3" xfId="20898"/>
    <cellStyle name="Notas 2 7 2 4" xfId="20899"/>
    <cellStyle name="Notas 2 7 2 5" xfId="20900"/>
    <cellStyle name="Notas 2 7 2 6" xfId="20901"/>
    <cellStyle name="Notas 2 7 2 7" xfId="20902"/>
    <cellStyle name="Notas 2 7 2 8" xfId="20903"/>
    <cellStyle name="Notas 2 7 2 9" xfId="20904"/>
    <cellStyle name="Notas 2 7 20" xfId="20905"/>
    <cellStyle name="Notas 2 7 21" xfId="20906"/>
    <cellStyle name="Notas 2 7 3" xfId="20907"/>
    <cellStyle name="Notas 2 7 3 10" xfId="20908"/>
    <cellStyle name="Notas 2 7 3 11" xfId="20909"/>
    <cellStyle name="Notas 2 7 3 12" xfId="20910"/>
    <cellStyle name="Notas 2 7 3 2" xfId="20911"/>
    <cellStyle name="Notas 2 7 3 3" xfId="20912"/>
    <cellStyle name="Notas 2 7 3 4" xfId="20913"/>
    <cellStyle name="Notas 2 7 3 5" xfId="20914"/>
    <cellStyle name="Notas 2 7 3 6" xfId="20915"/>
    <cellStyle name="Notas 2 7 3 7" xfId="20916"/>
    <cellStyle name="Notas 2 7 3 8" xfId="20917"/>
    <cellStyle name="Notas 2 7 3 9" xfId="20918"/>
    <cellStyle name="Notas 2 7 4" xfId="20919"/>
    <cellStyle name="Notas 2 7 5" xfId="20920"/>
    <cellStyle name="Notas 2 7 6" xfId="20921"/>
    <cellStyle name="Notas 2 7 7" xfId="20922"/>
    <cellStyle name="Notas 2 7 8" xfId="20923"/>
    <cellStyle name="Notas 2 7 9" xfId="20924"/>
    <cellStyle name="Notas 2 8" xfId="20925"/>
    <cellStyle name="Notas 2 8 10" xfId="20926"/>
    <cellStyle name="Notas 2 8 11" xfId="20927"/>
    <cellStyle name="Notas 2 8 12" xfId="20928"/>
    <cellStyle name="Notas 2 8 13" xfId="20929"/>
    <cellStyle name="Notas 2 8 14" xfId="20930"/>
    <cellStyle name="Notas 2 8 15" xfId="20931"/>
    <cellStyle name="Notas 2 8 16" xfId="20932"/>
    <cellStyle name="Notas 2 8 17" xfId="20933"/>
    <cellStyle name="Notas 2 8 18" xfId="20934"/>
    <cellStyle name="Notas 2 8 19" xfId="20935"/>
    <cellStyle name="Notas 2 8 2" xfId="20936"/>
    <cellStyle name="Notas 2 8 2 10" xfId="20937"/>
    <cellStyle name="Notas 2 8 2 11" xfId="20938"/>
    <cellStyle name="Notas 2 8 2 12" xfId="20939"/>
    <cellStyle name="Notas 2 8 2 2" xfId="20940"/>
    <cellStyle name="Notas 2 8 2 3" xfId="20941"/>
    <cellStyle name="Notas 2 8 2 4" xfId="20942"/>
    <cellStyle name="Notas 2 8 2 5" xfId="20943"/>
    <cellStyle name="Notas 2 8 2 6" xfId="20944"/>
    <cellStyle name="Notas 2 8 2 7" xfId="20945"/>
    <cellStyle name="Notas 2 8 2 8" xfId="20946"/>
    <cellStyle name="Notas 2 8 2 9" xfId="20947"/>
    <cellStyle name="Notas 2 8 20" xfId="20948"/>
    <cellStyle name="Notas 2 8 21" xfId="20949"/>
    <cellStyle name="Notas 2 8 3" xfId="20950"/>
    <cellStyle name="Notas 2 8 3 10" xfId="20951"/>
    <cellStyle name="Notas 2 8 3 11" xfId="20952"/>
    <cellStyle name="Notas 2 8 3 12" xfId="20953"/>
    <cellStyle name="Notas 2 8 3 2" xfId="20954"/>
    <cellStyle name="Notas 2 8 3 3" xfId="20955"/>
    <cellStyle name="Notas 2 8 3 4" xfId="20956"/>
    <cellStyle name="Notas 2 8 3 5" xfId="20957"/>
    <cellStyle name="Notas 2 8 3 6" xfId="20958"/>
    <cellStyle name="Notas 2 8 3 7" xfId="20959"/>
    <cellStyle name="Notas 2 8 3 8" xfId="20960"/>
    <cellStyle name="Notas 2 8 3 9" xfId="20961"/>
    <cellStyle name="Notas 2 8 4" xfId="20962"/>
    <cellStyle name="Notas 2 8 5" xfId="20963"/>
    <cellStyle name="Notas 2 8 6" xfId="20964"/>
    <cellStyle name="Notas 2 8 7" xfId="20965"/>
    <cellStyle name="Notas 2 8 8" xfId="20966"/>
    <cellStyle name="Notas 2 8 9" xfId="20967"/>
    <cellStyle name="Notas 2 9" xfId="20968"/>
    <cellStyle name="Notas 2 9 10" xfId="20969"/>
    <cellStyle name="Notas 2 9 11" xfId="20970"/>
    <cellStyle name="Notas 2 9 12" xfId="20971"/>
    <cellStyle name="Notas 2 9 13" xfId="20972"/>
    <cellStyle name="Notas 2 9 14" xfId="20973"/>
    <cellStyle name="Notas 2 9 15" xfId="20974"/>
    <cellStyle name="Notas 2 9 16" xfId="20975"/>
    <cellStyle name="Notas 2 9 17" xfId="20976"/>
    <cellStyle name="Notas 2 9 18" xfId="20977"/>
    <cellStyle name="Notas 2 9 19" xfId="20978"/>
    <cellStyle name="Notas 2 9 2" xfId="20979"/>
    <cellStyle name="Notas 2 9 2 10" xfId="20980"/>
    <cellStyle name="Notas 2 9 2 11" xfId="20981"/>
    <cellStyle name="Notas 2 9 2 12" xfId="20982"/>
    <cellStyle name="Notas 2 9 2 2" xfId="20983"/>
    <cellStyle name="Notas 2 9 2 3" xfId="20984"/>
    <cellStyle name="Notas 2 9 2 4" xfId="20985"/>
    <cellStyle name="Notas 2 9 2 5" xfId="20986"/>
    <cellStyle name="Notas 2 9 2 6" xfId="20987"/>
    <cellStyle name="Notas 2 9 2 7" xfId="20988"/>
    <cellStyle name="Notas 2 9 2 8" xfId="20989"/>
    <cellStyle name="Notas 2 9 2 9" xfId="20990"/>
    <cellStyle name="Notas 2 9 20" xfId="20991"/>
    <cellStyle name="Notas 2 9 21" xfId="20992"/>
    <cellStyle name="Notas 2 9 3" xfId="20993"/>
    <cellStyle name="Notas 2 9 3 10" xfId="20994"/>
    <cellStyle name="Notas 2 9 3 11" xfId="20995"/>
    <cellStyle name="Notas 2 9 3 12" xfId="20996"/>
    <cellStyle name="Notas 2 9 3 2" xfId="20997"/>
    <cellStyle name="Notas 2 9 3 3" xfId="20998"/>
    <cellStyle name="Notas 2 9 3 4" xfId="20999"/>
    <cellStyle name="Notas 2 9 3 5" xfId="21000"/>
    <cellStyle name="Notas 2 9 3 6" xfId="21001"/>
    <cellStyle name="Notas 2 9 3 7" xfId="21002"/>
    <cellStyle name="Notas 2 9 3 8" xfId="21003"/>
    <cellStyle name="Notas 2 9 3 9" xfId="21004"/>
    <cellStyle name="Notas 2 9 4" xfId="21005"/>
    <cellStyle name="Notas 2 9 5" xfId="21006"/>
    <cellStyle name="Notas 2 9 6" xfId="21007"/>
    <cellStyle name="Notas 2 9 7" xfId="21008"/>
    <cellStyle name="Notas 2 9 8" xfId="21009"/>
    <cellStyle name="Notas 2 9 9" xfId="21010"/>
    <cellStyle name="Notas 20" xfId="21011"/>
    <cellStyle name="Notas 21" xfId="21012"/>
    <cellStyle name="Notas 22" xfId="21013"/>
    <cellStyle name="Notas 23" xfId="21014"/>
    <cellStyle name="Notas 24" xfId="21015"/>
    <cellStyle name="Notas 25" xfId="21016"/>
    <cellStyle name="Notas 26" xfId="21017"/>
    <cellStyle name="Notas 27" xfId="21018"/>
    <cellStyle name="Notas 28" xfId="21019"/>
    <cellStyle name="Notas 29" xfId="21020"/>
    <cellStyle name="Notas 3" xfId="21021"/>
    <cellStyle name="Notas 3 10" xfId="21022"/>
    <cellStyle name="Notas 3 10 10" xfId="21023"/>
    <cellStyle name="Notas 3 10 11" xfId="21024"/>
    <cellStyle name="Notas 3 10 12" xfId="21025"/>
    <cellStyle name="Notas 3 10 2" xfId="21026"/>
    <cellStyle name="Notas 3 10 3" xfId="21027"/>
    <cellStyle name="Notas 3 10 4" xfId="21028"/>
    <cellStyle name="Notas 3 10 5" xfId="21029"/>
    <cellStyle name="Notas 3 10 6" xfId="21030"/>
    <cellStyle name="Notas 3 10 7" xfId="21031"/>
    <cellStyle name="Notas 3 10 8" xfId="21032"/>
    <cellStyle name="Notas 3 10 9" xfId="21033"/>
    <cellStyle name="Notas 3 11" xfId="21034"/>
    <cellStyle name="Notas 3 11 10" xfId="21035"/>
    <cellStyle name="Notas 3 11 11" xfId="21036"/>
    <cellStyle name="Notas 3 11 12" xfId="21037"/>
    <cellStyle name="Notas 3 11 2" xfId="21038"/>
    <cellStyle name="Notas 3 11 3" xfId="21039"/>
    <cellStyle name="Notas 3 11 4" xfId="21040"/>
    <cellStyle name="Notas 3 11 5" xfId="21041"/>
    <cellStyle name="Notas 3 11 6" xfId="21042"/>
    <cellStyle name="Notas 3 11 7" xfId="21043"/>
    <cellStyle name="Notas 3 11 8" xfId="21044"/>
    <cellStyle name="Notas 3 11 9" xfId="21045"/>
    <cellStyle name="Notas 3 12" xfId="21046"/>
    <cellStyle name="Notas 3 13" xfId="21047"/>
    <cellStyle name="Notas 3 14" xfId="21048"/>
    <cellStyle name="Notas 3 15" xfId="21049"/>
    <cellStyle name="Notas 3 16" xfId="21050"/>
    <cellStyle name="Notas 3 17" xfId="21051"/>
    <cellStyle name="Notas 3 18" xfId="21052"/>
    <cellStyle name="Notas 3 19" xfId="21053"/>
    <cellStyle name="Notas 3 2" xfId="21054"/>
    <cellStyle name="Notas 3 2 10" xfId="21055"/>
    <cellStyle name="Notas 3 2 11" xfId="21056"/>
    <cellStyle name="Notas 3 2 12" xfId="21057"/>
    <cellStyle name="Notas 3 2 13" xfId="21058"/>
    <cellStyle name="Notas 3 2 14" xfId="21059"/>
    <cellStyle name="Notas 3 2 2" xfId="21060"/>
    <cellStyle name="Notas 3 2 2 10" xfId="21061"/>
    <cellStyle name="Notas 3 2 2 11" xfId="21062"/>
    <cellStyle name="Notas 3 2 2 12" xfId="21063"/>
    <cellStyle name="Notas 3 2 2 2" xfId="21064"/>
    <cellStyle name="Notas 3 2 2 2 2" xfId="21065"/>
    <cellStyle name="Notas 3 2 2 2 2 2" xfId="21066"/>
    <cellStyle name="Notas 3 2 2 2 3" xfId="21067"/>
    <cellStyle name="Notas 3 2 2 3" xfId="21068"/>
    <cellStyle name="Notas 3 2 2 3 2" xfId="21069"/>
    <cellStyle name="Notas 3 2 2 4" xfId="21070"/>
    <cellStyle name="Notas 3 2 2 5" xfId="21071"/>
    <cellStyle name="Notas 3 2 2 6" xfId="21072"/>
    <cellStyle name="Notas 3 2 2 7" xfId="21073"/>
    <cellStyle name="Notas 3 2 2 8" xfId="21074"/>
    <cellStyle name="Notas 3 2 2 9" xfId="21075"/>
    <cellStyle name="Notas 3 2 3" xfId="21076"/>
    <cellStyle name="Notas 3 2 3 10" xfId="21077"/>
    <cellStyle name="Notas 3 2 3 11" xfId="21078"/>
    <cellStyle name="Notas 3 2 3 12" xfId="21079"/>
    <cellStyle name="Notas 3 2 3 2" xfId="21080"/>
    <cellStyle name="Notas 3 2 3 2 2" xfId="21081"/>
    <cellStyle name="Notas 3 2 3 3" xfId="21082"/>
    <cellStyle name="Notas 3 2 3 4" xfId="21083"/>
    <cellStyle name="Notas 3 2 3 5" xfId="21084"/>
    <cellStyle name="Notas 3 2 3 6" xfId="21085"/>
    <cellStyle name="Notas 3 2 3 7" xfId="21086"/>
    <cellStyle name="Notas 3 2 3 8" xfId="21087"/>
    <cellStyle name="Notas 3 2 3 9" xfId="21088"/>
    <cellStyle name="Notas 3 2 4" xfId="21089"/>
    <cellStyle name="Notas 3 2 4 2" xfId="21090"/>
    <cellStyle name="Notas 3 2 5" xfId="21091"/>
    <cellStyle name="Notas 3 2 6" xfId="21092"/>
    <cellStyle name="Notas 3 2 7" xfId="21093"/>
    <cellStyle name="Notas 3 2 8" xfId="21094"/>
    <cellStyle name="Notas 3 2 9" xfId="21095"/>
    <cellStyle name="Notas 3 20" xfId="21096"/>
    <cellStyle name="Notas 3 21" xfId="21097"/>
    <cellStyle name="Notas 3 22" xfId="21098"/>
    <cellStyle name="Notas 3 23" xfId="21099"/>
    <cellStyle name="Notas 3 3" xfId="21100"/>
    <cellStyle name="Notas 3 3 10" xfId="21101"/>
    <cellStyle name="Notas 3 3 11" xfId="21102"/>
    <cellStyle name="Notas 3 3 12" xfId="21103"/>
    <cellStyle name="Notas 3 3 13" xfId="21104"/>
    <cellStyle name="Notas 3 3 14" xfId="21105"/>
    <cellStyle name="Notas 3 3 2" xfId="21106"/>
    <cellStyle name="Notas 3 3 2 10" xfId="21107"/>
    <cellStyle name="Notas 3 3 2 11" xfId="21108"/>
    <cellStyle name="Notas 3 3 2 12" xfId="21109"/>
    <cellStyle name="Notas 3 3 2 2" xfId="21110"/>
    <cellStyle name="Notas 3 3 2 2 2" xfId="21111"/>
    <cellStyle name="Notas 3 3 2 3" xfId="21112"/>
    <cellStyle name="Notas 3 3 2 4" xfId="21113"/>
    <cellStyle name="Notas 3 3 2 5" xfId="21114"/>
    <cellStyle name="Notas 3 3 2 6" xfId="21115"/>
    <cellStyle name="Notas 3 3 2 7" xfId="21116"/>
    <cellStyle name="Notas 3 3 2 8" xfId="21117"/>
    <cellStyle name="Notas 3 3 2 9" xfId="21118"/>
    <cellStyle name="Notas 3 3 3" xfId="21119"/>
    <cellStyle name="Notas 3 3 3 10" xfId="21120"/>
    <cellStyle name="Notas 3 3 3 11" xfId="21121"/>
    <cellStyle name="Notas 3 3 3 12" xfId="21122"/>
    <cellStyle name="Notas 3 3 3 2" xfId="21123"/>
    <cellStyle name="Notas 3 3 3 3" xfId="21124"/>
    <cellStyle name="Notas 3 3 3 4" xfId="21125"/>
    <cellStyle name="Notas 3 3 3 5" xfId="21126"/>
    <cellStyle name="Notas 3 3 3 6" xfId="21127"/>
    <cellStyle name="Notas 3 3 3 7" xfId="21128"/>
    <cellStyle name="Notas 3 3 3 8" xfId="21129"/>
    <cellStyle name="Notas 3 3 3 9" xfId="21130"/>
    <cellStyle name="Notas 3 3 4" xfId="21131"/>
    <cellStyle name="Notas 3 3 5" xfId="21132"/>
    <cellStyle name="Notas 3 3 6" xfId="21133"/>
    <cellStyle name="Notas 3 3 7" xfId="21134"/>
    <cellStyle name="Notas 3 3 8" xfId="21135"/>
    <cellStyle name="Notas 3 3 9" xfId="21136"/>
    <cellStyle name="Notas 3 4" xfId="21137"/>
    <cellStyle name="Notas 3 4 10" xfId="21138"/>
    <cellStyle name="Notas 3 4 11" xfId="21139"/>
    <cellStyle name="Notas 3 4 12" xfId="21140"/>
    <cellStyle name="Notas 3 4 13" xfId="21141"/>
    <cellStyle name="Notas 3 4 14" xfId="21142"/>
    <cellStyle name="Notas 3 4 2" xfId="21143"/>
    <cellStyle name="Notas 3 4 2 10" xfId="21144"/>
    <cellStyle name="Notas 3 4 2 11" xfId="21145"/>
    <cellStyle name="Notas 3 4 2 12" xfId="21146"/>
    <cellStyle name="Notas 3 4 2 2" xfId="21147"/>
    <cellStyle name="Notas 3 4 2 3" xfId="21148"/>
    <cellStyle name="Notas 3 4 2 4" xfId="21149"/>
    <cellStyle name="Notas 3 4 2 5" xfId="21150"/>
    <cellStyle name="Notas 3 4 2 6" xfId="21151"/>
    <cellStyle name="Notas 3 4 2 7" xfId="21152"/>
    <cellStyle name="Notas 3 4 2 8" xfId="21153"/>
    <cellStyle name="Notas 3 4 2 9" xfId="21154"/>
    <cellStyle name="Notas 3 4 3" xfId="21155"/>
    <cellStyle name="Notas 3 4 3 10" xfId="21156"/>
    <cellStyle name="Notas 3 4 3 11" xfId="21157"/>
    <cellStyle name="Notas 3 4 3 12" xfId="21158"/>
    <cellStyle name="Notas 3 4 3 2" xfId="21159"/>
    <cellStyle name="Notas 3 4 3 3" xfId="21160"/>
    <cellStyle name="Notas 3 4 3 4" xfId="21161"/>
    <cellStyle name="Notas 3 4 3 5" xfId="21162"/>
    <cellStyle name="Notas 3 4 3 6" xfId="21163"/>
    <cellStyle name="Notas 3 4 3 7" xfId="21164"/>
    <cellStyle name="Notas 3 4 3 8" xfId="21165"/>
    <cellStyle name="Notas 3 4 3 9" xfId="21166"/>
    <cellStyle name="Notas 3 4 4" xfId="21167"/>
    <cellStyle name="Notas 3 4 5" xfId="21168"/>
    <cellStyle name="Notas 3 4 6" xfId="21169"/>
    <cellStyle name="Notas 3 4 7" xfId="21170"/>
    <cellStyle name="Notas 3 4 8" xfId="21171"/>
    <cellStyle name="Notas 3 4 9" xfId="21172"/>
    <cellStyle name="Notas 3 5" xfId="21173"/>
    <cellStyle name="Notas 3 5 10" xfId="21174"/>
    <cellStyle name="Notas 3 5 11" xfId="21175"/>
    <cellStyle name="Notas 3 5 12" xfId="21176"/>
    <cellStyle name="Notas 3 5 13" xfId="21177"/>
    <cellStyle name="Notas 3 5 14" xfId="21178"/>
    <cellStyle name="Notas 3 5 2" xfId="21179"/>
    <cellStyle name="Notas 3 5 2 10" xfId="21180"/>
    <cellStyle name="Notas 3 5 2 11" xfId="21181"/>
    <cellStyle name="Notas 3 5 2 12" xfId="21182"/>
    <cellStyle name="Notas 3 5 2 2" xfId="21183"/>
    <cellStyle name="Notas 3 5 2 3" xfId="21184"/>
    <cellStyle name="Notas 3 5 2 4" xfId="21185"/>
    <cellStyle name="Notas 3 5 2 5" xfId="21186"/>
    <cellStyle name="Notas 3 5 2 6" xfId="21187"/>
    <cellStyle name="Notas 3 5 2 7" xfId="21188"/>
    <cellStyle name="Notas 3 5 2 8" xfId="21189"/>
    <cellStyle name="Notas 3 5 2 9" xfId="21190"/>
    <cellStyle name="Notas 3 5 3" xfId="21191"/>
    <cellStyle name="Notas 3 5 3 10" xfId="21192"/>
    <cellStyle name="Notas 3 5 3 11" xfId="21193"/>
    <cellStyle name="Notas 3 5 3 12" xfId="21194"/>
    <cellStyle name="Notas 3 5 3 2" xfId="21195"/>
    <cellStyle name="Notas 3 5 3 3" xfId="21196"/>
    <cellStyle name="Notas 3 5 3 4" xfId="21197"/>
    <cellStyle name="Notas 3 5 3 5" xfId="21198"/>
    <cellStyle name="Notas 3 5 3 6" xfId="21199"/>
    <cellStyle name="Notas 3 5 3 7" xfId="21200"/>
    <cellStyle name="Notas 3 5 3 8" xfId="21201"/>
    <cellStyle name="Notas 3 5 3 9" xfId="21202"/>
    <cellStyle name="Notas 3 5 4" xfId="21203"/>
    <cellStyle name="Notas 3 5 5" xfId="21204"/>
    <cellStyle name="Notas 3 5 6" xfId="21205"/>
    <cellStyle name="Notas 3 5 7" xfId="21206"/>
    <cellStyle name="Notas 3 5 8" xfId="21207"/>
    <cellStyle name="Notas 3 5 9" xfId="21208"/>
    <cellStyle name="Notas 3 6" xfId="21209"/>
    <cellStyle name="Notas 3 6 10" xfId="21210"/>
    <cellStyle name="Notas 3 6 11" xfId="21211"/>
    <cellStyle name="Notas 3 6 12" xfId="21212"/>
    <cellStyle name="Notas 3 6 13" xfId="21213"/>
    <cellStyle name="Notas 3 6 14" xfId="21214"/>
    <cellStyle name="Notas 3 6 2" xfId="21215"/>
    <cellStyle name="Notas 3 6 2 10" xfId="21216"/>
    <cellStyle name="Notas 3 6 2 11" xfId="21217"/>
    <cellStyle name="Notas 3 6 2 12" xfId="21218"/>
    <cellStyle name="Notas 3 6 2 2" xfId="21219"/>
    <cellStyle name="Notas 3 6 2 3" xfId="21220"/>
    <cellStyle name="Notas 3 6 2 4" xfId="21221"/>
    <cellStyle name="Notas 3 6 2 5" xfId="21222"/>
    <cellStyle name="Notas 3 6 2 6" xfId="21223"/>
    <cellStyle name="Notas 3 6 2 7" xfId="21224"/>
    <cellStyle name="Notas 3 6 2 8" xfId="21225"/>
    <cellStyle name="Notas 3 6 2 9" xfId="21226"/>
    <cellStyle name="Notas 3 6 3" xfId="21227"/>
    <cellStyle name="Notas 3 6 3 10" xfId="21228"/>
    <cellStyle name="Notas 3 6 3 11" xfId="21229"/>
    <cellStyle name="Notas 3 6 3 12" xfId="21230"/>
    <cellStyle name="Notas 3 6 3 2" xfId="21231"/>
    <cellStyle name="Notas 3 6 3 3" xfId="21232"/>
    <cellStyle name="Notas 3 6 3 4" xfId="21233"/>
    <cellStyle name="Notas 3 6 3 5" xfId="21234"/>
    <cellStyle name="Notas 3 6 3 6" xfId="21235"/>
    <cellStyle name="Notas 3 6 3 7" xfId="21236"/>
    <cellStyle name="Notas 3 6 3 8" xfId="21237"/>
    <cellStyle name="Notas 3 6 3 9" xfId="21238"/>
    <cellStyle name="Notas 3 6 4" xfId="21239"/>
    <cellStyle name="Notas 3 6 5" xfId="21240"/>
    <cellStyle name="Notas 3 6 6" xfId="21241"/>
    <cellStyle name="Notas 3 6 7" xfId="21242"/>
    <cellStyle name="Notas 3 6 8" xfId="21243"/>
    <cellStyle name="Notas 3 6 9" xfId="21244"/>
    <cellStyle name="Notas 3 7" xfId="21245"/>
    <cellStyle name="Notas 3 7 10" xfId="21246"/>
    <cellStyle name="Notas 3 7 11" xfId="21247"/>
    <cellStyle name="Notas 3 7 12" xfId="21248"/>
    <cellStyle name="Notas 3 7 13" xfId="21249"/>
    <cellStyle name="Notas 3 7 14" xfId="21250"/>
    <cellStyle name="Notas 3 7 2" xfId="21251"/>
    <cellStyle name="Notas 3 7 2 10" xfId="21252"/>
    <cellStyle name="Notas 3 7 2 11" xfId="21253"/>
    <cellStyle name="Notas 3 7 2 12" xfId="21254"/>
    <cellStyle name="Notas 3 7 2 2" xfId="21255"/>
    <cellStyle name="Notas 3 7 2 3" xfId="21256"/>
    <cellStyle name="Notas 3 7 2 4" xfId="21257"/>
    <cellStyle name="Notas 3 7 2 5" xfId="21258"/>
    <cellStyle name="Notas 3 7 2 6" xfId="21259"/>
    <cellStyle name="Notas 3 7 2 7" xfId="21260"/>
    <cellStyle name="Notas 3 7 2 8" xfId="21261"/>
    <cellStyle name="Notas 3 7 2 9" xfId="21262"/>
    <cellStyle name="Notas 3 7 3" xfId="21263"/>
    <cellStyle name="Notas 3 7 3 10" xfId="21264"/>
    <cellStyle name="Notas 3 7 3 11" xfId="21265"/>
    <cellStyle name="Notas 3 7 3 12" xfId="21266"/>
    <cellStyle name="Notas 3 7 3 2" xfId="21267"/>
    <cellStyle name="Notas 3 7 3 3" xfId="21268"/>
    <cellStyle name="Notas 3 7 3 4" xfId="21269"/>
    <cellStyle name="Notas 3 7 3 5" xfId="21270"/>
    <cellStyle name="Notas 3 7 3 6" xfId="21271"/>
    <cellStyle name="Notas 3 7 3 7" xfId="21272"/>
    <cellStyle name="Notas 3 7 3 8" xfId="21273"/>
    <cellStyle name="Notas 3 7 3 9" xfId="21274"/>
    <cellStyle name="Notas 3 7 4" xfId="21275"/>
    <cellStyle name="Notas 3 7 5" xfId="21276"/>
    <cellStyle name="Notas 3 7 6" xfId="21277"/>
    <cellStyle name="Notas 3 7 7" xfId="21278"/>
    <cellStyle name="Notas 3 7 8" xfId="21279"/>
    <cellStyle name="Notas 3 7 9" xfId="21280"/>
    <cellStyle name="Notas 3 8" xfId="21281"/>
    <cellStyle name="Notas 3 8 10" xfId="21282"/>
    <cellStyle name="Notas 3 8 11" xfId="21283"/>
    <cellStyle name="Notas 3 8 12" xfId="21284"/>
    <cellStyle name="Notas 3 8 13" xfId="21285"/>
    <cellStyle name="Notas 3 8 14" xfId="21286"/>
    <cellStyle name="Notas 3 8 2" xfId="21287"/>
    <cellStyle name="Notas 3 8 2 10" xfId="21288"/>
    <cellStyle name="Notas 3 8 2 11" xfId="21289"/>
    <cellStyle name="Notas 3 8 2 12" xfId="21290"/>
    <cellStyle name="Notas 3 8 2 2" xfId="21291"/>
    <cellStyle name="Notas 3 8 2 3" xfId="21292"/>
    <cellStyle name="Notas 3 8 2 4" xfId="21293"/>
    <cellStyle name="Notas 3 8 2 5" xfId="21294"/>
    <cellStyle name="Notas 3 8 2 6" xfId="21295"/>
    <cellStyle name="Notas 3 8 2 7" xfId="21296"/>
    <cellStyle name="Notas 3 8 2 8" xfId="21297"/>
    <cellStyle name="Notas 3 8 2 9" xfId="21298"/>
    <cellStyle name="Notas 3 8 3" xfId="21299"/>
    <cellStyle name="Notas 3 8 3 10" xfId="21300"/>
    <cellStyle name="Notas 3 8 3 11" xfId="21301"/>
    <cellStyle name="Notas 3 8 3 12" xfId="21302"/>
    <cellStyle name="Notas 3 8 3 2" xfId="21303"/>
    <cellStyle name="Notas 3 8 3 3" xfId="21304"/>
    <cellStyle name="Notas 3 8 3 4" xfId="21305"/>
    <cellStyle name="Notas 3 8 3 5" xfId="21306"/>
    <cellStyle name="Notas 3 8 3 6" xfId="21307"/>
    <cellStyle name="Notas 3 8 3 7" xfId="21308"/>
    <cellStyle name="Notas 3 8 3 8" xfId="21309"/>
    <cellStyle name="Notas 3 8 3 9" xfId="21310"/>
    <cellStyle name="Notas 3 8 4" xfId="21311"/>
    <cellStyle name="Notas 3 8 5" xfId="21312"/>
    <cellStyle name="Notas 3 8 6" xfId="21313"/>
    <cellStyle name="Notas 3 8 7" xfId="21314"/>
    <cellStyle name="Notas 3 8 8" xfId="21315"/>
    <cellStyle name="Notas 3 8 9" xfId="21316"/>
    <cellStyle name="Notas 3 9" xfId="21317"/>
    <cellStyle name="Notas 3 9 10" xfId="21318"/>
    <cellStyle name="Notas 3 9 11" xfId="21319"/>
    <cellStyle name="Notas 3 9 12" xfId="21320"/>
    <cellStyle name="Notas 3 9 13" xfId="21321"/>
    <cellStyle name="Notas 3 9 14" xfId="21322"/>
    <cellStyle name="Notas 3 9 2" xfId="21323"/>
    <cellStyle name="Notas 3 9 2 10" xfId="21324"/>
    <cellStyle name="Notas 3 9 2 11" xfId="21325"/>
    <cellStyle name="Notas 3 9 2 12" xfId="21326"/>
    <cellStyle name="Notas 3 9 2 2" xfId="21327"/>
    <cellStyle name="Notas 3 9 2 3" xfId="21328"/>
    <cellStyle name="Notas 3 9 2 4" xfId="21329"/>
    <cellStyle name="Notas 3 9 2 5" xfId="21330"/>
    <cellStyle name="Notas 3 9 2 6" xfId="21331"/>
    <cellStyle name="Notas 3 9 2 7" xfId="21332"/>
    <cellStyle name="Notas 3 9 2 8" xfId="21333"/>
    <cellStyle name="Notas 3 9 2 9" xfId="21334"/>
    <cellStyle name="Notas 3 9 3" xfId="21335"/>
    <cellStyle name="Notas 3 9 3 10" xfId="21336"/>
    <cellStyle name="Notas 3 9 3 11" xfId="21337"/>
    <cellStyle name="Notas 3 9 3 12" xfId="21338"/>
    <cellStyle name="Notas 3 9 3 2" xfId="21339"/>
    <cellStyle name="Notas 3 9 3 3" xfId="21340"/>
    <cellStyle name="Notas 3 9 3 4" xfId="21341"/>
    <cellStyle name="Notas 3 9 3 5" xfId="21342"/>
    <cellStyle name="Notas 3 9 3 6" xfId="21343"/>
    <cellStyle name="Notas 3 9 3 7" xfId="21344"/>
    <cellStyle name="Notas 3 9 3 8" xfId="21345"/>
    <cellStyle name="Notas 3 9 3 9" xfId="21346"/>
    <cellStyle name="Notas 3 9 4" xfId="21347"/>
    <cellStyle name="Notas 3 9 5" xfId="21348"/>
    <cellStyle name="Notas 3 9 6" xfId="21349"/>
    <cellStyle name="Notas 3 9 7" xfId="21350"/>
    <cellStyle name="Notas 3 9 8" xfId="21351"/>
    <cellStyle name="Notas 3 9 9" xfId="21352"/>
    <cellStyle name="Notas 30" xfId="21353"/>
    <cellStyle name="Notas 31" xfId="21354"/>
    <cellStyle name="Notas 32" xfId="21355"/>
    <cellStyle name="Notas 33" xfId="21356"/>
    <cellStyle name="Notas 34" xfId="21357"/>
    <cellStyle name="Notas 35" xfId="21358"/>
    <cellStyle name="Notas 36" xfId="21359"/>
    <cellStyle name="Notas 37" xfId="21360"/>
    <cellStyle name="Notas 38" xfId="21361"/>
    <cellStyle name="Notas 39" xfId="21362"/>
    <cellStyle name="Notas 4" xfId="21363"/>
    <cellStyle name="Notas 4 10" xfId="21364"/>
    <cellStyle name="Notas 4 11" xfId="21365"/>
    <cellStyle name="Notas 4 12" xfId="21366"/>
    <cellStyle name="Notas 4 13" xfId="21367"/>
    <cellStyle name="Notas 4 14" xfId="21368"/>
    <cellStyle name="Notas 4 15" xfId="21369"/>
    <cellStyle name="Notas 4 16" xfId="21370"/>
    <cellStyle name="Notas 4 17" xfId="21371"/>
    <cellStyle name="Notas 4 18" xfId="21372"/>
    <cellStyle name="Notas 4 2" xfId="21373"/>
    <cellStyle name="Notas 4 2 10" xfId="21374"/>
    <cellStyle name="Notas 4 2 11" xfId="21375"/>
    <cellStyle name="Notas 4 2 12" xfId="21376"/>
    <cellStyle name="Notas 4 2 13" xfId="21377"/>
    <cellStyle name="Notas 4 2 14" xfId="21378"/>
    <cellStyle name="Notas 4 2 2" xfId="21379"/>
    <cellStyle name="Notas 4 2 2 10" xfId="21380"/>
    <cellStyle name="Notas 4 2 2 11" xfId="21381"/>
    <cellStyle name="Notas 4 2 2 12" xfId="21382"/>
    <cellStyle name="Notas 4 2 2 2" xfId="21383"/>
    <cellStyle name="Notas 4 2 2 2 2" xfId="21384"/>
    <cellStyle name="Notas 4 2 2 2 2 2" xfId="21385"/>
    <cellStyle name="Notas 4 2 2 2 3" xfId="21386"/>
    <cellStyle name="Notas 4 2 2 3" xfId="21387"/>
    <cellStyle name="Notas 4 2 2 3 2" xfId="21388"/>
    <cellStyle name="Notas 4 2 2 4" xfId="21389"/>
    <cellStyle name="Notas 4 2 2 5" xfId="21390"/>
    <cellStyle name="Notas 4 2 2 6" xfId="21391"/>
    <cellStyle name="Notas 4 2 2 7" xfId="21392"/>
    <cellStyle name="Notas 4 2 2 8" xfId="21393"/>
    <cellStyle name="Notas 4 2 2 9" xfId="21394"/>
    <cellStyle name="Notas 4 2 3" xfId="21395"/>
    <cellStyle name="Notas 4 2 3 10" xfId="21396"/>
    <cellStyle name="Notas 4 2 3 11" xfId="21397"/>
    <cellStyle name="Notas 4 2 3 12" xfId="21398"/>
    <cellStyle name="Notas 4 2 3 2" xfId="21399"/>
    <cellStyle name="Notas 4 2 3 2 2" xfId="21400"/>
    <cellStyle name="Notas 4 2 3 3" xfId="21401"/>
    <cellStyle name="Notas 4 2 3 4" xfId="21402"/>
    <cellStyle name="Notas 4 2 3 5" xfId="21403"/>
    <cellStyle name="Notas 4 2 3 6" xfId="21404"/>
    <cellStyle name="Notas 4 2 3 7" xfId="21405"/>
    <cellStyle name="Notas 4 2 3 8" xfId="21406"/>
    <cellStyle name="Notas 4 2 3 9" xfId="21407"/>
    <cellStyle name="Notas 4 2 4" xfId="21408"/>
    <cellStyle name="Notas 4 2 4 2" xfId="21409"/>
    <cellStyle name="Notas 4 2 5" xfId="21410"/>
    <cellStyle name="Notas 4 2 6" xfId="21411"/>
    <cellStyle name="Notas 4 2 7" xfId="21412"/>
    <cellStyle name="Notas 4 2 8" xfId="21413"/>
    <cellStyle name="Notas 4 2 9" xfId="21414"/>
    <cellStyle name="Notas 4 3" xfId="21415"/>
    <cellStyle name="Notas 4 3 10" xfId="21416"/>
    <cellStyle name="Notas 4 3 11" xfId="21417"/>
    <cellStyle name="Notas 4 3 12" xfId="21418"/>
    <cellStyle name="Notas 4 3 13" xfId="21419"/>
    <cellStyle name="Notas 4 3 14" xfId="21420"/>
    <cellStyle name="Notas 4 3 2" xfId="21421"/>
    <cellStyle name="Notas 4 3 2 10" xfId="21422"/>
    <cellStyle name="Notas 4 3 2 11" xfId="21423"/>
    <cellStyle name="Notas 4 3 2 12" xfId="21424"/>
    <cellStyle name="Notas 4 3 2 2" xfId="21425"/>
    <cellStyle name="Notas 4 3 2 2 2" xfId="21426"/>
    <cellStyle name="Notas 4 3 2 3" xfId="21427"/>
    <cellStyle name="Notas 4 3 2 4" xfId="21428"/>
    <cellStyle name="Notas 4 3 2 5" xfId="21429"/>
    <cellStyle name="Notas 4 3 2 6" xfId="21430"/>
    <cellStyle name="Notas 4 3 2 7" xfId="21431"/>
    <cellStyle name="Notas 4 3 2 8" xfId="21432"/>
    <cellStyle name="Notas 4 3 2 9" xfId="21433"/>
    <cellStyle name="Notas 4 3 3" xfId="21434"/>
    <cellStyle name="Notas 4 3 3 10" xfId="21435"/>
    <cellStyle name="Notas 4 3 3 11" xfId="21436"/>
    <cellStyle name="Notas 4 3 3 12" xfId="21437"/>
    <cellStyle name="Notas 4 3 3 2" xfId="21438"/>
    <cellStyle name="Notas 4 3 3 3" xfId="21439"/>
    <cellStyle name="Notas 4 3 3 4" xfId="21440"/>
    <cellStyle name="Notas 4 3 3 5" xfId="21441"/>
    <cellStyle name="Notas 4 3 3 6" xfId="21442"/>
    <cellStyle name="Notas 4 3 3 7" xfId="21443"/>
    <cellStyle name="Notas 4 3 3 8" xfId="21444"/>
    <cellStyle name="Notas 4 3 3 9" xfId="21445"/>
    <cellStyle name="Notas 4 3 4" xfId="21446"/>
    <cellStyle name="Notas 4 3 5" xfId="21447"/>
    <cellStyle name="Notas 4 3 6" xfId="21448"/>
    <cellStyle name="Notas 4 3 7" xfId="21449"/>
    <cellStyle name="Notas 4 3 8" xfId="21450"/>
    <cellStyle name="Notas 4 3 9" xfId="21451"/>
    <cellStyle name="Notas 4 4" xfId="21452"/>
    <cellStyle name="Notas 4 4 10" xfId="21453"/>
    <cellStyle name="Notas 4 4 11" xfId="21454"/>
    <cellStyle name="Notas 4 4 12" xfId="21455"/>
    <cellStyle name="Notas 4 4 13" xfId="21456"/>
    <cellStyle name="Notas 4 4 14" xfId="21457"/>
    <cellStyle name="Notas 4 4 2" xfId="21458"/>
    <cellStyle name="Notas 4 4 2 10" xfId="21459"/>
    <cellStyle name="Notas 4 4 2 11" xfId="21460"/>
    <cellStyle name="Notas 4 4 2 12" xfId="21461"/>
    <cellStyle name="Notas 4 4 2 2" xfId="21462"/>
    <cellStyle name="Notas 4 4 2 3" xfId="21463"/>
    <cellStyle name="Notas 4 4 2 4" xfId="21464"/>
    <cellStyle name="Notas 4 4 2 5" xfId="21465"/>
    <cellStyle name="Notas 4 4 2 6" xfId="21466"/>
    <cellStyle name="Notas 4 4 2 7" xfId="21467"/>
    <cellStyle name="Notas 4 4 2 8" xfId="21468"/>
    <cellStyle name="Notas 4 4 2 9" xfId="21469"/>
    <cellStyle name="Notas 4 4 3" xfId="21470"/>
    <cellStyle name="Notas 4 4 3 10" xfId="21471"/>
    <cellStyle name="Notas 4 4 3 11" xfId="21472"/>
    <cellStyle name="Notas 4 4 3 12" xfId="21473"/>
    <cellStyle name="Notas 4 4 3 2" xfId="21474"/>
    <cellStyle name="Notas 4 4 3 3" xfId="21475"/>
    <cellStyle name="Notas 4 4 3 4" xfId="21476"/>
    <cellStyle name="Notas 4 4 3 5" xfId="21477"/>
    <cellStyle name="Notas 4 4 3 6" xfId="21478"/>
    <cellStyle name="Notas 4 4 3 7" xfId="21479"/>
    <cellStyle name="Notas 4 4 3 8" xfId="21480"/>
    <cellStyle name="Notas 4 4 3 9" xfId="21481"/>
    <cellStyle name="Notas 4 4 4" xfId="21482"/>
    <cellStyle name="Notas 4 4 5" xfId="21483"/>
    <cellStyle name="Notas 4 4 6" xfId="21484"/>
    <cellStyle name="Notas 4 4 7" xfId="21485"/>
    <cellStyle name="Notas 4 4 8" xfId="21486"/>
    <cellStyle name="Notas 4 4 9" xfId="21487"/>
    <cellStyle name="Notas 4 5" xfId="21488"/>
    <cellStyle name="Notas 4 5 10" xfId="21489"/>
    <cellStyle name="Notas 4 5 11" xfId="21490"/>
    <cellStyle name="Notas 4 5 12" xfId="21491"/>
    <cellStyle name="Notas 4 5 2" xfId="21492"/>
    <cellStyle name="Notas 4 5 3" xfId="21493"/>
    <cellStyle name="Notas 4 5 4" xfId="21494"/>
    <cellStyle name="Notas 4 5 5" xfId="21495"/>
    <cellStyle name="Notas 4 5 6" xfId="21496"/>
    <cellStyle name="Notas 4 5 7" xfId="21497"/>
    <cellStyle name="Notas 4 5 8" xfId="21498"/>
    <cellStyle name="Notas 4 5 9" xfId="21499"/>
    <cellStyle name="Notas 4 6" xfId="21500"/>
    <cellStyle name="Notas 4 6 10" xfId="21501"/>
    <cellStyle name="Notas 4 6 11" xfId="21502"/>
    <cellStyle name="Notas 4 6 12" xfId="21503"/>
    <cellStyle name="Notas 4 6 2" xfId="21504"/>
    <cellStyle name="Notas 4 6 3" xfId="21505"/>
    <cellStyle name="Notas 4 6 4" xfId="21506"/>
    <cellStyle name="Notas 4 6 5" xfId="21507"/>
    <cellStyle name="Notas 4 6 6" xfId="21508"/>
    <cellStyle name="Notas 4 6 7" xfId="21509"/>
    <cellStyle name="Notas 4 6 8" xfId="21510"/>
    <cellStyle name="Notas 4 6 9" xfId="21511"/>
    <cellStyle name="Notas 4 7" xfId="21512"/>
    <cellStyle name="Notas 4 8" xfId="21513"/>
    <cellStyle name="Notas 4 9" xfId="21514"/>
    <cellStyle name="Notas 40" xfId="21515"/>
    <cellStyle name="Notas 41" xfId="21516"/>
    <cellStyle name="Notas 42" xfId="21517"/>
    <cellStyle name="Notas 43" xfId="21518"/>
    <cellStyle name="Notas 44" xfId="21519"/>
    <cellStyle name="Notas 45" xfId="21520"/>
    <cellStyle name="Notas 46" xfId="21521"/>
    <cellStyle name="Notas 47" xfId="21522"/>
    <cellStyle name="Notas 48" xfId="21523"/>
    <cellStyle name="Notas 49" xfId="21524"/>
    <cellStyle name="Notas 5" xfId="21525"/>
    <cellStyle name="Notas 5 10" xfId="21526"/>
    <cellStyle name="Notas 5 11" xfId="21527"/>
    <cellStyle name="Notas 5 12" xfId="21528"/>
    <cellStyle name="Notas 5 13" xfId="21529"/>
    <cellStyle name="Notas 5 14" xfId="21530"/>
    <cellStyle name="Notas 5 15" xfId="21531"/>
    <cellStyle name="Notas 5 16" xfId="21532"/>
    <cellStyle name="Notas 5 17" xfId="21533"/>
    <cellStyle name="Notas 5 18" xfId="21534"/>
    <cellStyle name="Notas 5 2" xfId="21535"/>
    <cellStyle name="Notas 5 2 10" xfId="21536"/>
    <cellStyle name="Notas 5 2 11" xfId="21537"/>
    <cellStyle name="Notas 5 2 12" xfId="21538"/>
    <cellStyle name="Notas 5 2 13" xfId="21539"/>
    <cellStyle name="Notas 5 2 14" xfId="21540"/>
    <cellStyle name="Notas 5 2 2" xfId="21541"/>
    <cellStyle name="Notas 5 2 2 10" xfId="21542"/>
    <cellStyle name="Notas 5 2 2 11" xfId="21543"/>
    <cellStyle name="Notas 5 2 2 12" xfId="21544"/>
    <cellStyle name="Notas 5 2 2 2" xfId="21545"/>
    <cellStyle name="Notas 5 2 2 2 2" xfId="21546"/>
    <cellStyle name="Notas 5 2 2 2 2 2" xfId="21547"/>
    <cellStyle name="Notas 5 2 2 2 3" xfId="21548"/>
    <cellStyle name="Notas 5 2 2 3" xfId="21549"/>
    <cellStyle name="Notas 5 2 2 3 2" xfId="21550"/>
    <cellStyle name="Notas 5 2 2 4" xfId="21551"/>
    <cellStyle name="Notas 5 2 2 5" xfId="21552"/>
    <cellStyle name="Notas 5 2 2 6" xfId="21553"/>
    <cellStyle name="Notas 5 2 2 7" xfId="21554"/>
    <cellStyle name="Notas 5 2 2 8" xfId="21555"/>
    <cellStyle name="Notas 5 2 2 9" xfId="21556"/>
    <cellStyle name="Notas 5 2 3" xfId="21557"/>
    <cellStyle name="Notas 5 2 3 10" xfId="21558"/>
    <cellStyle name="Notas 5 2 3 11" xfId="21559"/>
    <cellStyle name="Notas 5 2 3 12" xfId="21560"/>
    <cellStyle name="Notas 5 2 3 2" xfId="21561"/>
    <cellStyle name="Notas 5 2 3 2 2" xfId="21562"/>
    <cellStyle name="Notas 5 2 3 3" xfId="21563"/>
    <cellStyle name="Notas 5 2 3 4" xfId="21564"/>
    <cellStyle name="Notas 5 2 3 5" xfId="21565"/>
    <cellStyle name="Notas 5 2 3 6" xfId="21566"/>
    <cellStyle name="Notas 5 2 3 7" xfId="21567"/>
    <cellStyle name="Notas 5 2 3 8" xfId="21568"/>
    <cellStyle name="Notas 5 2 3 9" xfId="21569"/>
    <cellStyle name="Notas 5 2 4" xfId="21570"/>
    <cellStyle name="Notas 5 2 4 2" xfId="21571"/>
    <cellStyle name="Notas 5 2 5" xfId="21572"/>
    <cellStyle name="Notas 5 2 6" xfId="21573"/>
    <cellStyle name="Notas 5 2 7" xfId="21574"/>
    <cellStyle name="Notas 5 2 8" xfId="21575"/>
    <cellStyle name="Notas 5 2 9" xfId="21576"/>
    <cellStyle name="Notas 5 3" xfId="21577"/>
    <cellStyle name="Notas 5 3 10" xfId="21578"/>
    <cellStyle name="Notas 5 3 11" xfId="21579"/>
    <cellStyle name="Notas 5 3 12" xfId="21580"/>
    <cellStyle name="Notas 5 3 13" xfId="21581"/>
    <cellStyle name="Notas 5 3 14" xfId="21582"/>
    <cellStyle name="Notas 5 3 2" xfId="21583"/>
    <cellStyle name="Notas 5 3 2 10" xfId="21584"/>
    <cellStyle name="Notas 5 3 2 11" xfId="21585"/>
    <cellStyle name="Notas 5 3 2 12" xfId="21586"/>
    <cellStyle name="Notas 5 3 2 2" xfId="21587"/>
    <cellStyle name="Notas 5 3 2 2 2" xfId="21588"/>
    <cellStyle name="Notas 5 3 2 3" xfId="21589"/>
    <cellStyle name="Notas 5 3 2 4" xfId="21590"/>
    <cellStyle name="Notas 5 3 2 5" xfId="21591"/>
    <cellStyle name="Notas 5 3 2 6" xfId="21592"/>
    <cellStyle name="Notas 5 3 2 7" xfId="21593"/>
    <cellStyle name="Notas 5 3 2 8" xfId="21594"/>
    <cellStyle name="Notas 5 3 2 9" xfId="21595"/>
    <cellStyle name="Notas 5 3 3" xfId="21596"/>
    <cellStyle name="Notas 5 3 3 10" xfId="21597"/>
    <cellStyle name="Notas 5 3 3 11" xfId="21598"/>
    <cellStyle name="Notas 5 3 3 12" xfId="21599"/>
    <cellStyle name="Notas 5 3 3 2" xfId="21600"/>
    <cellStyle name="Notas 5 3 3 3" xfId="21601"/>
    <cellStyle name="Notas 5 3 3 4" xfId="21602"/>
    <cellStyle name="Notas 5 3 3 5" xfId="21603"/>
    <cellStyle name="Notas 5 3 3 6" xfId="21604"/>
    <cellStyle name="Notas 5 3 3 7" xfId="21605"/>
    <cellStyle name="Notas 5 3 3 8" xfId="21606"/>
    <cellStyle name="Notas 5 3 3 9" xfId="21607"/>
    <cellStyle name="Notas 5 3 4" xfId="21608"/>
    <cellStyle name="Notas 5 3 5" xfId="21609"/>
    <cellStyle name="Notas 5 3 6" xfId="21610"/>
    <cellStyle name="Notas 5 3 7" xfId="21611"/>
    <cellStyle name="Notas 5 3 8" xfId="21612"/>
    <cellStyle name="Notas 5 3 9" xfId="21613"/>
    <cellStyle name="Notas 5 4" xfId="21614"/>
    <cellStyle name="Notas 5 4 10" xfId="21615"/>
    <cellStyle name="Notas 5 4 11" xfId="21616"/>
    <cellStyle name="Notas 5 4 12" xfId="21617"/>
    <cellStyle name="Notas 5 4 13" xfId="21618"/>
    <cellStyle name="Notas 5 4 14" xfId="21619"/>
    <cellStyle name="Notas 5 4 2" xfId="21620"/>
    <cellStyle name="Notas 5 4 2 10" xfId="21621"/>
    <cellStyle name="Notas 5 4 2 11" xfId="21622"/>
    <cellStyle name="Notas 5 4 2 12" xfId="21623"/>
    <cellStyle name="Notas 5 4 2 2" xfId="21624"/>
    <cellStyle name="Notas 5 4 2 3" xfId="21625"/>
    <cellStyle name="Notas 5 4 2 4" xfId="21626"/>
    <cellStyle name="Notas 5 4 2 5" xfId="21627"/>
    <cellStyle name="Notas 5 4 2 6" xfId="21628"/>
    <cellStyle name="Notas 5 4 2 7" xfId="21629"/>
    <cellStyle name="Notas 5 4 2 8" xfId="21630"/>
    <cellStyle name="Notas 5 4 2 9" xfId="21631"/>
    <cellStyle name="Notas 5 4 3" xfId="21632"/>
    <cellStyle name="Notas 5 4 3 10" xfId="21633"/>
    <cellStyle name="Notas 5 4 3 11" xfId="21634"/>
    <cellStyle name="Notas 5 4 3 12" xfId="21635"/>
    <cellStyle name="Notas 5 4 3 2" xfId="21636"/>
    <cellStyle name="Notas 5 4 3 3" xfId="21637"/>
    <cellStyle name="Notas 5 4 3 4" xfId="21638"/>
    <cellStyle name="Notas 5 4 3 5" xfId="21639"/>
    <cellStyle name="Notas 5 4 3 6" xfId="21640"/>
    <cellStyle name="Notas 5 4 3 7" xfId="21641"/>
    <cellStyle name="Notas 5 4 3 8" xfId="21642"/>
    <cellStyle name="Notas 5 4 3 9" xfId="21643"/>
    <cellStyle name="Notas 5 4 4" xfId="21644"/>
    <cellStyle name="Notas 5 4 5" xfId="21645"/>
    <cellStyle name="Notas 5 4 6" xfId="21646"/>
    <cellStyle name="Notas 5 4 7" xfId="21647"/>
    <cellStyle name="Notas 5 4 8" xfId="21648"/>
    <cellStyle name="Notas 5 4 9" xfId="21649"/>
    <cellStyle name="Notas 5 5" xfId="21650"/>
    <cellStyle name="Notas 5 5 10" xfId="21651"/>
    <cellStyle name="Notas 5 5 11" xfId="21652"/>
    <cellStyle name="Notas 5 5 12" xfId="21653"/>
    <cellStyle name="Notas 5 5 2" xfId="21654"/>
    <cellStyle name="Notas 5 5 3" xfId="21655"/>
    <cellStyle name="Notas 5 5 4" xfId="21656"/>
    <cellStyle name="Notas 5 5 5" xfId="21657"/>
    <cellStyle name="Notas 5 5 6" xfId="21658"/>
    <cellStyle name="Notas 5 5 7" xfId="21659"/>
    <cellStyle name="Notas 5 5 8" xfId="21660"/>
    <cellStyle name="Notas 5 5 9" xfId="21661"/>
    <cellStyle name="Notas 5 6" xfId="21662"/>
    <cellStyle name="Notas 5 6 10" xfId="21663"/>
    <cellStyle name="Notas 5 6 11" xfId="21664"/>
    <cellStyle name="Notas 5 6 12" xfId="21665"/>
    <cellStyle name="Notas 5 6 2" xfId="21666"/>
    <cellStyle name="Notas 5 6 3" xfId="21667"/>
    <cellStyle name="Notas 5 6 4" xfId="21668"/>
    <cellStyle name="Notas 5 6 5" xfId="21669"/>
    <cellStyle name="Notas 5 6 6" xfId="21670"/>
    <cellStyle name="Notas 5 6 7" xfId="21671"/>
    <cellStyle name="Notas 5 6 8" xfId="21672"/>
    <cellStyle name="Notas 5 6 9" xfId="21673"/>
    <cellStyle name="Notas 5 7" xfId="21674"/>
    <cellStyle name="Notas 5 8" xfId="21675"/>
    <cellStyle name="Notas 5 9" xfId="21676"/>
    <cellStyle name="Notas 50" xfId="21677"/>
    <cellStyle name="Notas 51" xfId="21678"/>
    <cellStyle name="Notas 52" xfId="21679"/>
    <cellStyle name="Notas 53" xfId="21680"/>
    <cellStyle name="Notas 54" xfId="21681"/>
    <cellStyle name="Notas 55" xfId="21682"/>
    <cellStyle name="Notas 56" xfId="21683"/>
    <cellStyle name="Notas 57" xfId="21684"/>
    <cellStyle name="Notas 58" xfId="21685"/>
    <cellStyle name="Notas 59" xfId="21686"/>
    <cellStyle name="Notas 6" xfId="21687"/>
    <cellStyle name="Notas 6 2" xfId="21688"/>
    <cellStyle name="Notas 6 2 2" xfId="21689"/>
    <cellStyle name="Notas 6 2 2 2" xfId="21690"/>
    <cellStyle name="Notas 6 2 2 2 2" xfId="21691"/>
    <cellStyle name="Notas 6 2 2 2 2 2" xfId="21692"/>
    <cellStyle name="Notas 6 2 2 2 3" xfId="21693"/>
    <cellStyle name="Notas 6 2 2 3" xfId="21694"/>
    <cellStyle name="Notas 6 2 2 3 2" xfId="21695"/>
    <cellStyle name="Notas 6 2 2 4" xfId="21696"/>
    <cellStyle name="Notas 6 2 3" xfId="21697"/>
    <cellStyle name="Notas 6 2 3 2" xfId="21698"/>
    <cellStyle name="Notas 6 2 3 2 2" xfId="21699"/>
    <cellStyle name="Notas 6 2 3 3" xfId="21700"/>
    <cellStyle name="Notas 6 2 4" xfId="21701"/>
    <cellStyle name="Notas 6 2 4 2" xfId="21702"/>
    <cellStyle name="Notas 6 2 5" xfId="21703"/>
    <cellStyle name="Notas 6 3" xfId="21704"/>
    <cellStyle name="Notas 6 3 2" xfId="21705"/>
    <cellStyle name="Notas 6 3 2 2" xfId="21706"/>
    <cellStyle name="Notas 6 3 2 2 2" xfId="21707"/>
    <cellStyle name="Notas 6 3 2 3" xfId="21708"/>
    <cellStyle name="Notas 6 3 3" xfId="21709"/>
    <cellStyle name="Notas 6 3 3 2" xfId="21710"/>
    <cellStyle name="Notas 6 3 4" xfId="21711"/>
    <cellStyle name="Notas 6 4" xfId="21712"/>
    <cellStyle name="Notas 6 4 2" xfId="21713"/>
    <cellStyle name="Notas 6 4 2 2" xfId="21714"/>
    <cellStyle name="Notas 6 4 3" xfId="21715"/>
    <cellStyle name="Notas 6 5" xfId="21716"/>
    <cellStyle name="Notas 6 5 2" xfId="21717"/>
    <cellStyle name="Notas 6 6" xfId="21718"/>
    <cellStyle name="Notas 60" xfId="21719"/>
    <cellStyle name="Notas 61" xfId="21720"/>
    <cellStyle name="Notas 7" xfId="21721"/>
    <cellStyle name="Notas 7 2" xfId="21722"/>
    <cellStyle name="Notas 7 2 2" xfId="21723"/>
    <cellStyle name="Notas 7 2 2 2" xfId="21724"/>
    <cellStyle name="Notas 7 2 2 2 2" xfId="21725"/>
    <cellStyle name="Notas 7 2 2 2 2 2" xfId="21726"/>
    <cellStyle name="Notas 7 2 2 2 3" xfId="21727"/>
    <cellStyle name="Notas 7 2 2 3" xfId="21728"/>
    <cellStyle name="Notas 7 2 2 3 2" xfId="21729"/>
    <cellStyle name="Notas 7 2 2 4" xfId="21730"/>
    <cellStyle name="Notas 7 2 3" xfId="21731"/>
    <cellStyle name="Notas 7 2 3 2" xfId="21732"/>
    <cellStyle name="Notas 7 2 3 2 2" xfId="21733"/>
    <cellStyle name="Notas 7 2 3 3" xfId="21734"/>
    <cellStyle name="Notas 7 2 4" xfId="21735"/>
    <cellStyle name="Notas 7 2 4 2" xfId="21736"/>
    <cellStyle name="Notas 7 2 5" xfId="21737"/>
    <cellStyle name="Notas 7 3" xfId="21738"/>
    <cellStyle name="Notas 7 3 2" xfId="21739"/>
    <cellStyle name="Notas 7 3 2 2" xfId="21740"/>
    <cellStyle name="Notas 7 3 2 2 2" xfId="21741"/>
    <cellStyle name="Notas 7 3 2 3" xfId="21742"/>
    <cellStyle name="Notas 7 3 3" xfId="21743"/>
    <cellStyle name="Notas 7 3 3 2" xfId="21744"/>
    <cellStyle name="Notas 7 3 4" xfId="21745"/>
    <cellStyle name="Notas 7 4" xfId="21746"/>
    <cellStyle name="Notas 7 4 2" xfId="21747"/>
    <cellStyle name="Notas 7 4 2 2" xfId="21748"/>
    <cellStyle name="Notas 7 4 3" xfId="21749"/>
    <cellStyle name="Notas 7 5" xfId="21750"/>
    <cellStyle name="Notas 7 5 2" xfId="21751"/>
    <cellStyle name="Notas 7 6" xfId="21752"/>
    <cellStyle name="Notas 8" xfId="21753"/>
    <cellStyle name="Notas 8 2" xfId="21754"/>
    <cellStyle name="Notas 8 2 2" xfId="21755"/>
    <cellStyle name="Notas 8 2 2 2" xfId="21756"/>
    <cellStyle name="Notas 8 2 2 2 2" xfId="21757"/>
    <cellStyle name="Notas 8 2 2 2 2 2" xfId="21758"/>
    <cellStyle name="Notas 8 2 2 2 3" xfId="21759"/>
    <cellStyle name="Notas 8 2 2 3" xfId="21760"/>
    <cellStyle name="Notas 8 2 2 3 2" xfId="21761"/>
    <cellStyle name="Notas 8 2 2 4" xfId="21762"/>
    <cellStyle name="Notas 8 2 3" xfId="21763"/>
    <cellStyle name="Notas 8 2 3 2" xfId="21764"/>
    <cellStyle name="Notas 8 2 3 2 2" xfId="21765"/>
    <cellStyle name="Notas 8 2 3 3" xfId="21766"/>
    <cellStyle name="Notas 8 2 4" xfId="21767"/>
    <cellStyle name="Notas 8 2 4 2" xfId="21768"/>
    <cellStyle name="Notas 8 2 5" xfId="21769"/>
    <cellStyle name="Notas 8 3" xfId="21770"/>
    <cellStyle name="Notas 8 3 2" xfId="21771"/>
    <cellStyle name="Notas 8 3 2 2" xfId="21772"/>
    <cellStyle name="Notas 8 3 2 2 2" xfId="21773"/>
    <cellStyle name="Notas 8 3 2 3" xfId="21774"/>
    <cellStyle name="Notas 8 3 3" xfId="21775"/>
    <cellStyle name="Notas 8 3 3 2" xfId="21776"/>
    <cellStyle name="Notas 8 3 4" xfId="21777"/>
    <cellStyle name="Notas 8 4" xfId="21778"/>
    <cellStyle name="Notas 8 4 2" xfId="21779"/>
    <cellStyle name="Notas 8 4 2 2" xfId="21780"/>
    <cellStyle name="Notas 8 4 3" xfId="21781"/>
    <cellStyle name="Notas 8 5" xfId="21782"/>
    <cellStyle name="Notas 8 5 2" xfId="21783"/>
    <cellStyle name="Notas 8 6" xfId="21784"/>
    <cellStyle name="Notas 9" xfId="21785"/>
    <cellStyle name="Notas 9 2" xfId="21786"/>
    <cellStyle name="Notas 9 2 2" xfId="21787"/>
    <cellStyle name="Notas 9 2 2 2" xfId="21788"/>
    <cellStyle name="Notas 9 2 2 2 2" xfId="21789"/>
    <cellStyle name="Notas 9 2 2 2 2 2" xfId="21790"/>
    <cellStyle name="Notas 9 2 2 2 3" xfId="21791"/>
    <cellStyle name="Notas 9 2 2 3" xfId="21792"/>
    <cellStyle name="Notas 9 2 2 3 2" xfId="21793"/>
    <cellStyle name="Notas 9 2 2 4" xfId="21794"/>
    <cellStyle name="Notas 9 2 3" xfId="21795"/>
    <cellStyle name="Notas 9 2 3 2" xfId="21796"/>
    <cellStyle name="Notas 9 2 3 2 2" xfId="21797"/>
    <cellStyle name="Notas 9 2 3 3" xfId="21798"/>
    <cellStyle name="Notas 9 2 4" xfId="21799"/>
    <cellStyle name="Notas 9 2 4 2" xfId="21800"/>
    <cellStyle name="Notas 9 2 5" xfId="21801"/>
    <cellStyle name="Notas 9 3" xfId="21802"/>
    <cellStyle name="Notas 9 3 2" xfId="21803"/>
    <cellStyle name="Notas 9 3 2 2" xfId="21804"/>
    <cellStyle name="Notas 9 3 2 2 2" xfId="21805"/>
    <cellStyle name="Notas 9 3 2 3" xfId="21806"/>
    <cellStyle name="Notas 9 3 3" xfId="21807"/>
    <cellStyle name="Notas 9 3 3 2" xfId="21808"/>
    <cellStyle name="Notas 9 3 4" xfId="21809"/>
    <cellStyle name="Notas 9 4" xfId="21810"/>
    <cellStyle name="Notas 9 4 2" xfId="21811"/>
    <cellStyle name="Notas 9 4 2 2" xfId="21812"/>
    <cellStyle name="Notas 9 4 3" xfId="21813"/>
    <cellStyle name="Notas 9 5" xfId="21814"/>
    <cellStyle name="Notas 9 5 2" xfId="21815"/>
    <cellStyle name="Notas 9 6" xfId="21816"/>
    <cellStyle name="Note" xfId="21817"/>
    <cellStyle name="Note 2" xfId="21818"/>
    <cellStyle name="Note 2 2" xfId="21819"/>
    <cellStyle name="Note 2 2 2" xfId="21820"/>
    <cellStyle name="Note 2 3" xfId="21821"/>
    <cellStyle name="Note 3" xfId="21822"/>
    <cellStyle name="Note 3 2" xfId="21823"/>
    <cellStyle name="Note 3 3" xfId="21824"/>
    <cellStyle name="Note 4" xfId="21825"/>
    <cellStyle name="Note 4 2" xfId="21826"/>
    <cellStyle name="Note 4 3" xfId="21827"/>
    <cellStyle name="Note 5" xfId="21828"/>
    <cellStyle name="Note 5 2" xfId="21829"/>
    <cellStyle name="Note 5 3" xfId="21830"/>
    <cellStyle name="Note 6" xfId="21831"/>
    <cellStyle name="Note 6 2" xfId="21832"/>
    <cellStyle name="Note 6 3" xfId="21833"/>
    <cellStyle name="Note 7" xfId="21834"/>
    <cellStyle name="Note 8" xfId="21835"/>
    <cellStyle name="Note 9pt" xfId="21836"/>
    <cellStyle name="Note 9pt 2" xfId="21837"/>
    <cellStyle name="Note 9pt 2 2" xfId="21838"/>
    <cellStyle name="Note 9pt 3" xfId="21839"/>
    <cellStyle name="Note 9pt 3 2" xfId="21840"/>
    <cellStyle name="Note 9pt 4" xfId="21841"/>
    <cellStyle name="Notes" xfId="21842"/>
    <cellStyle name="Notes 2" xfId="21843"/>
    <cellStyle name="Notes 2 2" xfId="21844"/>
    <cellStyle name="Notes 2 3" xfId="21845"/>
    <cellStyle name="Notes 2 4" xfId="21846"/>
    <cellStyle name="Notes 3" xfId="21847"/>
    <cellStyle name="Notes 4" xfId="21848"/>
    <cellStyle name="Notes 5" xfId="21849"/>
    <cellStyle name="Notiz" xfId="21850"/>
    <cellStyle name="Notiz 2" xfId="21851"/>
    <cellStyle name="Nulos" xfId="21852"/>
    <cellStyle name="Nulos 2" xfId="21853"/>
    <cellStyle name="Numbers(2)" xfId="21854"/>
    <cellStyle name="Numbers(2) 2" xfId="21855"/>
    <cellStyle name="O01_Table text" xfId="21856"/>
    <cellStyle name="O02_Previous year figs" xfId="21857"/>
    <cellStyle name="Obično_ENG.30.04.2004" xfId="21858"/>
    <cellStyle name="Obliczenia" xfId="21859"/>
    <cellStyle name="Obliczenia 2" xfId="21860"/>
    <cellStyle name="Ôèíàíñîâûé_Tranche" xfId="21861"/>
    <cellStyle name="Of which" xfId="21862"/>
    <cellStyle name="Of which 2" xfId="21863"/>
    <cellStyle name="ohneP" xfId="21864"/>
    <cellStyle name="ohneP 2" xfId="21865"/>
    <cellStyle name="Output" xfId="21866"/>
    <cellStyle name="Output 2" xfId="21867"/>
    <cellStyle name="Output 2 2" xfId="21868"/>
    <cellStyle name="Output 2 2 2" xfId="21869"/>
    <cellStyle name="Output 2 2 2 2" xfId="21870"/>
    <cellStyle name="Output 2 2 3" xfId="21871"/>
    <cellStyle name="Output 2 3" xfId="21872"/>
    <cellStyle name="Output 3" xfId="21873"/>
    <cellStyle name="Output Amounts" xfId="21874"/>
    <cellStyle name="Output Column Headings" xfId="21875"/>
    <cellStyle name="Output Line Items" xfId="21876"/>
    <cellStyle name="Output Report Heading" xfId="21877"/>
    <cellStyle name="Output Report Title" xfId="21878"/>
    <cellStyle name="Page Header" xfId="21879"/>
    <cellStyle name="Page Header 2" xfId="21880"/>
    <cellStyle name="Page Header 2 2" xfId="21881"/>
    <cellStyle name="Page Header 2 2 2" xfId="21882"/>
    <cellStyle name="Page Header 2 2 3" xfId="21883"/>
    <cellStyle name="Page Header 2 3" xfId="21884"/>
    <cellStyle name="Page Header 2 4" xfId="21885"/>
    <cellStyle name="Page Header 3" xfId="21886"/>
    <cellStyle name="Page Header 4" xfId="21887"/>
    <cellStyle name="Page Number" xfId="21888"/>
    <cellStyle name="Page Number 2" xfId="21889"/>
    <cellStyle name="Panel" xfId="21890"/>
    <cellStyle name="Panel 2" xfId="21891"/>
    <cellStyle name="Panel with Subpanel" xfId="21892"/>
    <cellStyle name="Panel with Subpanel 2" xfId="21893"/>
    <cellStyle name="ParaBirimi [0]_2004_iller" xfId="21894"/>
    <cellStyle name="ParaBirimi_2004_iller" xfId="21895"/>
    <cellStyle name="Pénznem [0]_10mell99" xfId="21896"/>
    <cellStyle name="Pénznem_10mell99" xfId="21897"/>
    <cellStyle name="Percen - Style1" xfId="21898"/>
    <cellStyle name="Percen - Style1 2" xfId="21899"/>
    <cellStyle name="Percen - Style1 2 2" xfId="21900"/>
    <cellStyle name="Percen - Style1 3" xfId="21901"/>
    <cellStyle name="Percent" xfId="21902"/>
    <cellStyle name="Percent (0)" xfId="21903"/>
    <cellStyle name="Percent (0) 2" xfId="21904"/>
    <cellStyle name="Percent (M)" xfId="21905"/>
    <cellStyle name="Percent (M) 2" xfId="21906"/>
    <cellStyle name="Percent [0]" xfId="21907"/>
    <cellStyle name="Percent [0] 2" xfId="21908"/>
    <cellStyle name="Percent [00]" xfId="21909"/>
    <cellStyle name="Percent [00] 2" xfId="21910"/>
    <cellStyle name="Percent [2]" xfId="21911"/>
    <cellStyle name="Percent [2] 2" xfId="21912"/>
    <cellStyle name="Percent [2] 2 2" xfId="21913"/>
    <cellStyle name="Percent [2] 3" xfId="21914"/>
    <cellStyle name="Percent 10" xfId="21915"/>
    <cellStyle name="Percent 10 2" xfId="21916"/>
    <cellStyle name="Percent 10 2 2" xfId="21917"/>
    <cellStyle name="Percent 10 3" xfId="21918"/>
    <cellStyle name="Percent 11" xfId="21919"/>
    <cellStyle name="Percent 11 2" xfId="21920"/>
    <cellStyle name="Percent 11 2 2" xfId="21921"/>
    <cellStyle name="Percent 11 3" xfId="21922"/>
    <cellStyle name="Percent 12" xfId="21923"/>
    <cellStyle name="Percent 12 2" xfId="21924"/>
    <cellStyle name="Percent 12 2 2" xfId="21925"/>
    <cellStyle name="Percent 12 3" xfId="21926"/>
    <cellStyle name="Percent 13" xfId="21927"/>
    <cellStyle name="Percent 13 2" xfId="21928"/>
    <cellStyle name="Percent 13 2 2" xfId="21929"/>
    <cellStyle name="Percent 13 3" xfId="21930"/>
    <cellStyle name="Percent 14" xfId="21931"/>
    <cellStyle name="Percent 14 2" xfId="21932"/>
    <cellStyle name="Percent 14 2 2" xfId="21933"/>
    <cellStyle name="Percent 14 3" xfId="21934"/>
    <cellStyle name="Percent 15" xfId="21935"/>
    <cellStyle name="Percent 15 2" xfId="21936"/>
    <cellStyle name="Percent 15 2 2" xfId="21937"/>
    <cellStyle name="Percent 15 3" xfId="21938"/>
    <cellStyle name="Percent 16" xfId="21939"/>
    <cellStyle name="Percent 16 2" xfId="21940"/>
    <cellStyle name="Percent 16 2 2" xfId="21941"/>
    <cellStyle name="Percent 16 3" xfId="21942"/>
    <cellStyle name="Percent 17" xfId="21943"/>
    <cellStyle name="Percent 17 2" xfId="21944"/>
    <cellStyle name="Percent 17 2 2" xfId="21945"/>
    <cellStyle name="Percent 17 3" xfId="21946"/>
    <cellStyle name="Percent 18" xfId="21947"/>
    <cellStyle name="Percent 18 2" xfId="21948"/>
    <cellStyle name="Percent 18 2 2" xfId="21949"/>
    <cellStyle name="Percent 18 3" xfId="21950"/>
    <cellStyle name="Percent 19" xfId="21951"/>
    <cellStyle name="Percent 19 2" xfId="21952"/>
    <cellStyle name="Percent 19 2 2" xfId="21953"/>
    <cellStyle name="Percent 19 3" xfId="21954"/>
    <cellStyle name="Percent 2" xfId="21955"/>
    <cellStyle name="Percent 2 2" xfId="21956"/>
    <cellStyle name="Percent 2 2 2" xfId="21957"/>
    <cellStyle name="Percent 2 2 2 2" xfId="21958"/>
    <cellStyle name="Percent 2 2 3" xfId="21959"/>
    <cellStyle name="Percent 2 3" xfId="21960"/>
    <cellStyle name="Percent 2 3 2" xfId="21961"/>
    <cellStyle name="Percent 2 3 2 2" xfId="21962"/>
    <cellStyle name="Percent 2 3 3" xfId="21963"/>
    <cellStyle name="Percent 2 4" xfId="21964"/>
    <cellStyle name="Percent 2 5" xfId="21965"/>
    <cellStyle name="Percent 20" xfId="21966"/>
    <cellStyle name="Percent 20 2" xfId="21967"/>
    <cellStyle name="Percent 20 2 2" xfId="21968"/>
    <cellStyle name="Percent 20 3" xfId="21969"/>
    <cellStyle name="Percent 21" xfId="21970"/>
    <cellStyle name="Percent 21 2" xfId="21971"/>
    <cellStyle name="Percent 21 2 2" xfId="21972"/>
    <cellStyle name="Percent 21 3" xfId="21973"/>
    <cellStyle name="Percent 22" xfId="21974"/>
    <cellStyle name="Percent 22 2" xfId="21975"/>
    <cellStyle name="Percent 22 2 2" xfId="21976"/>
    <cellStyle name="Percent 22 3" xfId="21977"/>
    <cellStyle name="Percent 23" xfId="21978"/>
    <cellStyle name="Percent 23 2" xfId="21979"/>
    <cellStyle name="Percent 23 2 2" xfId="21980"/>
    <cellStyle name="Percent 23 3" xfId="21981"/>
    <cellStyle name="Percent 24" xfId="21982"/>
    <cellStyle name="Percent 24 2" xfId="21983"/>
    <cellStyle name="Percent 24 2 2" xfId="21984"/>
    <cellStyle name="Percent 24 3" xfId="21985"/>
    <cellStyle name="Percent 25" xfId="21986"/>
    <cellStyle name="Percent 25 2" xfId="21987"/>
    <cellStyle name="Percent 25 2 2" xfId="21988"/>
    <cellStyle name="Percent 25 3" xfId="21989"/>
    <cellStyle name="Percent 26" xfId="21990"/>
    <cellStyle name="Percent 26 2" xfId="21991"/>
    <cellStyle name="Percent 26 2 2" xfId="21992"/>
    <cellStyle name="Percent 26 3" xfId="21993"/>
    <cellStyle name="Percent 27" xfId="21994"/>
    <cellStyle name="Percent 27 2" xfId="21995"/>
    <cellStyle name="Percent 27 2 2" xfId="21996"/>
    <cellStyle name="Percent 27 3" xfId="21997"/>
    <cellStyle name="Percent 28" xfId="21998"/>
    <cellStyle name="Percent 28 2" xfId="21999"/>
    <cellStyle name="Percent 28 2 2" xfId="22000"/>
    <cellStyle name="Percent 28 3" xfId="22001"/>
    <cellStyle name="Percent 29" xfId="22002"/>
    <cellStyle name="Percent 29 2" xfId="22003"/>
    <cellStyle name="Percent 29 2 2" xfId="22004"/>
    <cellStyle name="Percent 29 3" xfId="22005"/>
    <cellStyle name="Percent 3" xfId="22006"/>
    <cellStyle name="Percent 3 2" xfId="22007"/>
    <cellStyle name="Percent 3 2 2" xfId="22008"/>
    <cellStyle name="Percent 3 2 3" xfId="22009"/>
    <cellStyle name="Percent 3 3" xfId="22010"/>
    <cellStyle name="Percent 3 3 2" xfId="22011"/>
    <cellStyle name="Percent 3 3 3" xfId="22012"/>
    <cellStyle name="Percent 3 4" xfId="22013"/>
    <cellStyle name="Percent 3 4 2" xfId="22014"/>
    <cellStyle name="Percent 3 4 3" xfId="22015"/>
    <cellStyle name="Percent 3 5" xfId="22016"/>
    <cellStyle name="Percent 3 5 2" xfId="22017"/>
    <cellStyle name="Percent 3 5 3" xfId="22018"/>
    <cellStyle name="Percent 3 6" xfId="22019"/>
    <cellStyle name="Percent 3 6 2" xfId="22020"/>
    <cellStyle name="Percent 3 6 3" xfId="22021"/>
    <cellStyle name="Percent 3 7" xfId="22022"/>
    <cellStyle name="Percent 3 8" xfId="22023"/>
    <cellStyle name="Percent 30" xfId="22024"/>
    <cellStyle name="Percent 30 2" xfId="22025"/>
    <cellStyle name="Percent 30 2 2" xfId="22026"/>
    <cellStyle name="Percent 30 3" xfId="22027"/>
    <cellStyle name="Percent 31" xfId="22028"/>
    <cellStyle name="Percent 31 2" xfId="22029"/>
    <cellStyle name="Percent 31 2 2" xfId="22030"/>
    <cellStyle name="Percent 31 3" xfId="22031"/>
    <cellStyle name="Percent 32" xfId="22032"/>
    <cellStyle name="Percent 32 2" xfId="22033"/>
    <cellStyle name="Percent 32 2 2" xfId="22034"/>
    <cellStyle name="Percent 32 3" xfId="22035"/>
    <cellStyle name="Percent 33" xfId="22036"/>
    <cellStyle name="Percent 33 2" xfId="22037"/>
    <cellStyle name="Percent 33 2 2" xfId="22038"/>
    <cellStyle name="Percent 33 3" xfId="22039"/>
    <cellStyle name="Percent 34" xfId="22040"/>
    <cellStyle name="Percent 34 2" xfId="22041"/>
    <cellStyle name="Percent 34 2 2" xfId="22042"/>
    <cellStyle name="Percent 34 3" xfId="22043"/>
    <cellStyle name="Percent 35" xfId="22044"/>
    <cellStyle name="Percent 35 2" xfId="22045"/>
    <cellStyle name="Percent 36" xfId="22046"/>
    <cellStyle name="Percent 37" xfId="22047"/>
    <cellStyle name="Percent 38" xfId="22048"/>
    <cellStyle name="Percent 4" xfId="22049"/>
    <cellStyle name="Percent 4 2" xfId="22050"/>
    <cellStyle name="Percent 4 2 2" xfId="22051"/>
    <cellStyle name="Percent 4 3" xfId="22052"/>
    <cellStyle name="Percent 5" xfId="22053"/>
    <cellStyle name="Percent 5 2" xfId="22054"/>
    <cellStyle name="Percent 5 2 2" xfId="22055"/>
    <cellStyle name="Percent 5 3" xfId="22056"/>
    <cellStyle name="Percent 6" xfId="22057"/>
    <cellStyle name="Percent 6 2" xfId="22058"/>
    <cellStyle name="Percent 6 2 2" xfId="22059"/>
    <cellStyle name="Percent 6 3" xfId="22060"/>
    <cellStyle name="Percent 7" xfId="22061"/>
    <cellStyle name="Percent 7 2" xfId="22062"/>
    <cellStyle name="Percent 7 2 2" xfId="22063"/>
    <cellStyle name="Percent 7 3" xfId="22064"/>
    <cellStyle name="Percent 8" xfId="22065"/>
    <cellStyle name="Percent 8 2" xfId="22066"/>
    <cellStyle name="Percent 8 2 2" xfId="22067"/>
    <cellStyle name="Percent 8 3" xfId="22068"/>
    <cellStyle name="Percent 8 3 2" xfId="22069"/>
    <cellStyle name="Percent 8 4" xfId="22070"/>
    <cellStyle name="Percent 9" xfId="22071"/>
    <cellStyle name="Percent 9 2" xfId="22072"/>
    <cellStyle name="Percent 9 2 2" xfId="22073"/>
    <cellStyle name="Percent 9 3" xfId="22074"/>
    <cellStyle name="percentage difference" xfId="22075"/>
    <cellStyle name="percentage difference 2" xfId="22076"/>
    <cellStyle name="percentage difference 2 2" xfId="22077"/>
    <cellStyle name="percentage difference 3" xfId="22078"/>
    <cellStyle name="percentage difference 3 2" xfId="22079"/>
    <cellStyle name="percentage difference 4" xfId="22080"/>
    <cellStyle name="percentage difference one decimal" xfId="22081"/>
    <cellStyle name="percentage difference one decimal 10" xfId="22082"/>
    <cellStyle name="percentage difference one decimal 10 2" xfId="22083"/>
    <cellStyle name="percentage difference one decimal 11" xfId="22084"/>
    <cellStyle name="percentage difference one decimal 11 2" xfId="22085"/>
    <cellStyle name="percentage difference one decimal 12" xfId="22086"/>
    <cellStyle name="percentage difference one decimal 12 2" xfId="22087"/>
    <cellStyle name="percentage difference one decimal 13" xfId="22088"/>
    <cellStyle name="percentage difference one decimal 13 2" xfId="22089"/>
    <cellStyle name="percentage difference one decimal 14" xfId="22090"/>
    <cellStyle name="percentage difference one decimal 14 2" xfId="22091"/>
    <cellStyle name="percentage difference one decimal 15" xfId="22092"/>
    <cellStyle name="percentage difference one decimal 15 2" xfId="22093"/>
    <cellStyle name="percentage difference one decimal 16" xfId="22094"/>
    <cellStyle name="percentage difference one decimal 16 2" xfId="22095"/>
    <cellStyle name="percentage difference one decimal 17" xfId="22096"/>
    <cellStyle name="percentage difference one decimal 17 2" xfId="22097"/>
    <cellStyle name="percentage difference one decimal 18" xfId="22098"/>
    <cellStyle name="percentage difference one decimal 18 2" xfId="22099"/>
    <cellStyle name="percentage difference one decimal 19" xfId="22100"/>
    <cellStyle name="percentage difference one decimal 19 2" xfId="22101"/>
    <cellStyle name="percentage difference one decimal 2" xfId="22102"/>
    <cellStyle name="percentage difference one decimal 2 2" xfId="22103"/>
    <cellStyle name="percentage difference one decimal 20" xfId="22104"/>
    <cellStyle name="percentage difference one decimal 20 2" xfId="22105"/>
    <cellStyle name="percentage difference one decimal 21" xfId="22106"/>
    <cellStyle name="percentage difference one decimal 21 2" xfId="22107"/>
    <cellStyle name="percentage difference one decimal 22" xfId="22108"/>
    <cellStyle name="percentage difference one decimal 22 2" xfId="22109"/>
    <cellStyle name="percentage difference one decimal 23" xfId="22110"/>
    <cellStyle name="percentage difference one decimal 23 2" xfId="22111"/>
    <cellStyle name="percentage difference one decimal 24" xfId="22112"/>
    <cellStyle name="percentage difference one decimal 24 2" xfId="22113"/>
    <cellStyle name="percentage difference one decimal 25" xfId="22114"/>
    <cellStyle name="percentage difference one decimal 25 2" xfId="22115"/>
    <cellStyle name="percentage difference one decimal 26" xfId="22116"/>
    <cellStyle name="percentage difference one decimal 26 2" xfId="22117"/>
    <cellStyle name="percentage difference one decimal 27" xfId="22118"/>
    <cellStyle name="percentage difference one decimal 27 2" xfId="22119"/>
    <cellStyle name="percentage difference one decimal 28" xfId="22120"/>
    <cellStyle name="percentage difference one decimal 28 2" xfId="22121"/>
    <cellStyle name="percentage difference one decimal 29" xfId="22122"/>
    <cellStyle name="percentage difference one decimal 29 2" xfId="22123"/>
    <cellStyle name="percentage difference one decimal 3" xfId="22124"/>
    <cellStyle name="percentage difference one decimal 3 2" xfId="22125"/>
    <cellStyle name="percentage difference one decimal 30" xfId="22126"/>
    <cellStyle name="percentage difference one decimal 30 2" xfId="22127"/>
    <cellStyle name="percentage difference one decimal 31" xfId="22128"/>
    <cellStyle name="percentage difference one decimal 31 2" xfId="22129"/>
    <cellStyle name="percentage difference one decimal 32" xfId="22130"/>
    <cellStyle name="percentage difference one decimal 32 2" xfId="22131"/>
    <cellStyle name="percentage difference one decimal 33" xfId="22132"/>
    <cellStyle name="percentage difference one decimal 33 2" xfId="22133"/>
    <cellStyle name="percentage difference one decimal 34" xfId="22134"/>
    <cellStyle name="percentage difference one decimal 34 2" xfId="22135"/>
    <cellStyle name="percentage difference one decimal 35" xfId="22136"/>
    <cellStyle name="percentage difference one decimal 35 2" xfId="22137"/>
    <cellStyle name="percentage difference one decimal 36" xfId="22138"/>
    <cellStyle name="percentage difference one decimal 36 2" xfId="22139"/>
    <cellStyle name="percentage difference one decimal 37" xfId="22140"/>
    <cellStyle name="percentage difference one decimal 37 2" xfId="22141"/>
    <cellStyle name="percentage difference one decimal 38" xfId="22142"/>
    <cellStyle name="percentage difference one decimal 38 2" xfId="22143"/>
    <cellStyle name="percentage difference one decimal 39" xfId="22144"/>
    <cellStyle name="percentage difference one decimal 39 2" xfId="22145"/>
    <cellStyle name="percentage difference one decimal 4" xfId="22146"/>
    <cellStyle name="percentage difference one decimal 4 2" xfId="22147"/>
    <cellStyle name="percentage difference one decimal 40" xfId="22148"/>
    <cellStyle name="percentage difference one decimal 40 2" xfId="22149"/>
    <cellStyle name="percentage difference one decimal 41" xfId="22150"/>
    <cellStyle name="percentage difference one decimal 41 2" xfId="22151"/>
    <cellStyle name="percentage difference one decimal 42" xfId="22152"/>
    <cellStyle name="percentage difference one decimal 42 2" xfId="22153"/>
    <cellStyle name="percentage difference one decimal 43" xfId="22154"/>
    <cellStyle name="percentage difference one decimal 43 2" xfId="22155"/>
    <cellStyle name="percentage difference one decimal 44" xfId="22156"/>
    <cellStyle name="percentage difference one decimal 44 2" xfId="22157"/>
    <cellStyle name="percentage difference one decimal 45" xfId="22158"/>
    <cellStyle name="percentage difference one decimal 45 2" xfId="22159"/>
    <cellStyle name="percentage difference one decimal 46" xfId="22160"/>
    <cellStyle name="percentage difference one decimal 46 2" xfId="22161"/>
    <cellStyle name="percentage difference one decimal 47" xfId="22162"/>
    <cellStyle name="percentage difference one decimal 47 2" xfId="22163"/>
    <cellStyle name="percentage difference one decimal 48" xfId="22164"/>
    <cellStyle name="percentage difference one decimal 5" xfId="22165"/>
    <cellStyle name="percentage difference one decimal 5 2" xfId="22166"/>
    <cellStyle name="percentage difference one decimal 6" xfId="22167"/>
    <cellStyle name="percentage difference one decimal 6 2" xfId="22168"/>
    <cellStyle name="percentage difference one decimal 7" xfId="22169"/>
    <cellStyle name="percentage difference one decimal 7 2" xfId="22170"/>
    <cellStyle name="percentage difference one decimal 8" xfId="22171"/>
    <cellStyle name="percentage difference one decimal 8 2" xfId="22172"/>
    <cellStyle name="percentage difference one decimal 9" xfId="22173"/>
    <cellStyle name="percentage difference one decimal 9 2" xfId="22174"/>
    <cellStyle name="percentage difference zero decimal" xfId="22175"/>
    <cellStyle name="percentage difference zero decimal 10" xfId="22176"/>
    <cellStyle name="percentage difference zero decimal 10 2" xfId="22177"/>
    <cellStyle name="percentage difference zero decimal 11" xfId="22178"/>
    <cellStyle name="percentage difference zero decimal 11 2" xfId="22179"/>
    <cellStyle name="percentage difference zero decimal 12" xfId="22180"/>
    <cellStyle name="percentage difference zero decimal 12 2" xfId="22181"/>
    <cellStyle name="percentage difference zero decimal 13" xfId="22182"/>
    <cellStyle name="percentage difference zero decimal 13 2" xfId="22183"/>
    <cellStyle name="percentage difference zero decimal 14" xfId="22184"/>
    <cellStyle name="percentage difference zero decimal 14 2" xfId="22185"/>
    <cellStyle name="percentage difference zero decimal 15" xfId="22186"/>
    <cellStyle name="percentage difference zero decimal 15 2" xfId="22187"/>
    <cellStyle name="percentage difference zero decimal 16" xfId="22188"/>
    <cellStyle name="percentage difference zero decimal 16 2" xfId="22189"/>
    <cellStyle name="percentage difference zero decimal 17" xfId="22190"/>
    <cellStyle name="percentage difference zero decimal 17 2" xfId="22191"/>
    <cellStyle name="percentage difference zero decimal 18" xfId="22192"/>
    <cellStyle name="percentage difference zero decimal 18 2" xfId="22193"/>
    <cellStyle name="percentage difference zero decimal 19" xfId="22194"/>
    <cellStyle name="percentage difference zero decimal 19 2" xfId="22195"/>
    <cellStyle name="percentage difference zero decimal 2" xfId="22196"/>
    <cellStyle name="percentage difference zero decimal 2 2" xfId="22197"/>
    <cellStyle name="percentage difference zero decimal 20" xfId="22198"/>
    <cellStyle name="percentage difference zero decimal 20 2" xfId="22199"/>
    <cellStyle name="percentage difference zero decimal 21" xfId="22200"/>
    <cellStyle name="percentage difference zero decimal 21 2" xfId="22201"/>
    <cellStyle name="percentage difference zero decimal 22" xfId="22202"/>
    <cellStyle name="percentage difference zero decimal 22 2" xfId="22203"/>
    <cellStyle name="percentage difference zero decimal 23" xfId="22204"/>
    <cellStyle name="percentage difference zero decimal 23 2" xfId="22205"/>
    <cellStyle name="percentage difference zero decimal 24" xfId="22206"/>
    <cellStyle name="percentage difference zero decimal 24 2" xfId="22207"/>
    <cellStyle name="percentage difference zero decimal 25" xfId="22208"/>
    <cellStyle name="percentage difference zero decimal 25 2" xfId="22209"/>
    <cellStyle name="percentage difference zero decimal 26" xfId="22210"/>
    <cellStyle name="percentage difference zero decimal 26 2" xfId="22211"/>
    <cellStyle name="percentage difference zero decimal 27" xfId="22212"/>
    <cellStyle name="percentage difference zero decimal 27 2" xfId="22213"/>
    <cellStyle name="percentage difference zero decimal 28" xfId="22214"/>
    <cellStyle name="percentage difference zero decimal 28 2" xfId="22215"/>
    <cellStyle name="percentage difference zero decimal 29" xfId="22216"/>
    <cellStyle name="percentage difference zero decimal 29 2" xfId="22217"/>
    <cellStyle name="percentage difference zero decimal 3" xfId="22218"/>
    <cellStyle name="percentage difference zero decimal 3 2" xfId="22219"/>
    <cellStyle name="percentage difference zero decimal 30" xfId="22220"/>
    <cellStyle name="percentage difference zero decimal 30 2" xfId="22221"/>
    <cellStyle name="percentage difference zero decimal 31" xfId="22222"/>
    <cellStyle name="percentage difference zero decimal 31 2" xfId="22223"/>
    <cellStyle name="percentage difference zero decimal 32" xfId="22224"/>
    <cellStyle name="percentage difference zero decimal 32 2" xfId="22225"/>
    <cellStyle name="percentage difference zero decimal 33" xfId="22226"/>
    <cellStyle name="percentage difference zero decimal 33 2" xfId="22227"/>
    <cellStyle name="percentage difference zero decimal 34" xfId="22228"/>
    <cellStyle name="percentage difference zero decimal 34 2" xfId="22229"/>
    <cellStyle name="percentage difference zero decimal 35" xfId="22230"/>
    <cellStyle name="percentage difference zero decimal 35 2" xfId="22231"/>
    <cellStyle name="percentage difference zero decimal 36" xfId="22232"/>
    <cellStyle name="percentage difference zero decimal 36 2" xfId="22233"/>
    <cellStyle name="percentage difference zero decimal 37" xfId="22234"/>
    <cellStyle name="percentage difference zero decimal 37 2" xfId="22235"/>
    <cellStyle name="percentage difference zero decimal 38" xfId="22236"/>
    <cellStyle name="percentage difference zero decimal 38 2" xfId="22237"/>
    <cellStyle name="percentage difference zero decimal 39" xfId="22238"/>
    <cellStyle name="percentage difference zero decimal 39 2" xfId="22239"/>
    <cellStyle name="percentage difference zero decimal 4" xfId="22240"/>
    <cellStyle name="percentage difference zero decimal 4 2" xfId="22241"/>
    <cellStyle name="percentage difference zero decimal 40" xfId="22242"/>
    <cellStyle name="percentage difference zero decimal 40 2" xfId="22243"/>
    <cellStyle name="percentage difference zero decimal 41" xfId="22244"/>
    <cellStyle name="percentage difference zero decimal 41 2" xfId="22245"/>
    <cellStyle name="percentage difference zero decimal 42" xfId="22246"/>
    <cellStyle name="percentage difference zero decimal 42 2" xfId="22247"/>
    <cellStyle name="percentage difference zero decimal 43" xfId="22248"/>
    <cellStyle name="percentage difference zero decimal 43 2" xfId="22249"/>
    <cellStyle name="percentage difference zero decimal 44" xfId="22250"/>
    <cellStyle name="percentage difference zero decimal 44 2" xfId="22251"/>
    <cellStyle name="percentage difference zero decimal 45" xfId="22252"/>
    <cellStyle name="percentage difference zero decimal 45 2" xfId="22253"/>
    <cellStyle name="percentage difference zero decimal 46" xfId="22254"/>
    <cellStyle name="percentage difference zero decimal 46 2" xfId="22255"/>
    <cellStyle name="percentage difference zero decimal 47" xfId="22256"/>
    <cellStyle name="percentage difference zero decimal 47 2" xfId="22257"/>
    <cellStyle name="percentage difference zero decimal 48" xfId="22258"/>
    <cellStyle name="percentage difference zero decimal 5" xfId="22259"/>
    <cellStyle name="percentage difference zero decimal 5 2" xfId="22260"/>
    <cellStyle name="percentage difference zero decimal 6" xfId="22261"/>
    <cellStyle name="percentage difference zero decimal 6 2" xfId="22262"/>
    <cellStyle name="percentage difference zero decimal 7" xfId="22263"/>
    <cellStyle name="percentage difference zero decimal 7 2" xfId="22264"/>
    <cellStyle name="percentage difference zero decimal 8" xfId="22265"/>
    <cellStyle name="percentage difference zero decimal 8 2" xfId="22266"/>
    <cellStyle name="percentage difference zero decimal 9" xfId="22267"/>
    <cellStyle name="percentage difference zero decimal 9 2" xfId="22268"/>
    <cellStyle name="percentage difference_2005 June PPM Tables (corrections Sep 14 2005)" xfId="22269"/>
    <cellStyle name="Percentual" xfId="22270"/>
    <cellStyle name="Percentual 10" xfId="22271"/>
    <cellStyle name="Percentual 10 2" xfId="22272"/>
    <cellStyle name="Percentual 11" xfId="22273"/>
    <cellStyle name="Percentual 11 2" xfId="22274"/>
    <cellStyle name="Percentual 12" xfId="22275"/>
    <cellStyle name="Percentual 12 2" xfId="22276"/>
    <cellStyle name="Percentual 13" xfId="22277"/>
    <cellStyle name="Percentual 13 2" xfId="22278"/>
    <cellStyle name="Percentual 14" xfId="22279"/>
    <cellStyle name="Percentual 14 2" xfId="22280"/>
    <cellStyle name="Percentual 15" xfId="22281"/>
    <cellStyle name="Percentual 15 2" xfId="22282"/>
    <cellStyle name="Percentual 16" xfId="22283"/>
    <cellStyle name="Percentual 16 2" xfId="22284"/>
    <cellStyle name="Percentual 17" xfId="22285"/>
    <cellStyle name="Percentual 17 2" xfId="22286"/>
    <cellStyle name="Percentual 18" xfId="22287"/>
    <cellStyle name="Percentual 18 2" xfId="22288"/>
    <cellStyle name="Percentual 19" xfId="22289"/>
    <cellStyle name="Percentual 19 2" xfId="22290"/>
    <cellStyle name="Percentual 2" xfId="22291"/>
    <cellStyle name="Percentual 2 2" xfId="22292"/>
    <cellStyle name="Percentual 2 2 2" xfId="22293"/>
    <cellStyle name="Percentual 2 3" xfId="22294"/>
    <cellStyle name="Percentual 2 3 2" xfId="22295"/>
    <cellStyle name="Percentual 2 4" xfId="22296"/>
    <cellStyle name="Percentual 20" xfId="22297"/>
    <cellStyle name="Percentual 20 2" xfId="22298"/>
    <cellStyle name="Percentual 21" xfId="22299"/>
    <cellStyle name="Percentual 21 2" xfId="22300"/>
    <cellStyle name="Percentual 22" xfId="22301"/>
    <cellStyle name="Percentual 22 2" xfId="22302"/>
    <cellStyle name="Percentual 23" xfId="22303"/>
    <cellStyle name="Percentual 23 2" xfId="22304"/>
    <cellStyle name="Percentual 24" xfId="22305"/>
    <cellStyle name="Percentual 24 2" xfId="22306"/>
    <cellStyle name="Percentual 25" xfId="22307"/>
    <cellStyle name="Percentual 25 2" xfId="22308"/>
    <cellStyle name="Percentual 26" xfId="22309"/>
    <cellStyle name="Percentual 26 2" xfId="22310"/>
    <cellStyle name="Percentual 27" xfId="22311"/>
    <cellStyle name="Percentual 27 2" xfId="22312"/>
    <cellStyle name="Percentual 28" xfId="22313"/>
    <cellStyle name="Percentual 28 2" xfId="22314"/>
    <cellStyle name="Percentual 29" xfId="22315"/>
    <cellStyle name="Percentual 29 2" xfId="22316"/>
    <cellStyle name="Percentual 3" xfId="22317"/>
    <cellStyle name="Percentual 3 2" xfId="22318"/>
    <cellStyle name="Percentual 30" xfId="22319"/>
    <cellStyle name="Percentual 30 2" xfId="22320"/>
    <cellStyle name="Percentual 31" xfId="22321"/>
    <cellStyle name="Percentual 31 2" xfId="22322"/>
    <cellStyle name="Percentual 32" xfId="22323"/>
    <cellStyle name="Percentual 32 2" xfId="22324"/>
    <cellStyle name="Percentual 33" xfId="22325"/>
    <cellStyle name="Percentual 33 2" xfId="22326"/>
    <cellStyle name="Percentual 34" xfId="22327"/>
    <cellStyle name="Percentual 34 2" xfId="22328"/>
    <cellStyle name="Percentual 35" xfId="22329"/>
    <cellStyle name="Percentual 4" xfId="22330"/>
    <cellStyle name="Percentual 4 2" xfId="22331"/>
    <cellStyle name="Percentual 5" xfId="22332"/>
    <cellStyle name="Percentual 5 2" xfId="22333"/>
    <cellStyle name="Percentual 6" xfId="22334"/>
    <cellStyle name="Percentual 6 2" xfId="22335"/>
    <cellStyle name="Percentual 7" xfId="22336"/>
    <cellStyle name="Percentual 7 2" xfId="22337"/>
    <cellStyle name="Percentual 8" xfId="22338"/>
    <cellStyle name="Percentual 8 2" xfId="22339"/>
    <cellStyle name="Percentual 9" xfId="22340"/>
    <cellStyle name="Percentual 9 2" xfId="22341"/>
    <cellStyle name="Pevný" xfId="22342"/>
    <cellStyle name="Pevný 2" xfId="22343"/>
    <cellStyle name="Ponto" xfId="22344"/>
    <cellStyle name="Ponto 10" xfId="22345"/>
    <cellStyle name="Ponto 10 2" xfId="22346"/>
    <cellStyle name="Ponto 11" xfId="22347"/>
    <cellStyle name="Ponto 11 2" xfId="22348"/>
    <cellStyle name="Ponto 12" xfId="22349"/>
    <cellStyle name="Ponto 12 2" xfId="22350"/>
    <cellStyle name="Ponto 13" xfId="22351"/>
    <cellStyle name="Ponto 13 2" xfId="22352"/>
    <cellStyle name="Ponto 14" xfId="22353"/>
    <cellStyle name="Ponto 14 2" xfId="22354"/>
    <cellStyle name="Ponto 15" xfId="22355"/>
    <cellStyle name="Ponto 15 2" xfId="22356"/>
    <cellStyle name="Ponto 16" xfId="22357"/>
    <cellStyle name="Ponto 16 2" xfId="22358"/>
    <cellStyle name="Ponto 17" xfId="22359"/>
    <cellStyle name="Ponto 17 2" xfId="22360"/>
    <cellStyle name="Ponto 18" xfId="22361"/>
    <cellStyle name="Ponto 18 2" xfId="22362"/>
    <cellStyle name="Ponto 19" xfId="22363"/>
    <cellStyle name="Ponto 19 2" xfId="22364"/>
    <cellStyle name="Ponto 2" xfId="22365"/>
    <cellStyle name="Ponto 2 2" xfId="22366"/>
    <cellStyle name="Ponto 2 2 2" xfId="22367"/>
    <cellStyle name="Ponto 2 3" xfId="22368"/>
    <cellStyle name="Ponto 2 3 2" xfId="22369"/>
    <cellStyle name="Ponto 2 4" xfId="22370"/>
    <cellStyle name="Ponto 20" xfId="22371"/>
    <cellStyle name="Ponto 20 2" xfId="22372"/>
    <cellStyle name="Ponto 21" xfId="22373"/>
    <cellStyle name="Ponto 21 2" xfId="22374"/>
    <cellStyle name="Ponto 22" xfId="22375"/>
    <cellStyle name="Ponto 22 2" xfId="22376"/>
    <cellStyle name="Ponto 23" xfId="22377"/>
    <cellStyle name="Ponto 23 2" xfId="22378"/>
    <cellStyle name="Ponto 24" xfId="22379"/>
    <cellStyle name="Ponto 24 2" xfId="22380"/>
    <cellStyle name="Ponto 25" xfId="22381"/>
    <cellStyle name="Ponto 25 2" xfId="22382"/>
    <cellStyle name="Ponto 26" xfId="22383"/>
    <cellStyle name="Ponto 26 2" xfId="22384"/>
    <cellStyle name="Ponto 27" xfId="22385"/>
    <cellStyle name="Ponto 27 2" xfId="22386"/>
    <cellStyle name="Ponto 28" xfId="22387"/>
    <cellStyle name="Ponto 28 2" xfId="22388"/>
    <cellStyle name="Ponto 29" xfId="22389"/>
    <cellStyle name="Ponto 29 2" xfId="22390"/>
    <cellStyle name="Ponto 3" xfId="22391"/>
    <cellStyle name="Ponto 3 2" xfId="22392"/>
    <cellStyle name="Ponto 30" xfId="22393"/>
    <cellStyle name="Ponto 30 2" xfId="22394"/>
    <cellStyle name="Ponto 31" xfId="22395"/>
    <cellStyle name="Ponto 31 2" xfId="22396"/>
    <cellStyle name="Ponto 32" xfId="22397"/>
    <cellStyle name="Ponto 32 2" xfId="22398"/>
    <cellStyle name="Ponto 33" xfId="22399"/>
    <cellStyle name="Ponto 33 2" xfId="22400"/>
    <cellStyle name="Ponto 34" xfId="22401"/>
    <cellStyle name="Ponto 34 2" xfId="22402"/>
    <cellStyle name="Ponto 35" xfId="22403"/>
    <cellStyle name="Ponto 4" xfId="22404"/>
    <cellStyle name="Ponto 4 2" xfId="22405"/>
    <cellStyle name="Ponto 5" xfId="22406"/>
    <cellStyle name="Ponto 5 2" xfId="22407"/>
    <cellStyle name="Ponto 6" xfId="22408"/>
    <cellStyle name="Ponto 6 2" xfId="22409"/>
    <cellStyle name="Ponto 7" xfId="22410"/>
    <cellStyle name="Ponto 7 2" xfId="22411"/>
    <cellStyle name="Ponto 8" xfId="22412"/>
    <cellStyle name="Ponto 8 2" xfId="22413"/>
    <cellStyle name="Ponto 9" xfId="22414"/>
    <cellStyle name="Ponto 9 2" xfId="22415"/>
    <cellStyle name="Porcentagem 2" xfId="22416"/>
    <cellStyle name="Porcentagem 2 2" xfId="22417"/>
    <cellStyle name="Porcentagem 2 2 2" xfId="22418"/>
    <cellStyle name="Porcentagem 2 3" xfId="22419"/>
    <cellStyle name="Porcentagem 3" xfId="22420"/>
    <cellStyle name="Porcentagem 3 2" xfId="22421"/>
    <cellStyle name="Porcentagem 4" xfId="22422"/>
    <cellStyle name="Porcentagem 4 2" xfId="22423"/>
    <cellStyle name="Porcentagem 4 2 2" xfId="22424"/>
    <cellStyle name="Porcentagem 4 3" xfId="22425"/>
    <cellStyle name="Porcentagem_SEP1196" xfId="22426"/>
    <cellStyle name="Porcentaje 10" xfId="22427"/>
    <cellStyle name="Porcentaje 10 2" xfId="22428"/>
    <cellStyle name="Porcentaje 11" xfId="22429"/>
    <cellStyle name="Porcentaje 12" xfId="22430"/>
    <cellStyle name="Porcentaje 2" xfId="22431"/>
    <cellStyle name="Porcentaje 2 2" xfId="22432"/>
    <cellStyle name="Porcentaje 2 2 2" xfId="22433"/>
    <cellStyle name="Porcentaje 2 2 3" xfId="22434"/>
    <cellStyle name="Porcentaje 2 3" xfId="22435"/>
    <cellStyle name="Porcentaje 2 3 2" xfId="22436"/>
    <cellStyle name="Porcentaje 2 4" xfId="22437"/>
    <cellStyle name="Porcentaje 3" xfId="22438"/>
    <cellStyle name="Porcentaje 3 2" xfId="22439"/>
    <cellStyle name="Porcentaje 3 2 2" xfId="22440"/>
    <cellStyle name="Porcentaje 3 3" xfId="22441"/>
    <cellStyle name="Porcentaje 3 4" xfId="22442"/>
    <cellStyle name="Porcentaje 4" xfId="22443"/>
    <cellStyle name="Porcentaje 4 2" xfId="22444"/>
    <cellStyle name="Porcentaje 4 2 2" xfId="22445"/>
    <cellStyle name="Porcentaje 4 2 2 2" xfId="22446"/>
    <cellStyle name="Porcentaje 4 2 3" xfId="22447"/>
    <cellStyle name="Porcentaje 4 3" xfId="22448"/>
    <cellStyle name="Porcentaje 4 3 2" xfId="22449"/>
    <cellStyle name="Porcentaje 4 4" xfId="22450"/>
    <cellStyle name="Porcentaje 4 5" xfId="22451"/>
    <cellStyle name="Porcentaje 5" xfId="22452"/>
    <cellStyle name="Porcentaje 5 2" xfId="22453"/>
    <cellStyle name="Porcentaje 5 2 2" xfId="22454"/>
    <cellStyle name="Porcentaje 5 2 2 2" xfId="22455"/>
    <cellStyle name="Porcentaje 5 2 2 2 2" xfId="22456"/>
    <cellStyle name="Porcentaje 5 2 2 3" xfId="22457"/>
    <cellStyle name="Porcentaje 5 2 3" xfId="22458"/>
    <cellStyle name="Porcentaje 5 2 3 2" xfId="22459"/>
    <cellStyle name="Porcentaje 5 2 3 2 2" xfId="22460"/>
    <cellStyle name="Porcentaje 5 2 3 3" xfId="22461"/>
    <cellStyle name="Porcentaje 5 2 4" xfId="22462"/>
    <cellStyle name="Porcentaje 5 2 4 2" xfId="22463"/>
    <cellStyle name="Porcentaje 5 2 5" xfId="22464"/>
    <cellStyle name="Porcentaje 5 3" xfId="22465"/>
    <cellStyle name="Porcentaje 5 3 2" xfId="22466"/>
    <cellStyle name="Porcentaje 5 4" xfId="22467"/>
    <cellStyle name="Porcentaje 6" xfId="22468"/>
    <cellStyle name="Porcentaje 6 2" xfId="22469"/>
    <cellStyle name="Porcentaje 7" xfId="22470"/>
    <cellStyle name="Porcentaje 7 2" xfId="22471"/>
    <cellStyle name="Porcentaje 8" xfId="22472"/>
    <cellStyle name="Porcentaje 8 2" xfId="22473"/>
    <cellStyle name="Porcentaje 9" xfId="22474"/>
    <cellStyle name="Porcentaje 9 2" xfId="22475"/>
    <cellStyle name="Porcentual [2]" xfId="22476"/>
    <cellStyle name="Porcentual [2] 2" xfId="22477"/>
    <cellStyle name="Porcentual 10" xfId="22478"/>
    <cellStyle name="Porcentual 10 2" xfId="22479"/>
    <cellStyle name="Porcentual 10 2 2" xfId="22480"/>
    <cellStyle name="Porcentual 10 2 2 2" xfId="22481"/>
    <cellStyle name="Porcentual 10 2 2 2 2" xfId="22482"/>
    <cellStyle name="Porcentual 10 2 2 2 2 2" xfId="22483"/>
    <cellStyle name="Porcentual 10 2 2 2 3" xfId="22484"/>
    <cellStyle name="Porcentual 10 2 2 3" xfId="22485"/>
    <cellStyle name="Porcentual 10 2 2 3 2" xfId="22486"/>
    <cellStyle name="Porcentual 10 2 2 4" xfId="22487"/>
    <cellStyle name="Porcentual 10 2 3" xfId="22488"/>
    <cellStyle name="Porcentual 10 2 3 2" xfId="22489"/>
    <cellStyle name="Porcentual 10 2 3 2 2" xfId="22490"/>
    <cellStyle name="Porcentual 10 2 3 3" xfId="22491"/>
    <cellStyle name="Porcentual 10 2 4" xfId="22492"/>
    <cellStyle name="Porcentual 10 2 4 2" xfId="22493"/>
    <cellStyle name="Porcentual 10 2 5" xfId="22494"/>
    <cellStyle name="Porcentual 10 3" xfId="22495"/>
    <cellStyle name="Porcentual 10 3 2" xfId="22496"/>
    <cellStyle name="Porcentual 10 3 2 2" xfId="22497"/>
    <cellStyle name="Porcentual 10 3 2 2 2" xfId="22498"/>
    <cellStyle name="Porcentual 10 3 2 3" xfId="22499"/>
    <cellStyle name="Porcentual 10 3 3" xfId="22500"/>
    <cellStyle name="Porcentual 10 3 3 2" xfId="22501"/>
    <cellStyle name="Porcentual 10 3 4" xfId="22502"/>
    <cellStyle name="Porcentual 10 4" xfId="22503"/>
    <cellStyle name="Porcentual 10 4 2" xfId="22504"/>
    <cellStyle name="Porcentual 10 4 2 2" xfId="22505"/>
    <cellStyle name="Porcentual 10 4 3" xfId="22506"/>
    <cellStyle name="Porcentual 10 5" xfId="22507"/>
    <cellStyle name="Porcentual 10 5 2" xfId="22508"/>
    <cellStyle name="Porcentual 10 5 2 2" xfId="22509"/>
    <cellStyle name="Porcentual 10 5 3" xfId="22510"/>
    <cellStyle name="Porcentual 10 6" xfId="22511"/>
    <cellStyle name="Porcentual 10 6 2" xfId="22512"/>
    <cellStyle name="Porcentual 10 7" xfId="22513"/>
    <cellStyle name="Porcentual 11" xfId="22514"/>
    <cellStyle name="Porcentual 11 2" xfId="22515"/>
    <cellStyle name="Porcentual 12" xfId="22516"/>
    <cellStyle name="Porcentual 12 10" xfId="22517"/>
    <cellStyle name="Porcentual 12 10 2" xfId="22518"/>
    <cellStyle name="Porcentual 12 11" xfId="22519"/>
    <cellStyle name="Porcentual 12 11 2" xfId="22520"/>
    <cellStyle name="Porcentual 12 12" xfId="22521"/>
    <cellStyle name="Porcentual 12 12 2" xfId="22522"/>
    <cellStyle name="Porcentual 12 13" xfId="22523"/>
    <cellStyle name="Porcentual 12 13 2" xfId="22524"/>
    <cellStyle name="Porcentual 12 14" xfId="22525"/>
    <cellStyle name="Porcentual 12 14 2" xfId="22526"/>
    <cellStyle name="Porcentual 12 14 2 2" xfId="22527"/>
    <cellStyle name="Porcentual 12 14 2 2 2" xfId="22528"/>
    <cellStyle name="Porcentual 12 14 2 2 2 2" xfId="22529"/>
    <cellStyle name="Porcentual 12 14 2 2 3" xfId="22530"/>
    <cellStyle name="Porcentual 12 14 2 3" xfId="22531"/>
    <cellStyle name="Porcentual 12 14 2 3 2" xfId="22532"/>
    <cellStyle name="Porcentual 12 14 2 4" xfId="22533"/>
    <cellStyle name="Porcentual 12 14 3" xfId="22534"/>
    <cellStyle name="Porcentual 12 14 3 2" xfId="22535"/>
    <cellStyle name="Porcentual 12 14 3 2 2" xfId="22536"/>
    <cellStyle name="Porcentual 12 14 3 3" xfId="22537"/>
    <cellStyle name="Porcentual 12 14 4" xfId="22538"/>
    <cellStyle name="Porcentual 12 14 4 2" xfId="22539"/>
    <cellStyle name="Porcentual 12 14 5" xfId="22540"/>
    <cellStyle name="Porcentual 12 15" xfId="22541"/>
    <cellStyle name="Porcentual 12 15 2" xfId="22542"/>
    <cellStyle name="Porcentual 12 15 2 2" xfId="22543"/>
    <cellStyle name="Porcentual 12 15 2 2 2" xfId="22544"/>
    <cellStyle name="Porcentual 12 15 2 3" xfId="22545"/>
    <cellStyle name="Porcentual 12 15 3" xfId="22546"/>
    <cellStyle name="Porcentual 12 15 3 2" xfId="22547"/>
    <cellStyle name="Porcentual 12 15 4" xfId="22548"/>
    <cellStyle name="Porcentual 12 16" xfId="22549"/>
    <cellStyle name="Porcentual 12 16 2" xfId="22550"/>
    <cellStyle name="Porcentual 12 16 2 2" xfId="22551"/>
    <cellStyle name="Porcentual 12 16 3" xfId="22552"/>
    <cellStyle name="Porcentual 12 17" xfId="22553"/>
    <cellStyle name="Porcentual 12 17 2" xfId="22554"/>
    <cellStyle name="Porcentual 12 18" xfId="22555"/>
    <cellStyle name="Porcentual 12 2" xfId="22556"/>
    <cellStyle name="Porcentual 12 2 2" xfId="22557"/>
    <cellStyle name="Porcentual 12 3" xfId="22558"/>
    <cellStyle name="Porcentual 12 3 2" xfId="22559"/>
    <cellStyle name="Porcentual 12 4" xfId="22560"/>
    <cellStyle name="Porcentual 12 4 2" xfId="22561"/>
    <cellStyle name="Porcentual 12 5" xfId="22562"/>
    <cellStyle name="Porcentual 12 5 2" xfId="22563"/>
    <cellStyle name="Porcentual 12 6" xfId="22564"/>
    <cellStyle name="Porcentual 12 6 2" xfId="22565"/>
    <cellStyle name="Porcentual 12 7" xfId="22566"/>
    <cellStyle name="Porcentual 12 7 2" xfId="22567"/>
    <cellStyle name="Porcentual 12 8" xfId="22568"/>
    <cellStyle name="Porcentual 12 8 2" xfId="22569"/>
    <cellStyle name="Porcentual 12 9" xfId="22570"/>
    <cellStyle name="Porcentual 12 9 2" xfId="22571"/>
    <cellStyle name="Porcentual 13" xfId="22572"/>
    <cellStyle name="Porcentual 14" xfId="22573"/>
    <cellStyle name="Porcentual 15" xfId="22574"/>
    <cellStyle name="Porcentual 15 2" xfId="22575"/>
    <cellStyle name="Porcentual 16" xfId="22576"/>
    <cellStyle name="Porcentual 17" xfId="22577"/>
    <cellStyle name="Porcentual 17 2" xfId="22578"/>
    <cellStyle name="Porcentual 17 2 2" xfId="22579"/>
    <cellStyle name="Porcentual 17 2 2 2" xfId="22580"/>
    <cellStyle name="Porcentual 17 2 2 2 2" xfId="22581"/>
    <cellStyle name="Porcentual 17 2 2 2 2 2" xfId="22582"/>
    <cellStyle name="Porcentual 17 2 2 2 3" xfId="22583"/>
    <cellStyle name="Porcentual 17 2 2 3" xfId="22584"/>
    <cellStyle name="Porcentual 17 2 2 3 2" xfId="22585"/>
    <cellStyle name="Porcentual 17 2 2 4" xfId="22586"/>
    <cellStyle name="Porcentual 17 2 3" xfId="22587"/>
    <cellStyle name="Porcentual 17 2 3 2" xfId="22588"/>
    <cellStyle name="Porcentual 17 2 3 2 2" xfId="22589"/>
    <cellStyle name="Porcentual 17 2 3 3" xfId="22590"/>
    <cellStyle name="Porcentual 17 2 4" xfId="22591"/>
    <cellStyle name="Porcentual 17 2 4 2" xfId="22592"/>
    <cellStyle name="Porcentual 17 2 5" xfId="22593"/>
    <cellStyle name="Porcentual 17 3" xfId="22594"/>
    <cellStyle name="Porcentual 17 3 2" xfId="22595"/>
    <cellStyle name="Porcentual 17 3 2 2" xfId="22596"/>
    <cellStyle name="Porcentual 17 3 2 2 2" xfId="22597"/>
    <cellStyle name="Porcentual 17 3 2 3" xfId="22598"/>
    <cellStyle name="Porcentual 17 3 3" xfId="22599"/>
    <cellStyle name="Porcentual 17 3 3 2" xfId="22600"/>
    <cellStyle name="Porcentual 17 3 4" xfId="22601"/>
    <cellStyle name="Porcentual 17 4" xfId="22602"/>
    <cellStyle name="Porcentual 17 4 2" xfId="22603"/>
    <cellStyle name="Porcentual 17 4 2 2" xfId="22604"/>
    <cellStyle name="Porcentual 17 4 3" xfId="22605"/>
    <cellStyle name="Porcentual 17 5" xfId="22606"/>
    <cellStyle name="Porcentual 17 5 2" xfId="22607"/>
    <cellStyle name="Porcentual 17 6" xfId="22608"/>
    <cellStyle name="Porcentual 18" xfId="22609"/>
    <cellStyle name="Porcentual 19" xfId="22610"/>
    <cellStyle name="Porcentual 2" xfId="22611"/>
    <cellStyle name="Porcentual 2 10" xfId="22612"/>
    <cellStyle name="Porcentual 2 10 2" xfId="22613"/>
    <cellStyle name="Porcentual 2 11" xfId="22614"/>
    <cellStyle name="Porcentual 2 11 2" xfId="22615"/>
    <cellStyle name="Porcentual 2 12" xfId="22616"/>
    <cellStyle name="Porcentual 2 12 2" xfId="22617"/>
    <cellStyle name="Porcentual 2 13" xfId="22618"/>
    <cellStyle name="Porcentual 2 13 2" xfId="22619"/>
    <cellStyle name="Porcentual 2 14" xfId="22620"/>
    <cellStyle name="Porcentual 2 14 2" xfId="22621"/>
    <cellStyle name="Porcentual 2 15" xfId="22622"/>
    <cellStyle name="Porcentual 2 15 2" xfId="22623"/>
    <cellStyle name="Porcentual 2 16" xfId="22624"/>
    <cellStyle name="Porcentual 2 16 2" xfId="22625"/>
    <cellStyle name="Porcentual 2 17" xfId="22626"/>
    <cellStyle name="Porcentual 2 18" xfId="22627"/>
    <cellStyle name="Porcentual 2 19" xfId="22628"/>
    <cellStyle name="Porcentual 2 2" xfId="22629"/>
    <cellStyle name="Porcentual 2 2 2" xfId="22630"/>
    <cellStyle name="Porcentual 2 2 2 2" xfId="22631"/>
    <cellStyle name="Porcentual 2 2 3" xfId="22632"/>
    <cellStyle name="Porcentual 2 2 3 2" xfId="22633"/>
    <cellStyle name="Porcentual 2 2 4" xfId="22634"/>
    <cellStyle name="Porcentual 2 2 5" xfId="22635"/>
    <cellStyle name="Porcentual 2 20" xfId="22636"/>
    <cellStyle name="Porcentual 2 21" xfId="22637"/>
    <cellStyle name="Porcentual 2 22" xfId="22638"/>
    <cellStyle name="Porcentual 2 23" xfId="22639"/>
    <cellStyle name="Porcentual 2 24" xfId="22640"/>
    <cellStyle name="Porcentual 2 25" xfId="22641"/>
    <cellStyle name="Porcentual 2 26" xfId="22642"/>
    <cellStyle name="Porcentual 2 27" xfId="22643"/>
    <cellStyle name="Porcentual 2 28" xfId="22644"/>
    <cellStyle name="Porcentual 2 29" xfId="22645"/>
    <cellStyle name="Porcentual 2 3" xfId="22646"/>
    <cellStyle name="Porcentual 2 3 2" xfId="22647"/>
    <cellStyle name="Porcentual 2 3 2 2" xfId="22648"/>
    <cellStyle name="Porcentual 2 3 2 2 2" xfId="22649"/>
    <cellStyle name="Porcentual 2 3 2 2 2 2" xfId="22650"/>
    <cellStyle name="Porcentual 2 3 2 2 2 2 2" xfId="22651"/>
    <cellStyle name="Porcentual 2 3 2 2 2 3" xfId="22652"/>
    <cellStyle name="Porcentual 2 3 2 2 3" xfId="22653"/>
    <cellStyle name="Porcentual 2 3 2 2 3 2" xfId="22654"/>
    <cellStyle name="Porcentual 2 3 2 2 4" xfId="22655"/>
    <cellStyle name="Porcentual 2 3 2 3" xfId="22656"/>
    <cellStyle name="Porcentual 2 3 2 3 2" xfId="22657"/>
    <cellStyle name="Porcentual 2 3 2 3 2 2" xfId="22658"/>
    <cellStyle name="Porcentual 2 3 2 3 3" xfId="22659"/>
    <cellStyle name="Porcentual 2 3 2 4" xfId="22660"/>
    <cellStyle name="Porcentual 2 3 2 4 2" xfId="22661"/>
    <cellStyle name="Porcentual 2 3 2 5" xfId="22662"/>
    <cellStyle name="Porcentual 2 3 3" xfId="22663"/>
    <cellStyle name="Porcentual 2 3 3 2" xfId="22664"/>
    <cellStyle name="Porcentual 2 3 3 2 2" xfId="22665"/>
    <cellStyle name="Porcentual 2 3 3 2 2 2" xfId="22666"/>
    <cellStyle name="Porcentual 2 3 3 2 3" xfId="22667"/>
    <cellStyle name="Porcentual 2 3 3 3" xfId="22668"/>
    <cellStyle name="Porcentual 2 3 3 3 2" xfId="22669"/>
    <cellStyle name="Porcentual 2 3 3 4" xfId="22670"/>
    <cellStyle name="Porcentual 2 3 4" xfId="22671"/>
    <cellStyle name="Porcentual 2 3 4 2" xfId="22672"/>
    <cellStyle name="Porcentual 2 3 4 2 2" xfId="22673"/>
    <cellStyle name="Porcentual 2 3 4 3" xfId="22674"/>
    <cellStyle name="Porcentual 2 3 5" xfId="22675"/>
    <cellStyle name="Porcentual 2 3 5 2" xfId="22676"/>
    <cellStyle name="Porcentual 2 3 6" xfId="22677"/>
    <cellStyle name="Porcentual 2 30" xfId="22678"/>
    <cellStyle name="Porcentual 2 31" xfId="22679"/>
    <cellStyle name="Porcentual 2 32" xfId="22680"/>
    <cellStyle name="Porcentual 2 33" xfId="22681"/>
    <cellStyle name="Porcentual 2 34" xfId="22682"/>
    <cellStyle name="Porcentual 2 35" xfId="22683"/>
    <cellStyle name="Porcentual 2 36" xfId="22684"/>
    <cellStyle name="Porcentual 2 37" xfId="22685"/>
    <cellStyle name="Porcentual 2 38" xfId="22686"/>
    <cellStyle name="Porcentual 2 39" xfId="22687"/>
    <cellStyle name="Porcentual 2 4" xfId="22688"/>
    <cellStyle name="Porcentual 2 4 2" xfId="22689"/>
    <cellStyle name="Porcentual 2 4 2 2" xfId="22690"/>
    <cellStyle name="Porcentual 2 4 2 2 2" xfId="22691"/>
    <cellStyle name="Porcentual 2 4 2 2 2 2" xfId="22692"/>
    <cellStyle name="Porcentual 2 4 2 2 2 2 2" xfId="22693"/>
    <cellStyle name="Porcentual 2 4 2 2 2 3" xfId="22694"/>
    <cellStyle name="Porcentual 2 4 2 2 3" xfId="22695"/>
    <cellStyle name="Porcentual 2 4 2 2 3 2" xfId="22696"/>
    <cellStyle name="Porcentual 2 4 2 2 4" xfId="22697"/>
    <cellStyle name="Porcentual 2 4 2 3" xfId="22698"/>
    <cellStyle name="Porcentual 2 4 2 3 2" xfId="22699"/>
    <cellStyle name="Porcentual 2 4 2 3 2 2" xfId="22700"/>
    <cellStyle name="Porcentual 2 4 2 3 3" xfId="22701"/>
    <cellStyle name="Porcentual 2 4 2 4" xfId="22702"/>
    <cellStyle name="Porcentual 2 4 2 4 2" xfId="22703"/>
    <cellStyle name="Porcentual 2 4 2 5" xfId="22704"/>
    <cellStyle name="Porcentual 2 4 3" xfId="22705"/>
    <cellStyle name="Porcentual 2 4 3 2" xfId="22706"/>
    <cellStyle name="Porcentual 2 4 3 2 2" xfId="22707"/>
    <cellStyle name="Porcentual 2 4 3 2 2 2" xfId="22708"/>
    <cellStyle name="Porcentual 2 4 3 2 3" xfId="22709"/>
    <cellStyle name="Porcentual 2 4 3 3" xfId="22710"/>
    <cellStyle name="Porcentual 2 4 3 3 2" xfId="22711"/>
    <cellStyle name="Porcentual 2 4 3 4" xfId="22712"/>
    <cellStyle name="Porcentual 2 4 4" xfId="22713"/>
    <cellStyle name="Porcentual 2 4 4 2" xfId="22714"/>
    <cellStyle name="Porcentual 2 4 4 2 2" xfId="22715"/>
    <cellStyle name="Porcentual 2 4 4 3" xfId="22716"/>
    <cellStyle name="Porcentual 2 4 5" xfId="22717"/>
    <cellStyle name="Porcentual 2 4 5 2" xfId="22718"/>
    <cellStyle name="Porcentual 2 4 6" xfId="22719"/>
    <cellStyle name="Porcentual 2 40" xfId="22720"/>
    <cellStyle name="Porcentual 2 41" xfId="22721"/>
    <cellStyle name="Porcentual 2 42" xfId="22722"/>
    <cellStyle name="Porcentual 2 43" xfId="22723"/>
    <cellStyle name="Porcentual 2 44" xfId="22724"/>
    <cellStyle name="Porcentual 2 45" xfId="22725"/>
    <cellStyle name="Porcentual 2 46" xfId="22726"/>
    <cellStyle name="Porcentual 2 47" xfId="22727"/>
    <cellStyle name="Porcentual 2 48" xfId="22728"/>
    <cellStyle name="Porcentual 2 49" xfId="22729"/>
    <cellStyle name="Porcentual 2 5" xfId="22730"/>
    <cellStyle name="Porcentual 2 5 2" xfId="22731"/>
    <cellStyle name="Porcentual 2 5 2 2" xfId="22732"/>
    <cellStyle name="Porcentual 2 5 2 2 2" xfId="22733"/>
    <cellStyle name="Porcentual 2 5 2 2 2 2" xfId="22734"/>
    <cellStyle name="Porcentual 2 5 2 2 2 2 2" xfId="22735"/>
    <cellStyle name="Porcentual 2 5 2 2 2 3" xfId="22736"/>
    <cellStyle name="Porcentual 2 5 2 2 3" xfId="22737"/>
    <cellStyle name="Porcentual 2 5 2 2 3 2" xfId="22738"/>
    <cellStyle name="Porcentual 2 5 2 2 4" xfId="22739"/>
    <cellStyle name="Porcentual 2 5 2 3" xfId="22740"/>
    <cellStyle name="Porcentual 2 5 2 3 2" xfId="22741"/>
    <cellStyle name="Porcentual 2 5 2 3 2 2" xfId="22742"/>
    <cellStyle name="Porcentual 2 5 2 3 3" xfId="22743"/>
    <cellStyle name="Porcentual 2 5 2 4" xfId="22744"/>
    <cellStyle name="Porcentual 2 5 2 4 2" xfId="22745"/>
    <cellStyle name="Porcentual 2 5 2 5" xfId="22746"/>
    <cellStyle name="Porcentual 2 5 3" xfId="22747"/>
    <cellStyle name="Porcentual 2 5 3 2" xfId="22748"/>
    <cellStyle name="Porcentual 2 5 3 2 2" xfId="22749"/>
    <cellStyle name="Porcentual 2 5 3 2 2 2" xfId="22750"/>
    <cellStyle name="Porcentual 2 5 3 2 3" xfId="22751"/>
    <cellStyle name="Porcentual 2 5 3 3" xfId="22752"/>
    <cellStyle name="Porcentual 2 5 3 3 2" xfId="22753"/>
    <cellStyle name="Porcentual 2 5 3 4" xfId="22754"/>
    <cellStyle name="Porcentual 2 5 4" xfId="22755"/>
    <cellStyle name="Porcentual 2 5 4 2" xfId="22756"/>
    <cellStyle name="Porcentual 2 5 4 2 2" xfId="22757"/>
    <cellStyle name="Porcentual 2 5 4 3" xfId="22758"/>
    <cellStyle name="Porcentual 2 5 5" xfId="22759"/>
    <cellStyle name="Porcentual 2 5 5 2" xfId="22760"/>
    <cellStyle name="Porcentual 2 5 6" xfId="22761"/>
    <cellStyle name="Porcentual 2 50" xfId="22762"/>
    <cellStyle name="Porcentual 2 6" xfId="22763"/>
    <cellStyle name="Porcentual 2 6 2" xfId="22764"/>
    <cellStyle name="Porcentual 2 6 2 2" xfId="22765"/>
    <cellStyle name="Porcentual 2 6 2 2 2" xfId="22766"/>
    <cellStyle name="Porcentual 2 6 2 2 2 2" xfId="22767"/>
    <cellStyle name="Porcentual 2 6 2 2 2 2 2" xfId="22768"/>
    <cellStyle name="Porcentual 2 6 2 2 2 3" xfId="22769"/>
    <cellStyle name="Porcentual 2 6 2 2 3" xfId="22770"/>
    <cellStyle name="Porcentual 2 6 2 2 3 2" xfId="22771"/>
    <cellStyle name="Porcentual 2 6 2 2 4" xfId="22772"/>
    <cellStyle name="Porcentual 2 6 2 3" xfId="22773"/>
    <cellStyle name="Porcentual 2 6 2 3 2" xfId="22774"/>
    <cellStyle name="Porcentual 2 6 2 3 2 2" xfId="22775"/>
    <cellStyle name="Porcentual 2 6 2 3 3" xfId="22776"/>
    <cellStyle name="Porcentual 2 6 2 4" xfId="22777"/>
    <cellStyle name="Porcentual 2 6 2 4 2" xfId="22778"/>
    <cellStyle name="Porcentual 2 6 2 5" xfId="22779"/>
    <cellStyle name="Porcentual 2 6 3" xfId="22780"/>
    <cellStyle name="Porcentual 2 6 3 2" xfId="22781"/>
    <cellStyle name="Porcentual 2 6 3 2 2" xfId="22782"/>
    <cellStyle name="Porcentual 2 6 3 2 2 2" xfId="22783"/>
    <cellStyle name="Porcentual 2 6 3 2 3" xfId="22784"/>
    <cellStyle name="Porcentual 2 6 3 3" xfId="22785"/>
    <cellStyle name="Porcentual 2 6 3 3 2" xfId="22786"/>
    <cellStyle name="Porcentual 2 6 3 4" xfId="22787"/>
    <cellStyle name="Porcentual 2 6 4" xfId="22788"/>
    <cellStyle name="Porcentual 2 6 4 2" xfId="22789"/>
    <cellStyle name="Porcentual 2 6 4 2 2" xfId="22790"/>
    <cellStyle name="Porcentual 2 6 4 3" xfId="22791"/>
    <cellStyle name="Porcentual 2 6 5" xfId="22792"/>
    <cellStyle name="Porcentual 2 6 5 2" xfId="22793"/>
    <cellStyle name="Porcentual 2 6 6" xfId="22794"/>
    <cellStyle name="Porcentual 2 7" xfId="22795"/>
    <cellStyle name="Porcentual 2 8" xfId="22796"/>
    <cellStyle name="Porcentual 2 9" xfId="22797"/>
    <cellStyle name="Porcentual 20" xfId="22798"/>
    <cellStyle name="Porcentual 21" xfId="22799"/>
    <cellStyle name="Porcentual 21 2" xfId="22800"/>
    <cellStyle name="Porcentual 21 2 2" xfId="22801"/>
    <cellStyle name="Porcentual 21 2 2 2" xfId="22802"/>
    <cellStyle name="Porcentual 21 2 2 2 2" xfId="22803"/>
    <cellStyle name="Porcentual 21 2 2 2 2 2" xfId="22804"/>
    <cellStyle name="Porcentual 21 2 2 2 3" xfId="22805"/>
    <cellStyle name="Porcentual 21 2 2 3" xfId="22806"/>
    <cellStyle name="Porcentual 21 2 2 3 2" xfId="22807"/>
    <cellStyle name="Porcentual 21 2 2 4" xfId="22808"/>
    <cellStyle name="Porcentual 21 2 3" xfId="22809"/>
    <cellStyle name="Porcentual 21 2 3 2" xfId="22810"/>
    <cellStyle name="Porcentual 21 2 3 2 2" xfId="22811"/>
    <cellStyle name="Porcentual 21 2 3 3" xfId="22812"/>
    <cellStyle name="Porcentual 21 2 4" xfId="22813"/>
    <cellStyle name="Porcentual 21 2 4 2" xfId="22814"/>
    <cellStyle name="Porcentual 21 2 5" xfId="22815"/>
    <cellStyle name="Porcentual 21 3" xfId="22816"/>
    <cellStyle name="Porcentual 21 3 2" xfId="22817"/>
    <cellStyle name="Porcentual 21 3 2 2" xfId="22818"/>
    <cellStyle name="Porcentual 21 3 2 2 2" xfId="22819"/>
    <cellStyle name="Porcentual 21 3 2 3" xfId="22820"/>
    <cellStyle name="Porcentual 21 3 3" xfId="22821"/>
    <cellStyle name="Porcentual 21 3 3 2" xfId="22822"/>
    <cellStyle name="Porcentual 21 3 4" xfId="22823"/>
    <cellStyle name="Porcentual 21 4" xfId="22824"/>
    <cellStyle name="Porcentual 21 4 2" xfId="22825"/>
    <cellStyle name="Porcentual 21 4 2 2" xfId="22826"/>
    <cellStyle name="Porcentual 21 4 3" xfId="22827"/>
    <cellStyle name="Porcentual 21 5" xfId="22828"/>
    <cellStyle name="Porcentual 21 5 2" xfId="22829"/>
    <cellStyle name="Porcentual 21 6" xfId="22830"/>
    <cellStyle name="Porcentual 22" xfId="22831"/>
    <cellStyle name="Porcentual 3" xfId="22832"/>
    <cellStyle name="Porcentual 3 10" xfId="22833"/>
    <cellStyle name="Porcentual 3 11" xfId="22834"/>
    <cellStyle name="Porcentual 3 12" xfId="22835"/>
    <cellStyle name="Porcentual 3 13" xfId="22836"/>
    <cellStyle name="Porcentual 3 14" xfId="22837"/>
    <cellStyle name="Porcentual 3 15" xfId="22838"/>
    <cellStyle name="Porcentual 3 16" xfId="22839"/>
    <cellStyle name="Porcentual 3 17" xfId="22840"/>
    <cellStyle name="Porcentual 3 18" xfId="22841"/>
    <cellStyle name="Porcentual 3 19" xfId="22842"/>
    <cellStyle name="Porcentual 3 2" xfId="22843"/>
    <cellStyle name="Porcentual 3 2 2" xfId="22844"/>
    <cellStyle name="Porcentual 3 20" xfId="22845"/>
    <cellStyle name="Porcentual 3 3" xfId="22846"/>
    <cellStyle name="Porcentual 3 3 2" xfId="22847"/>
    <cellStyle name="Porcentual 3 3 2 2" xfId="22848"/>
    <cellStyle name="Porcentual 3 3 2 2 2" xfId="22849"/>
    <cellStyle name="Porcentual 3 3 2 2 2 2" xfId="22850"/>
    <cellStyle name="Porcentual 3 3 2 2 2 2 2" xfId="22851"/>
    <cellStyle name="Porcentual 3 3 2 2 2 3" xfId="22852"/>
    <cellStyle name="Porcentual 3 3 2 2 3" xfId="22853"/>
    <cellStyle name="Porcentual 3 3 2 2 3 2" xfId="22854"/>
    <cellStyle name="Porcentual 3 3 2 2 4" xfId="22855"/>
    <cellStyle name="Porcentual 3 3 2 3" xfId="22856"/>
    <cellStyle name="Porcentual 3 3 2 3 2" xfId="22857"/>
    <cellStyle name="Porcentual 3 3 2 3 2 2" xfId="22858"/>
    <cellStyle name="Porcentual 3 3 2 3 3" xfId="22859"/>
    <cellStyle name="Porcentual 3 3 2 4" xfId="22860"/>
    <cellStyle name="Porcentual 3 3 2 4 2" xfId="22861"/>
    <cellStyle name="Porcentual 3 3 2 5" xfId="22862"/>
    <cellStyle name="Porcentual 3 3 3" xfId="22863"/>
    <cellStyle name="Porcentual 3 3 3 2" xfId="22864"/>
    <cellStyle name="Porcentual 3 3 3 2 2" xfId="22865"/>
    <cellStyle name="Porcentual 3 3 3 2 2 2" xfId="22866"/>
    <cellStyle name="Porcentual 3 3 3 2 3" xfId="22867"/>
    <cellStyle name="Porcentual 3 3 3 3" xfId="22868"/>
    <cellStyle name="Porcentual 3 3 3 3 2" xfId="22869"/>
    <cellStyle name="Porcentual 3 3 3 4" xfId="22870"/>
    <cellStyle name="Porcentual 3 3 4" xfId="22871"/>
    <cellStyle name="Porcentual 3 3 4 2" xfId="22872"/>
    <cellStyle name="Porcentual 3 3 4 2 2" xfId="22873"/>
    <cellStyle name="Porcentual 3 3 4 3" xfId="22874"/>
    <cellStyle name="Porcentual 3 3 5" xfId="22875"/>
    <cellStyle name="Porcentual 3 3 5 2" xfId="22876"/>
    <cellStyle name="Porcentual 3 3 6" xfId="22877"/>
    <cellStyle name="Porcentual 3 4" xfId="22878"/>
    <cellStyle name="Porcentual 3 4 2" xfId="22879"/>
    <cellStyle name="Porcentual 3 4 2 2" xfId="22880"/>
    <cellStyle name="Porcentual 3 4 2 2 2" xfId="22881"/>
    <cellStyle name="Porcentual 3 4 2 2 2 2" xfId="22882"/>
    <cellStyle name="Porcentual 3 4 2 2 2 2 2" xfId="22883"/>
    <cellStyle name="Porcentual 3 4 2 2 2 3" xfId="22884"/>
    <cellStyle name="Porcentual 3 4 2 2 3" xfId="22885"/>
    <cellStyle name="Porcentual 3 4 2 2 3 2" xfId="22886"/>
    <cellStyle name="Porcentual 3 4 2 2 4" xfId="22887"/>
    <cellStyle name="Porcentual 3 4 2 3" xfId="22888"/>
    <cellStyle name="Porcentual 3 4 2 3 2" xfId="22889"/>
    <cellStyle name="Porcentual 3 4 2 3 2 2" xfId="22890"/>
    <cellStyle name="Porcentual 3 4 2 3 3" xfId="22891"/>
    <cellStyle name="Porcentual 3 4 2 4" xfId="22892"/>
    <cellStyle name="Porcentual 3 4 2 4 2" xfId="22893"/>
    <cellStyle name="Porcentual 3 4 2 5" xfId="22894"/>
    <cellStyle name="Porcentual 3 4 3" xfId="22895"/>
    <cellStyle name="Porcentual 3 4 3 2" xfId="22896"/>
    <cellStyle name="Porcentual 3 4 3 2 2" xfId="22897"/>
    <cellStyle name="Porcentual 3 4 3 2 2 2" xfId="22898"/>
    <cellStyle name="Porcentual 3 4 3 2 3" xfId="22899"/>
    <cellStyle name="Porcentual 3 4 3 3" xfId="22900"/>
    <cellStyle name="Porcentual 3 4 3 3 2" xfId="22901"/>
    <cellStyle name="Porcentual 3 4 3 4" xfId="22902"/>
    <cellStyle name="Porcentual 3 4 4" xfId="22903"/>
    <cellStyle name="Porcentual 3 4 4 2" xfId="22904"/>
    <cellStyle name="Porcentual 3 4 4 2 2" xfId="22905"/>
    <cellStyle name="Porcentual 3 4 4 3" xfId="22906"/>
    <cellStyle name="Porcentual 3 4 5" xfId="22907"/>
    <cellStyle name="Porcentual 3 4 5 2" xfId="22908"/>
    <cellStyle name="Porcentual 3 4 6" xfId="22909"/>
    <cellStyle name="Porcentual 3 5" xfId="22910"/>
    <cellStyle name="Porcentual 3 5 2" xfId="22911"/>
    <cellStyle name="Porcentual 3 5 2 2" xfId="22912"/>
    <cellStyle name="Porcentual 3 5 2 2 2" xfId="22913"/>
    <cellStyle name="Porcentual 3 5 2 2 2 2" xfId="22914"/>
    <cellStyle name="Porcentual 3 5 2 2 2 2 2" xfId="22915"/>
    <cellStyle name="Porcentual 3 5 2 2 2 3" xfId="22916"/>
    <cellStyle name="Porcentual 3 5 2 2 3" xfId="22917"/>
    <cellStyle name="Porcentual 3 5 2 2 3 2" xfId="22918"/>
    <cellStyle name="Porcentual 3 5 2 2 4" xfId="22919"/>
    <cellStyle name="Porcentual 3 5 2 3" xfId="22920"/>
    <cellStyle name="Porcentual 3 5 2 3 2" xfId="22921"/>
    <cellStyle name="Porcentual 3 5 2 3 2 2" xfId="22922"/>
    <cellStyle name="Porcentual 3 5 2 3 3" xfId="22923"/>
    <cellStyle name="Porcentual 3 5 2 4" xfId="22924"/>
    <cellStyle name="Porcentual 3 5 2 4 2" xfId="22925"/>
    <cellStyle name="Porcentual 3 5 2 5" xfId="22926"/>
    <cellStyle name="Porcentual 3 5 3" xfId="22927"/>
    <cellStyle name="Porcentual 3 5 3 2" xfId="22928"/>
    <cellStyle name="Porcentual 3 5 3 2 2" xfId="22929"/>
    <cellStyle name="Porcentual 3 5 3 2 2 2" xfId="22930"/>
    <cellStyle name="Porcentual 3 5 3 2 3" xfId="22931"/>
    <cellStyle name="Porcentual 3 5 3 3" xfId="22932"/>
    <cellStyle name="Porcentual 3 5 3 3 2" xfId="22933"/>
    <cellStyle name="Porcentual 3 5 3 4" xfId="22934"/>
    <cellStyle name="Porcentual 3 5 4" xfId="22935"/>
    <cellStyle name="Porcentual 3 5 4 2" xfId="22936"/>
    <cellStyle name="Porcentual 3 5 4 2 2" xfId="22937"/>
    <cellStyle name="Porcentual 3 5 4 3" xfId="22938"/>
    <cellStyle name="Porcentual 3 5 5" xfId="22939"/>
    <cellStyle name="Porcentual 3 5 5 2" xfId="22940"/>
    <cellStyle name="Porcentual 3 5 6" xfId="22941"/>
    <cellStyle name="Porcentual 3 6" xfId="22942"/>
    <cellStyle name="Porcentual 3 6 2" xfId="22943"/>
    <cellStyle name="Porcentual 3 6 2 2" xfId="22944"/>
    <cellStyle name="Porcentual 3 6 2 2 2" xfId="22945"/>
    <cellStyle name="Porcentual 3 6 2 2 2 2" xfId="22946"/>
    <cellStyle name="Porcentual 3 6 2 2 3" xfId="22947"/>
    <cellStyle name="Porcentual 3 6 2 3" xfId="22948"/>
    <cellStyle name="Porcentual 3 6 2 3 2" xfId="22949"/>
    <cellStyle name="Porcentual 3 6 2 4" xfId="22950"/>
    <cellStyle name="Porcentual 3 6 3" xfId="22951"/>
    <cellStyle name="Porcentual 3 6 3 2" xfId="22952"/>
    <cellStyle name="Porcentual 3 6 3 2 2" xfId="22953"/>
    <cellStyle name="Porcentual 3 6 3 3" xfId="22954"/>
    <cellStyle name="Porcentual 3 6 4" xfId="22955"/>
    <cellStyle name="Porcentual 3 6 4 2" xfId="22956"/>
    <cellStyle name="Porcentual 3 6 5" xfId="22957"/>
    <cellStyle name="Porcentual 3 7" xfId="22958"/>
    <cellStyle name="Porcentual 3 7 2" xfId="22959"/>
    <cellStyle name="Porcentual 3 7 2 2" xfId="22960"/>
    <cellStyle name="Porcentual 3 7 2 2 2" xfId="22961"/>
    <cellStyle name="Porcentual 3 7 2 3" xfId="22962"/>
    <cellStyle name="Porcentual 3 7 3" xfId="22963"/>
    <cellStyle name="Porcentual 3 7 3 2" xfId="22964"/>
    <cellStyle name="Porcentual 3 7 4" xfId="22965"/>
    <cellStyle name="Porcentual 3 8" xfId="22966"/>
    <cellStyle name="Porcentual 3 8 2" xfId="22967"/>
    <cellStyle name="Porcentual 3 8 2 2" xfId="22968"/>
    <cellStyle name="Porcentual 3 8 3" xfId="22969"/>
    <cellStyle name="Porcentual 3 9" xfId="22970"/>
    <cellStyle name="Porcentual 3 9 2" xfId="22971"/>
    <cellStyle name="Porcentual 36" xfId="22972"/>
    <cellStyle name="Porcentual 36 2" xfId="22973"/>
    <cellStyle name="Porcentual 36 2 2" xfId="22974"/>
    <cellStyle name="Porcentual 36 2 3" xfId="22975"/>
    <cellStyle name="Porcentual 36 2 4" xfId="22976"/>
    <cellStyle name="Porcentual 36 3" xfId="22977"/>
    <cellStyle name="Porcentual 36 3 2" xfId="22978"/>
    <cellStyle name="Porcentual 36 3 3" xfId="22979"/>
    <cellStyle name="Porcentual 36 3 4" xfId="22980"/>
    <cellStyle name="Porcentual 36 4" xfId="22981"/>
    <cellStyle name="Porcentual 36 5" xfId="22982"/>
    <cellStyle name="Porcentual 36 6" xfId="22983"/>
    <cellStyle name="Porcentual 4" xfId="22984"/>
    <cellStyle name="Porcentual 4 10" xfId="22985"/>
    <cellStyle name="Porcentual 4 10 2" xfId="22986"/>
    <cellStyle name="Porcentual 4 11" xfId="22987"/>
    <cellStyle name="Porcentual 4 11 2" xfId="22988"/>
    <cellStyle name="Porcentual 4 12" xfId="22989"/>
    <cellStyle name="Porcentual 4 12 2" xfId="22990"/>
    <cellStyle name="Porcentual 4 13" xfId="22991"/>
    <cellStyle name="Porcentual 4 13 2" xfId="22992"/>
    <cellStyle name="Porcentual 4 14" xfId="22993"/>
    <cellStyle name="Porcentual 4 14 2" xfId="22994"/>
    <cellStyle name="Porcentual 4 14 2 2" xfId="22995"/>
    <cellStyle name="Porcentual 4 14 2 2 2" xfId="22996"/>
    <cellStyle name="Porcentual 4 14 2 2 2 2" xfId="22997"/>
    <cellStyle name="Porcentual 4 14 2 2 3" xfId="22998"/>
    <cellStyle name="Porcentual 4 14 2 3" xfId="22999"/>
    <cellStyle name="Porcentual 4 14 2 3 2" xfId="23000"/>
    <cellStyle name="Porcentual 4 14 2 4" xfId="23001"/>
    <cellStyle name="Porcentual 4 14 3" xfId="23002"/>
    <cellStyle name="Porcentual 4 14 3 2" xfId="23003"/>
    <cellStyle name="Porcentual 4 14 3 2 2" xfId="23004"/>
    <cellStyle name="Porcentual 4 14 3 3" xfId="23005"/>
    <cellStyle name="Porcentual 4 14 4" xfId="23006"/>
    <cellStyle name="Porcentual 4 14 4 2" xfId="23007"/>
    <cellStyle name="Porcentual 4 14 5" xfId="23008"/>
    <cellStyle name="Porcentual 4 15" xfId="23009"/>
    <cellStyle name="Porcentual 4 15 2" xfId="23010"/>
    <cellStyle name="Porcentual 4 15 2 2" xfId="23011"/>
    <cellStyle name="Porcentual 4 15 2 2 2" xfId="23012"/>
    <cellStyle name="Porcentual 4 15 2 3" xfId="23013"/>
    <cellStyle name="Porcentual 4 15 3" xfId="23014"/>
    <cellStyle name="Porcentual 4 15 3 2" xfId="23015"/>
    <cellStyle name="Porcentual 4 15 4" xfId="23016"/>
    <cellStyle name="Porcentual 4 16" xfId="23017"/>
    <cellStyle name="Porcentual 4 16 2" xfId="23018"/>
    <cellStyle name="Porcentual 4 16 2 2" xfId="23019"/>
    <cellStyle name="Porcentual 4 16 3" xfId="23020"/>
    <cellStyle name="Porcentual 4 17" xfId="23021"/>
    <cellStyle name="Porcentual 4 17 2" xfId="23022"/>
    <cellStyle name="Porcentual 4 18" xfId="23023"/>
    <cellStyle name="Porcentual 4 2" xfId="23024"/>
    <cellStyle name="Porcentual 4 2 2" xfId="23025"/>
    <cellStyle name="Porcentual 4 3" xfId="23026"/>
    <cellStyle name="Porcentual 4 3 2" xfId="23027"/>
    <cellStyle name="Porcentual 4 4" xfId="23028"/>
    <cellStyle name="Porcentual 4 4 2" xfId="23029"/>
    <cellStyle name="Porcentual 4 5" xfId="23030"/>
    <cellStyle name="Porcentual 4 5 2" xfId="23031"/>
    <cellStyle name="Porcentual 4 6" xfId="23032"/>
    <cellStyle name="Porcentual 4 6 2" xfId="23033"/>
    <cellStyle name="Porcentual 4 7" xfId="23034"/>
    <cellStyle name="Porcentual 4 7 2" xfId="23035"/>
    <cellStyle name="Porcentual 4 8" xfId="23036"/>
    <cellStyle name="Porcentual 4 8 2" xfId="23037"/>
    <cellStyle name="Porcentual 4 9" xfId="23038"/>
    <cellStyle name="Porcentual 4 9 2" xfId="23039"/>
    <cellStyle name="Porcentual 41" xfId="23040"/>
    <cellStyle name="Porcentual 5" xfId="23041"/>
    <cellStyle name="Porcentual 5 2" xfId="23042"/>
    <cellStyle name="Porcentual 5 2 2" xfId="23043"/>
    <cellStyle name="Porcentual 5 2 2 2" xfId="23044"/>
    <cellStyle name="Porcentual 5 2 2 2 2" xfId="23045"/>
    <cellStyle name="Porcentual 5 2 2 2 2 2" xfId="23046"/>
    <cellStyle name="Porcentual 5 2 2 2 3" xfId="23047"/>
    <cellStyle name="Porcentual 5 2 2 3" xfId="23048"/>
    <cellStyle name="Porcentual 5 2 2 3 2" xfId="23049"/>
    <cellStyle name="Porcentual 5 2 2 4" xfId="23050"/>
    <cellStyle name="Porcentual 5 2 3" xfId="23051"/>
    <cellStyle name="Porcentual 5 2 3 2" xfId="23052"/>
    <cellStyle name="Porcentual 5 2 3 2 2" xfId="23053"/>
    <cellStyle name="Porcentual 5 2 3 3" xfId="23054"/>
    <cellStyle name="Porcentual 5 2 4" xfId="23055"/>
    <cellStyle name="Porcentual 5 2 4 2" xfId="23056"/>
    <cellStyle name="Porcentual 5 2 5" xfId="23057"/>
    <cellStyle name="Porcentual 5 3" xfId="23058"/>
    <cellStyle name="Porcentual 5 3 2" xfId="23059"/>
    <cellStyle name="Porcentual 5 3 2 2" xfId="23060"/>
    <cellStyle name="Porcentual 5 3 2 2 2" xfId="23061"/>
    <cellStyle name="Porcentual 5 3 2 3" xfId="23062"/>
    <cellStyle name="Porcentual 5 3 3" xfId="23063"/>
    <cellStyle name="Porcentual 5 3 3 2" xfId="23064"/>
    <cellStyle name="Porcentual 5 3 4" xfId="23065"/>
    <cellStyle name="Porcentual 5 4" xfId="23066"/>
    <cellStyle name="Porcentual 5 4 2" xfId="23067"/>
    <cellStyle name="Porcentual 5 4 2 2" xfId="23068"/>
    <cellStyle name="Porcentual 5 4 3" xfId="23069"/>
    <cellStyle name="Porcentual 5 5" xfId="23070"/>
    <cellStyle name="Porcentual 5 5 2" xfId="23071"/>
    <cellStyle name="Porcentual 5 5 2 2" xfId="23072"/>
    <cellStyle name="Porcentual 5 5 3" xfId="23073"/>
    <cellStyle name="Porcentual 5 6" xfId="23074"/>
    <cellStyle name="Porcentual 5 6 2" xfId="23075"/>
    <cellStyle name="Porcentual 5 7" xfId="23076"/>
    <cellStyle name="Porcentual 6" xfId="23077"/>
    <cellStyle name="Porcentual 6 2" xfId="23078"/>
    <cellStyle name="Porcentual 6 2 2" xfId="23079"/>
    <cellStyle name="Porcentual 6 2 2 2" xfId="23080"/>
    <cellStyle name="Porcentual 6 2 2 2 2" xfId="23081"/>
    <cellStyle name="Porcentual 6 2 2 2 2 2" xfId="23082"/>
    <cellStyle name="Porcentual 6 2 2 2 3" xfId="23083"/>
    <cellStyle name="Porcentual 6 2 2 3" xfId="23084"/>
    <cellStyle name="Porcentual 6 2 2 3 2" xfId="23085"/>
    <cellStyle name="Porcentual 6 2 2 4" xfId="23086"/>
    <cellStyle name="Porcentual 6 2 3" xfId="23087"/>
    <cellStyle name="Porcentual 6 2 3 2" xfId="23088"/>
    <cellStyle name="Porcentual 6 2 3 2 2" xfId="23089"/>
    <cellStyle name="Porcentual 6 2 3 3" xfId="23090"/>
    <cellStyle name="Porcentual 6 2 4" xfId="23091"/>
    <cellStyle name="Porcentual 6 2 4 2" xfId="23092"/>
    <cellStyle name="Porcentual 6 2 5" xfId="23093"/>
    <cellStyle name="Porcentual 6 3" xfId="23094"/>
    <cellStyle name="Porcentual 6 3 2" xfId="23095"/>
    <cellStyle name="Porcentual 6 3 2 2" xfId="23096"/>
    <cellStyle name="Porcentual 6 3 2 2 2" xfId="23097"/>
    <cellStyle name="Porcentual 6 3 2 3" xfId="23098"/>
    <cellStyle name="Porcentual 6 3 3" xfId="23099"/>
    <cellStyle name="Porcentual 6 3 3 2" xfId="23100"/>
    <cellStyle name="Porcentual 6 3 4" xfId="23101"/>
    <cellStyle name="Porcentual 6 4" xfId="23102"/>
    <cellStyle name="Porcentual 6 4 2" xfId="23103"/>
    <cellStyle name="Porcentual 6 4 2 2" xfId="23104"/>
    <cellStyle name="Porcentual 6 4 3" xfId="23105"/>
    <cellStyle name="Porcentual 6 5" xfId="23106"/>
    <cellStyle name="Porcentual 6 5 2" xfId="23107"/>
    <cellStyle name="Porcentual 6 6" xfId="23108"/>
    <cellStyle name="Porcentual 7" xfId="23109"/>
    <cellStyle name="Porcentual 7 2" xfId="23110"/>
    <cellStyle name="Porcentual 8" xfId="23111"/>
    <cellStyle name="Porcentual 8 10" xfId="23112"/>
    <cellStyle name="Porcentual 8 2" xfId="23113"/>
    <cellStyle name="Porcentual 8 2 2" xfId="23114"/>
    <cellStyle name="Porcentual 8 2 3" xfId="23115"/>
    <cellStyle name="Porcentual 8 2 4" xfId="23116"/>
    <cellStyle name="Porcentual 8 3" xfId="23117"/>
    <cellStyle name="Porcentual 8 3 2" xfId="23118"/>
    <cellStyle name="Porcentual 8 3 3" xfId="23119"/>
    <cellStyle name="Porcentual 8 3 4" xfId="23120"/>
    <cellStyle name="Porcentual 8 4" xfId="23121"/>
    <cellStyle name="Porcentual 8 4 2" xfId="23122"/>
    <cellStyle name="Porcentual 8 4 3" xfId="23123"/>
    <cellStyle name="Porcentual 8 4 4" xfId="23124"/>
    <cellStyle name="Porcentual 8 5" xfId="23125"/>
    <cellStyle name="Porcentual 8 5 2" xfId="23126"/>
    <cellStyle name="Porcentual 8 5 3" xfId="23127"/>
    <cellStyle name="Porcentual 8 5 4" xfId="23128"/>
    <cellStyle name="Porcentual 8 6" xfId="23129"/>
    <cellStyle name="Porcentual 8 6 2" xfId="23130"/>
    <cellStyle name="Porcentual 8 6 3" xfId="23131"/>
    <cellStyle name="Porcentual 8 6 4" xfId="23132"/>
    <cellStyle name="Porcentual 8 7" xfId="23133"/>
    <cellStyle name="Porcentual 8 7 2" xfId="23134"/>
    <cellStyle name="Porcentual 8 7 3" xfId="23135"/>
    <cellStyle name="Porcentual 8 7 4" xfId="23136"/>
    <cellStyle name="Porcentual 8 8" xfId="23137"/>
    <cellStyle name="Porcentual 8 9" xfId="23138"/>
    <cellStyle name="Porcentual 9" xfId="23139"/>
    <cellStyle name="Porcentual 9 10" xfId="23140"/>
    <cellStyle name="Porcentual 9 2" xfId="23141"/>
    <cellStyle name="Porcentual 9 2 2" xfId="23142"/>
    <cellStyle name="Porcentual 9 2 3" xfId="23143"/>
    <cellStyle name="Porcentual 9 2 4" xfId="23144"/>
    <cellStyle name="Porcentual 9 3" xfId="23145"/>
    <cellStyle name="Porcentual 9 3 2" xfId="23146"/>
    <cellStyle name="Porcentual 9 3 3" xfId="23147"/>
    <cellStyle name="Porcentual 9 3 4" xfId="23148"/>
    <cellStyle name="Porcentual 9 4" xfId="23149"/>
    <cellStyle name="Porcentual 9 4 2" xfId="23150"/>
    <cellStyle name="Porcentual 9 4 3" xfId="23151"/>
    <cellStyle name="Porcentual 9 4 4" xfId="23152"/>
    <cellStyle name="Porcentual 9 5" xfId="23153"/>
    <cellStyle name="Porcentual 9 5 2" xfId="23154"/>
    <cellStyle name="Porcentual 9 5 3" xfId="23155"/>
    <cellStyle name="Porcentual 9 5 4" xfId="23156"/>
    <cellStyle name="Porcentual 9 6" xfId="23157"/>
    <cellStyle name="Porcentual 9 6 2" xfId="23158"/>
    <cellStyle name="Porcentual 9 6 3" xfId="23159"/>
    <cellStyle name="Porcentual 9 6 4" xfId="23160"/>
    <cellStyle name="Porcentual 9 7" xfId="23161"/>
    <cellStyle name="Porcentual 9 7 2" xfId="23162"/>
    <cellStyle name="Porcentual 9 7 3" xfId="23163"/>
    <cellStyle name="Porcentual 9 7 4" xfId="23164"/>
    <cellStyle name="Porcentual 9 8" xfId="23165"/>
    <cellStyle name="Porcentual 9 9" xfId="23166"/>
    <cellStyle name="Pourcentage 2_TOFE_2001_09__pour SEF juin08" xfId="23167"/>
    <cellStyle name="PrePop Currency (0)" xfId="23168"/>
    <cellStyle name="PrePop Currency (0) 2" xfId="23169"/>
    <cellStyle name="PrePop Currency (0) 2 2" xfId="23170"/>
    <cellStyle name="PrePop Currency (0) 3" xfId="23171"/>
    <cellStyle name="PrePop Currency (2)" xfId="23172"/>
    <cellStyle name="PrePop Currency (2) 2" xfId="23173"/>
    <cellStyle name="PrePop Currency (2) 2 2" xfId="23174"/>
    <cellStyle name="PrePop Currency (2) 3" xfId="23175"/>
    <cellStyle name="PrePop Units (0)" xfId="23176"/>
    <cellStyle name="PrePop Units (0) 2" xfId="23177"/>
    <cellStyle name="PrePop Units (0) 2 2" xfId="23178"/>
    <cellStyle name="PrePop Units (0) 3" xfId="23179"/>
    <cellStyle name="PrePop Units (1)" xfId="23180"/>
    <cellStyle name="PrePop Units (1) 2" xfId="23181"/>
    <cellStyle name="PrePop Units (1) 2 2" xfId="23182"/>
    <cellStyle name="PrePop Units (1) 3" xfId="23183"/>
    <cellStyle name="PrePop Units (2)" xfId="23184"/>
    <cellStyle name="PrePop Units (2) 2" xfId="23185"/>
    <cellStyle name="PrePop Units (2) 2 2" xfId="23186"/>
    <cellStyle name="PrePop Units (2) 3" xfId="23187"/>
    <cellStyle name="Presentation" xfId="23188"/>
    <cellStyle name="Presentation 2" xfId="23189"/>
    <cellStyle name="Presentation 2 2" xfId="23190"/>
    <cellStyle name="Presentation 3" xfId="23191"/>
    <cellStyle name="Presentation 3 2" xfId="23192"/>
    <cellStyle name="Presentation 4" xfId="23193"/>
    <cellStyle name="Presentation_WEOInput" xfId="23194"/>
    <cellStyle name="prev" xfId="23195"/>
    <cellStyle name="prev 2" xfId="23196"/>
    <cellStyle name="PSChar" xfId="23197"/>
    <cellStyle name="PSChar 2" xfId="23198"/>
    <cellStyle name="PSE_NAC" xfId="23199"/>
    <cellStyle name="PSE1stCol" xfId="23200"/>
    <cellStyle name="PSE1stCol 2" xfId="23201"/>
    <cellStyle name="PSE1stColHead" xfId="23202"/>
    <cellStyle name="PSE1stColHead 2" xfId="23203"/>
    <cellStyle name="PSE1stColHead2" xfId="23204"/>
    <cellStyle name="PSE1stColHead2 2" xfId="23205"/>
    <cellStyle name="PSE1stColHead3" xfId="23206"/>
    <cellStyle name="PSE1stColHead3 2" xfId="23207"/>
    <cellStyle name="PSE1stColYear" xfId="23208"/>
    <cellStyle name="PSE1stColYear 2" xfId="23209"/>
    <cellStyle name="PSE1stColYear 3" xfId="23210"/>
    <cellStyle name="PSE1stColYear 4" xfId="23211"/>
    <cellStyle name="PSE1stColYear 5" xfId="23212"/>
    <cellStyle name="PSE1stColYear 6" xfId="23213"/>
    <cellStyle name="PSEHead1" xfId="23214"/>
    <cellStyle name="PSEHead1 2" xfId="23215"/>
    <cellStyle name="PSEHeadYear" xfId="23216"/>
    <cellStyle name="PSEHeadYear 2" xfId="23217"/>
    <cellStyle name="PSEHeadYear 3" xfId="23218"/>
    <cellStyle name="PSEHeadYear 4" xfId="23219"/>
    <cellStyle name="PSEHeadYear 5" xfId="23220"/>
    <cellStyle name="PSEHeadYear 6" xfId="23221"/>
    <cellStyle name="PSELastRow" xfId="23222"/>
    <cellStyle name="PSELastRow 2" xfId="23223"/>
    <cellStyle name="PSEMediumRow" xfId="23224"/>
    <cellStyle name="PSEMediumRow 2" xfId="23225"/>
    <cellStyle name="PSENotes" xfId="23226"/>
    <cellStyle name="PSENotes 2" xfId="23227"/>
    <cellStyle name="PSENumber" xfId="23228"/>
    <cellStyle name="PSENumber 2" xfId="23229"/>
    <cellStyle name="PSENumberTwoDigit" xfId="23230"/>
    <cellStyle name="PSENumberTwoDigit 2" xfId="23231"/>
    <cellStyle name="PSEPercent" xfId="23232"/>
    <cellStyle name="PSEPercent 2" xfId="23233"/>
    <cellStyle name="PSEPercentOneDigit" xfId="23234"/>
    <cellStyle name="PSEPercentOneDigit 2" xfId="23235"/>
    <cellStyle name="PSEPercentTwoDigit" xfId="23236"/>
    <cellStyle name="PSEPercentTwoDigit 2" xfId="23237"/>
    <cellStyle name="PSEPerUnit" xfId="23238"/>
    <cellStyle name="PSEPerUnit 2" xfId="23239"/>
    <cellStyle name="PSETableHeadline" xfId="23240"/>
    <cellStyle name="PSETableHeadline 2" xfId="23241"/>
    <cellStyle name="PSETreeParantheses" xfId="23242"/>
    <cellStyle name="PSETreeParantheses 2" xfId="23243"/>
    <cellStyle name="PSETreeText" xfId="23244"/>
    <cellStyle name="PSETreeText 2" xfId="23245"/>
    <cellStyle name="PSEunit" xfId="23246"/>
    <cellStyle name="PSEunit 2" xfId="23247"/>
    <cellStyle name="PSEunitYear" xfId="23248"/>
    <cellStyle name="PSEunitYear 2" xfId="23249"/>
    <cellStyle name="PSEunitYear 3" xfId="23250"/>
    <cellStyle name="PSEunitYear 4" xfId="23251"/>
    <cellStyle name="PSEunitYear 5" xfId="23252"/>
    <cellStyle name="PSEunitYear 6" xfId="23253"/>
    <cellStyle name="PSHeading" xfId="23254"/>
    <cellStyle name="PSHeading 2" xfId="23255"/>
    <cellStyle name="PSHeading 2 2" xfId="23256"/>
    <cellStyle name="PSHeading 3" xfId="23257"/>
    <cellStyle name="PSSpacer" xfId="23258"/>
    <cellStyle name="PSSpacer 2" xfId="23259"/>
    <cellStyle name="Publication" xfId="23260"/>
    <cellStyle name="Publication 2" xfId="23261"/>
    <cellStyle name="Publication 2 2" xfId="23262"/>
    <cellStyle name="Publication 3" xfId="23263"/>
    <cellStyle name="Punto" xfId="23264"/>
    <cellStyle name="Punto 2" xfId="23265"/>
    <cellStyle name="Punto 2 2" xfId="23266"/>
    <cellStyle name="Punto 3" xfId="23267"/>
    <cellStyle name="Punto0" xfId="23268"/>
    <cellStyle name="Punto0 2" xfId="23269"/>
    <cellStyle name="Punto0 2 2" xfId="23270"/>
    <cellStyle name="Punto0 3" xfId="23271"/>
    <cellStyle name="Red Text" xfId="23272"/>
    <cellStyle name="Red Text 2" xfId="23273"/>
    <cellStyle name="Red Text 2 2" xfId="23274"/>
    <cellStyle name="Red Text 2 3" xfId="23275"/>
    <cellStyle name="Red Text 2 4" xfId="23276"/>
    <cellStyle name="Red Text 3" xfId="23277"/>
    <cellStyle name="Red Text 4" xfId="23278"/>
    <cellStyle name="Red Text 5" xfId="23279"/>
    <cellStyle name="reduced" xfId="23280"/>
    <cellStyle name="reduced 2" xfId="23281"/>
    <cellStyle name="Result" xfId="23282"/>
    <cellStyle name="Result 2" xfId="23283"/>
    <cellStyle name="Result2" xfId="23284"/>
    <cellStyle name="Result2 2" xfId="23285"/>
    <cellStyle name="RM" xfId="23286"/>
    <cellStyle name="RM 2" xfId="23287"/>
    <cellStyle name="rodape" xfId="23288"/>
    <cellStyle name="rodape 10" xfId="23289"/>
    <cellStyle name="rodape 10 2" xfId="23290"/>
    <cellStyle name="rodape 11" xfId="23291"/>
    <cellStyle name="rodape 11 2" xfId="23292"/>
    <cellStyle name="rodape 12" xfId="23293"/>
    <cellStyle name="rodape 12 2" xfId="23294"/>
    <cellStyle name="rodape 13" xfId="23295"/>
    <cellStyle name="rodape 13 2" xfId="23296"/>
    <cellStyle name="rodape 14" xfId="23297"/>
    <cellStyle name="rodape 14 2" xfId="23298"/>
    <cellStyle name="rodape 15" xfId="23299"/>
    <cellStyle name="rodape 15 2" xfId="23300"/>
    <cellStyle name="rodape 16" xfId="23301"/>
    <cellStyle name="rodape 16 2" xfId="23302"/>
    <cellStyle name="rodape 17" xfId="23303"/>
    <cellStyle name="rodape 17 2" xfId="23304"/>
    <cellStyle name="rodape 18" xfId="23305"/>
    <cellStyle name="rodape 18 2" xfId="23306"/>
    <cellStyle name="rodape 19" xfId="23307"/>
    <cellStyle name="rodape 19 2" xfId="23308"/>
    <cellStyle name="rodape 2" xfId="23309"/>
    <cellStyle name="rodape 2 2" xfId="23310"/>
    <cellStyle name="rodape 2 2 2" xfId="23311"/>
    <cellStyle name="rodape 2 3" xfId="23312"/>
    <cellStyle name="rodape 2 3 2" xfId="23313"/>
    <cellStyle name="rodape 2 4" xfId="23314"/>
    <cellStyle name="rodape 20" xfId="23315"/>
    <cellStyle name="rodape 20 2" xfId="23316"/>
    <cellStyle name="rodape 21" xfId="23317"/>
    <cellStyle name="rodape 21 2" xfId="23318"/>
    <cellStyle name="rodape 22" xfId="23319"/>
    <cellStyle name="rodape 22 2" xfId="23320"/>
    <cellStyle name="rodape 23" xfId="23321"/>
    <cellStyle name="rodape 23 2" xfId="23322"/>
    <cellStyle name="rodape 24" xfId="23323"/>
    <cellStyle name="rodape 24 2" xfId="23324"/>
    <cellStyle name="rodape 25" xfId="23325"/>
    <cellStyle name="rodape 25 2" xfId="23326"/>
    <cellStyle name="rodape 26" xfId="23327"/>
    <cellStyle name="rodape 26 2" xfId="23328"/>
    <cellStyle name="rodape 27" xfId="23329"/>
    <cellStyle name="rodape 27 2" xfId="23330"/>
    <cellStyle name="rodape 28" xfId="23331"/>
    <cellStyle name="rodape 28 2" xfId="23332"/>
    <cellStyle name="rodape 29" xfId="23333"/>
    <cellStyle name="rodape 29 2" xfId="23334"/>
    <cellStyle name="rodape 3" xfId="23335"/>
    <cellStyle name="rodape 3 2" xfId="23336"/>
    <cellStyle name="rodape 30" xfId="23337"/>
    <cellStyle name="rodape 30 2" xfId="23338"/>
    <cellStyle name="rodape 31" xfId="23339"/>
    <cellStyle name="rodape 31 2" xfId="23340"/>
    <cellStyle name="rodape 32" xfId="23341"/>
    <cellStyle name="rodape 32 2" xfId="23342"/>
    <cellStyle name="rodape 33" xfId="23343"/>
    <cellStyle name="rodape 33 2" xfId="23344"/>
    <cellStyle name="rodape 34" xfId="23345"/>
    <cellStyle name="rodape 4" xfId="23346"/>
    <cellStyle name="rodape 4 2" xfId="23347"/>
    <cellStyle name="rodape 5" xfId="23348"/>
    <cellStyle name="rodape 5 2" xfId="23349"/>
    <cellStyle name="rodape 6" xfId="23350"/>
    <cellStyle name="rodape 6 2" xfId="23351"/>
    <cellStyle name="rodape 7" xfId="23352"/>
    <cellStyle name="rodape 7 2" xfId="23353"/>
    <cellStyle name="rodape 8" xfId="23354"/>
    <cellStyle name="rodape 8 2" xfId="23355"/>
    <cellStyle name="rodape 9" xfId="23356"/>
    <cellStyle name="rodape 9 2" xfId="23357"/>
    <cellStyle name="Row Stub" xfId="23358"/>
    <cellStyle name="Row Stub 2" xfId="23359"/>
    <cellStyle name="Row Stub Vertical Center" xfId="23360"/>
    <cellStyle name="Row Stub Vertical Center 2" xfId="23361"/>
    <cellStyle name="Row Stub Vertical Center 2 2" xfId="23362"/>
    <cellStyle name="Row Stub Vertical Center 3" xfId="23363"/>
    <cellStyle name="Row Stub Vertical Center 3 2" xfId="23364"/>
    <cellStyle name="Row Stub Vertical Center 4" xfId="23365"/>
    <cellStyle name="Salida 10" xfId="23366"/>
    <cellStyle name="Salida 10 2" xfId="23367"/>
    <cellStyle name="Salida 11" xfId="23368"/>
    <cellStyle name="Salida 11 2" xfId="23369"/>
    <cellStyle name="Salida 12" xfId="23370"/>
    <cellStyle name="Salida 12 2" xfId="23371"/>
    <cellStyle name="Salida 13" xfId="23372"/>
    <cellStyle name="Salida 13 2" xfId="23373"/>
    <cellStyle name="Salida 14" xfId="23374"/>
    <cellStyle name="Salida 14 2" xfId="23375"/>
    <cellStyle name="Salida 15" xfId="23376"/>
    <cellStyle name="Salida 15 2" xfId="23377"/>
    <cellStyle name="Salida 16" xfId="23378"/>
    <cellStyle name="Salida 16 2" xfId="23379"/>
    <cellStyle name="Salida 17" xfId="23380"/>
    <cellStyle name="Salida 18" xfId="23381"/>
    <cellStyle name="Salida 19" xfId="23382"/>
    <cellStyle name="Salida 2" xfId="23383"/>
    <cellStyle name="Salida 2 10" xfId="23384"/>
    <cellStyle name="Salida 2 2" xfId="23385"/>
    <cellStyle name="Salida 2 2 2" xfId="23386"/>
    <cellStyle name="Salida 2 2 2 2" xfId="23387"/>
    <cellStyle name="Salida 2 2 2 3" xfId="23388"/>
    <cellStyle name="Salida 2 2 2 4" xfId="23389"/>
    <cellStyle name="Salida 2 2 2 5" xfId="23390"/>
    <cellStyle name="Salida 2 2 2 6" xfId="23391"/>
    <cellStyle name="Salida 2 2 2 7" xfId="23392"/>
    <cellStyle name="Salida 2 2 3" xfId="23393"/>
    <cellStyle name="Salida 2 2 3 2" xfId="23394"/>
    <cellStyle name="Salida 2 2 3 3" xfId="23395"/>
    <cellStyle name="Salida 2 2 3 4" xfId="23396"/>
    <cellStyle name="Salida 2 2 3 5" xfId="23397"/>
    <cellStyle name="Salida 2 2 3 6" xfId="23398"/>
    <cellStyle name="Salida 2 2 3 7" xfId="23399"/>
    <cellStyle name="Salida 2 2 4" xfId="23400"/>
    <cellStyle name="Salida 2 2 4 2" xfId="23401"/>
    <cellStyle name="Salida 2 2 4 3" xfId="23402"/>
    <cellStyle name="Salida 2 2 4 4" xfId="23403"/>
    <cellStyle name="Salida 2 2 4 5" xfId="23404"/>
    <cellStyle name="Salida 2 2 4 6" xfId="23405"/>
    <cellStyle name="Salida 2 2 4 7" xfId="23406"/>
    <cellStyle name="Salida 2 2 5" xfId="23407"/>
    <cellStyle name="Salida 2 2 5 2" xfId="23408"/>
    <cellStyle name="Salida 2 2 5 3" xfId="23409"/>
    <cellStyle name="Salida 2 2 5 4" xfId="23410"/>
    <cellStyle name="Salida 2 2 5 5" xfId="23411"/>
    <cellStyle name="Salida 2 2 5 6" xfId="23412"/>
    <cellStyle name="Salida 2 2 5 7" xfId="23413"/>
    <cellStyle name="Salida 2 2 6" xfId="23414"/>
    <cellStyle name="Salida 2 2 6 2" xfId="23415"/>
    <cellStyle name="Salida 2 2 6 3" xfId="23416"/>
    <cellStyle name="Salida 2 2 6 4" xfId="23417"/>
    <cellStyle name="Salida 2 2 6 5" xfId="23418"/>
    <cellStyle name="Salida 2 2 6 6" xfId="23419"/>
    <cellStyle name="Salida 2 2 6 7" xfId="23420"/>
    <cellStyle name="Salida 2 2 7" xfId="23421"/>
    <cellStyle name="Salida 2 2 7 2" xfId="23422"/>
    <cellStyle name="Salida 2 2 7 3" xfId="23423"/>
    <cellStyle name="Salida 2 2 7 4" xfId="23424"/>
    <cellStyle name="Salida 2 2 7 5" xfId="23425"/>
    <cellStyle name="Salida 2 2 7 6" xfId="23426"/>
    <cellStyle name="Salida 2 2 7 7" xfId="23427"/>
    <cellStyle name="Salida 2 2 8" xfId="23428"/>
    <cellStyle name="Salida 2 2 8 2" xfId="23429"/>
    <cellStyle name="Salida 2 2 8 3" xfId="23430"/>
    <cellStyle name="Salida 2 2 8 4" xfId="23431"/>
    <cellStyle name="Salida 2 2 8 5" xfId="23432"/>
    <cellStyle name="Salida 2 2 8 6" xfId="23433"/>
    <cellStyle name="Salida 2 2 8 7" xfId="23434"/>
    <cellStyle name="Salida 2 2 9" xfId="23435"/>
    <cellStyle name="Salida 2 3" xfId="23436"/>
    <cellStyle name="Salida 2 3 2" xfId="23437"/>
    <cellStyle name="Salida 2 3 3" xfId="23438"/>
    <cellStyle name="Salida 2 3 4" xfId="23439"/>
    <cellStyle name="Salida 2 3 5" xfId="23440"/>
    <cellStyle name="Salida 2 3 6" xfId="23441"/>
    <cellStyle name="Salida 2 3 7" xfId="23442"/>
    <cellStyle name="Salida 2 4" xfId="23443"/>
    <cellStyle name="Salida 2 4 2" xfId="23444"/>
    <cellStyle name="Salida 2 4 3" xfId="23445"/>
    <cellStyle name="Salida 2 4 4" xfId="23446"/>
    <cellStyle name="Salida 2 4 5" xfId="23447"/>
    <cellStyle name="Salida 2 4 6" xfId="23448"/>
    <cellStyle name="Salida 2 4 7" xfId="23449"/>
    <cellStyle name="Salida 2 5" xfId="23450"/>
    <cellStyle name="Salida 2 5 2" xfId="23451"/>
    <cellStyle name="Salida 2 5 3" xfId="23452"/>
    <cellStyle name="Salida 2 5 4" xfId="23453"/>
    <cellStyle name="Salida 2 5 5" xfId="23454"/>
    <cellStyle name="Salida 2 5 6" xfId="23455"/>
    <cellStyle name="Salida 2 5 7" xfId="23456"/>
    <cellStyle name="Salida 2 6" xfId="23457"/>
    <cellStyle name="Salida 2 6 2" xfId="23458"/>
    <cellStyle name="Salida 2 6 3" xfId="23459"/>
    <cellStyle name="Salida 2 6 4" xfId="23460"/>
    <cellStyle name="Salida 2 6 5" xfId="23461"/>
    <cellStyle name="Salida 2 6 6" xfId="23462"/>
    <cellStyle name="Salida 2 6 7" xfId="23463"/>
    <cellStyle name="Salida 2 7" xfId="23464"/>
    <cellStyle name="Salida 2 7 2" xfId="23465"/>
    <cellStyle name="Salida 2 7 3" xfId="23466"/>
    <cellStyle name="Salida 2 7 4" xfId="23467"/>
    <cellStyle name="Salida 2 7 5" xfId="23468"/>
    <cellStyle name="Salida 2 7 6" xfId="23469"/>
    <cellStyle name="Salida 2 7 7" xfId="23470"/>
    <cellStyle name="Salida 2 8" xfId="23471"/>
    <cellStyle name="Salida 2 8 2" xfId="23472"/>
    <cellStyle name="Salida 2 8 3" xfId="23473"/>
    <cellStyle name="Salida 2 8 4" xfId="23474"/>
    <cellStyle name="Salida 2 8 5" xfId="23475"/>
    <cellStyle name="Salida 2 8 6" xfId="23476"/>
    <cellStyle name="Salida 2 8 7" xfId="23477"/>
    <cellStyle name="Salida 2 9" xfId="23478"/>
    <cellStyle name="Salida 2 9 2" xfId="23479"/>
    <cellStyle name="Salida 2 9 3" xfId="23480"/>
    <cellStyle name="Salida 2 9 4" xfId="23481"/>
    <cellStyle name="Salida 2 9 5" xfId="23482"/>
    <cellStyle name="Salida 2 9 6" xfId="23483"/>
    <cellStyle name="Salida 2 9 7" xfId="23484"/>
    <cellStyle name="Salida 20" xfId="23485"/>
    <cellStyle name="Salida 21" xfId="23486"/>
    <cellStyle name="Salida 22" xfId="23487"/>
    <cellStyle name="Salida 23" xfId="23488"/>
    <cellStyle name="Salida 24" xfId="23489"/>
    <cellStyle name="Salida 25" xfId="23490"/>
    <cellStyle name="Salida 26" xfId="23491"/>
    <cellStyle name="Salida 27" xfId="23492"/>
    <cellStyle name="Salida 28" xfId="23493"/>
    <cellStyle name="Salida 29" xfId="23494"/>
    <cellStyle name="Salida 3" xfId="23495"/>
    <cellStyle name="Salida 3 2" xfId="23496"/>
    <cellStyle name="Salida 30" xfId="23497"/>
    <cellStyle name="Salida 31" xfId="23498"/>
    <cellStyle name="Salida 32" xfId="23499"/>
    <cellStyle name="Salida 33" xfId="23500"/>
    <cellStyle name="Salida 34" xfId="23501"/>
    <cellStyle name="Salida 35" xfId="23502"/>
    <cellStyle name="Salida 36" xfId="23503"/>
    <cellStyle name="Salida 37" xfId="23504"/>
    <cellStyle name="Salida 38" xfId="23505"/>
    <cellStyle name="Salida 39" xfId="23506"/>
    <cellStyle name="Salida 4" xfId="23507"/>
    <cellStyle name="Salida 4 2" xfId="23508"/>
    <cellStyle name="Salida 40" xfId="23509"/>
    <cellStyle name="Salida 41" xfId="23510"/>
    <cellStyle name="Salida 42" xfId="23511"/>
    <cellStyle name="Salida 43" xfId="23512"/>
    <cellStyle name="Salida 44" xfId="23513"/>
    <cellStyle name="Salida 45" xfId="23514"/>
    <cellStyle name="Salida 46" xfId="23515"/>
    <cellStyle name="Salida 47" xfId="23516"/>
    <cellStyle name="Salida 48" xfId="23517"/>
    <cellStyle name="Salida 49" xfId="23518"/>
    <cellStyle name="Salida 5" xfId="23519"/>
    <cellStyle name="Salida 5 2" xfId="23520"/>
    <cellStyle name="Salida 50" xfId="23521"/>
    <cellStyle name="Salida 51" xfId="23522"/>
    <cellStyle name="Salida 52" xfId="23523"/>
    <cellStyle name="Salida 53" xfId="23524"/>
    <cellStyle name="Salida 54" xfId="23525"/>
    <cellStyle name="Salida 55" xfId="23526"/>
    <cellStyle name="Salida 56" xfId="23527"/>
    <cellStyle name="Salida 57" xfId="23528"/>
    <cellStyle name="Salida 58" xfId="23529"/>
    <cellStyle name="Salida 59" xfId="23530"/>
    <cellStyle name="Salida 6" xfId="23531"/>
    <cellStyle name="Salida 6 2" xfId="23532"/>
    <cellStyle name="Salida 60" xfId="23533"/>
    <cellStyle name="Salida 61" xfId="23534"/>
    <cellStyle name="Salida 7" xfId="23535"/>
    <cellStyle name="Salida 7 2" xfId="23536"/>
    <cellStyle name="Salida 8" xfId="23537"/>
    <cellStyle name="Salida 8 2" xfId="23538"/>
    <cellStyle name="Salida 9" xfId="23539"/>
    <cellStyle name="Salida 9 2" xfId="23540"/>
    <cellStyle name="SAPBEXaggData" xfId="23541"/>
    <cellStyle name="SAPBEXaggData 2" xfId="23542"/>
    <cellStyle name="SAPBEXaggDataEmph" xfId="23543"/>
    <cellStyle name="SAPBEXaggDataEmph 2" xfId="23544"/>
    <cellStyle name="SAPBEXaggItem" xfId="23545"/>
    <cellStyle name="SAPBEXaggItem 2" xfId="23546"/>
    <cellStyle name="SAPBEXaggItemX" xfId="23547"/>
    <cellStyle name="SAPBEXaggItemX 2" xfId="23548"/>
    <cellStyle name="SAPBEXaggItemX 2 2" xfId="23549"/>
    <cellStyle name="SAPBEXaggItemX 2 2 2" xfId="23550"/>
    <cellStyle name="SAPBEXaggItemX 2 3" xfId="23551"/>
    <cellStyle name="SAPBEXaggItemX 3" xfId="23552"/>
    <cellStyle name="SAPBEXaggItemX 3 2" xfId="23553"/>
    <cellStyle name="SAPBEXaggItemX 4" xfId="23554"/>
    <cellStyle name="SAPBEXchaText" xfId="23555"/>
    <cellStyle name="SAPBEXchaText 2" xfId="23556"/>
    <cellStyle name="SAPBEXchaText 2 2" xfId="23557"/>
    <cellStyle name="SAPBEXchaText 3" xfId="23558"/>
    <cellStyle name="SAPBEXexcBad" xfId="23559"/>
    <cellStyle name="SAPBEXexcBad 2" xfId="23560"/>
    <cellStyle name="SAPBEXexcBad7" xfId="23561"/>
    <cellStyle name="SAPBEXexcBad7 2" xfId="23562"/>
    <cellStyle name="SAPBEXexcBad7 2 2" xfId="23563"/>
    <cellStyle name="SAPBEXexcBad7 2 2 2" xfId="23564"/>
    <cellStyle name="SAPBEXexcBad7 2 3" xfId="23565"/>
    <cellStyle name="SAPBEXexcBad7 3" xfId="23566"/>
    <cellStyle name="SAPBEXexcBad7 3 2" xfId="23567"/>
    <cellStyle name="SAPBEXexcBad7 4" xfId="23568"/>
    <cellStyle name="SAPBEXexcBad8" xfId="23569"/>
    <cellStyle name="SAPBEXexcBad8 2" xfId="23570"/>
    <cellStyle name="SAPBEXexcBad8 2 2" xfId="23571"/>
    <cellStyle name="SAPBEXexcBad8 2 2 2" xfId="23572"/>
    <cellStyle name="SAPBEXexcBad8 2 3" xfId="23573"/>
    <cellStyle name="SAPBEXexcBad8 3" xfId="23574"/>
    <cellStyle name="SAPBEXexcBad8 3 2" xfId="23575"/>
    <cellStyle name="SAPBEXexcBad8 4" xfId="23576"/>
    <cellStyle name="SAPBEXexcBad9" xfId="23577"/>
    <cellStyle name="SAPBEXexcBad9 2" xfId="23578"/>
    <cellStyle name="SAPBEXexcBad9 2 2" xfId="23579"/>
    <cellStyle name="SAPBEXexcBad9 2 2 2" xfId="23580"/>
    <cellStyle name="SAPBEXexcBad9 2 3" xfId="23581"/>
    <cellStyle name="SAPBEXexcBad9 3" xfId="23582"/>
    <cellStyle name="SAPBEXexcBad9 3 2" xfId="23583"/>
    <cellStyle name="SAPBEXexcBad9 4" xfId="23584"/>
    <cellStyle name="SAPBEXexcCritical" xfId="23585"/>
    <cellStyle name="SAPBEXexcCritical 2" xfId="23586"/>
    <cellStyle name="SAPBEXexcCritical 2 2" xfId="23587"/>
    <cellStyle name="SAPBEXexcCritical 3" xfId="23588"/>
    <cellStyle name="SAPBEXexcCritical4" xfId="23589"/>
    <cellStyle name="SAPBEXexcCritical4 2" xfId="23590"/>
    <cellStyle name="SAPBEXexcCritical4 2 2" xfId="23591"/>
    <cellStyle name="SAPBEXexcCritical4 2 2 2" xfId="23592"/>
    <cellStyle name="SAPBEXexcCritical4 2 3" xfId="23593"/>
    <cellStyle name="SAPBEXexcCritical4 3" xfId="23594"/>
    <cellStyle name="SAPBEXexcCritical4 3 2" xfId="23595"/>
    <cellStyle name="SAPBEXexcCritical4 4" xfId="23596"/>
    <cellStyle name="SAPBEXexcCritical5" xfId="23597"/>
    <cellStyle name="SAPBEXexcCritical5 2" xfId="23598"/>
    <cellStyle name="SAPBEXexcCritical5 2 2" xfId="23599"/>
    <cellStyle name="SAPBEXexcCritical5 2 2 2" xfId="23600"/>
    <cellStyle name="SAPBEXexcCritical5 2 3" xfId="23601"/>
    <cellStyle name="SAPBEXexcCritical5 3" xfId="23602"/>
    <cellStyle name="SAPBEXexcCritical5 3 2" xfId="23603"/>
    <cellStyle name="SAPBEXexcCritical5 4" xfId="23604"/>
    <cellStyle name="SAPBEXexcCritical6" xfId="23605"/>
    <cellStyle name="SAPBEXexcCritical6 2" xfId="23606"/>
    <cellStyle name="SAPBEXexcCritical6 2 2" xfId="23607"/>
    <cellStyle name="SAPBEXexcCritical6 2 2 2" xfId="23608"/>
    <cellStyle name="SAPBEXexcCritical6 2 3" xfId="23609"/>
    <cellStyle name="SAPBEXexcCritical6 3" xfId="23610"/>
    <cellStyle name="SAPBEXexcCritical6 3 2" xfId="23611"/>
    <cellStyle name="SAPBEXexcCritical6 4" xfId="23612"/>
    <cellStyle name="SAPBEXexcGood" xfId="23613"/>
    <cellStyle name="SAPBEXexcGood 2" xfId="23614"/>
    <cellStyle name="SAPBEXexcGood1" xfId="23615"/>
    <cellStyle name="SAPBEXexcGood1 2" xfId="23616"/>
    <cellStyle name="SAPBEXexcGood1 2 2" xfId="23617"/>
    <cellStyle name="SAPBEXexcGood1 2 2 2" xfId="23618"/>
    <cellStyle name="SAPBEXexcGood1 2 3" xfId="23619"/>
    <cellStyle name="SAPBEXexcGood1 3" xfId="23620"/>
    <cellStyle name="SAPBEXexcGood1 3 2" xfId="23621"/>
    <cellStyle name="SAPBEXexcGood1 4" xfId="23622"/>
    <cellStyle name="SAPBEXexcGood2" xfId="23623"/>
    <cellStyle name="SAPBEXexcGood2 2" xfId="23624"/>
    <cellStyle name="SAPBEXexcGood2 2 2" xfId="23625"/>
    <cellStyle name="SAPBEXexcGood2 2 2 2" xfId="23626"/>
    <cellStyle name="SAPBEXexcGood2 2 3" xfId="23627"/>
    <cellStyle name="SAPBEXexcGood2 3" xfId="23628"/>
    <cellStyle name="SAPBEXexcGood2 3 2" xfId="23629"/>
    <cellStyle name="SAPBEXexcGood2 4" xfId="23630"/>
    <cellStyle name="SAPBEXexcGood3" xfId="23631"/>
    <cellStyle name="SAPBEXexcGood3 2" xfId="23632"/>
    <cellStyle name="SAPBEXexcGood3 2 2" xfId="23633"/>
    <cellStyle name="SAPBEXexcGood3 2 2 2" xfId="23634"/>
    <cellStyle name="SAPBEXexcGood3 2 3" xfId="23635"/>
    <cellStyle name="SAPBEXexcGood3 3" xfId="23636"/>
    <cellStyle name="SAPBEXexcGood3 3 2" xfId="23637"/>
    <cellStyle name="SAPBEXexcGood3 4" xfId="23638"/>
    <cellStyle name="SAPBEXexcVeryBad" xfId="23639"/>
    <cellStyle name="SAPBEXexcVeryBad 2" xfId="23640"/>
    <cellStyle name="SAPBEXfilterDrill" xfId="23641"/>
    <cellStyle name="SAPBEXfilterDrill 2" xfId="23642"/>
    <cellStyle name="SAPBEXfilterItem" xfId="23643"/>
    <cellStyle name="SAPBEXfilterItem 2" xfId="23644"/>
    <cellStyle name="SAPBEXfilterText" xfId="23645"/>
    <cellStyle name="SAPBEXfilterText 2" xfId="23646"/>
    <cellStyle name="SAPBEXformats" xfId="23647"/>
    <cellStyle name="SAPBEXformats 2" xfId="23648"/>
    <cellStyle name="SAPBEXformats 2 2" xfId="23649"/>
    <cellStyle name="SAPBEXformats 3" xfId="23650"/>
    <cellStyle name="SAPBEXheaderData" xfId="23651"/>
    <cellStyle name="SAPBEXheaderData 2" xfId="23652"/>
    <cellStyle name="SAPBEXheaderItem" xfId="23653"/>
    <cellStyle name="SAPBEXheaderItem 2" xfId="23654"/>
    <cellStyle name="SAPBEXheaderText" xfId="23655"/>
    <cellStyle name="SAPBEXheaderText 2" xfId="23656"/>
    <cellStyle name="SAPBEXHLevel0" xfId="23657"/>
    <cellStyle name="SAPBEXHLevel0 2" xfId="23658"/>
    <cellStyle name="SAPBEXHLevel0 2 2" xfId="23659"/>
    <cellStyle name="SAPBEXHLevel0 2 2 2" xfId="23660"/>
    <cellStyle name="SAPBEXHLevel0 2 3" xfId="23661"/>
    <cellStyle name="SAPBEXHLevel0 3" xfId="23662"/>
    <cellStyle name="SAPBEXHLevel0 3 2" xfId="23663"/>
    <cellStyle name="SAPBEXHLevel0 4" xfId="23664"/>
    <cellStyle name="SAPBEXHLevel0X" xfId="23665"/>
    <cellStyle name="SAPBEXHLevel0X 2" xfId="23666"/>
    <cellStyle name="SAPBEXHLevel0X 2 2" xfId="23667"/>
    <cellStyle name="SAPBEXHLevel0X 2 2 2" xfId="23668"/>
    <cellStyle name="SAPBEXHLevel0X 2 3" xfId="23669"/>
    <cellStyle name="SAPBEXHLevel0X 3" xfId="23670"/>
    <cellStyle name="SAPBEXHLevel0X 3 2" xfId="23671"/>
    <cellStyle name="SAPBEXHLevel0X 4" xfId="23672"/>
    <cellStyle name="SAPBEXHLevel1" xfId="23673"/>
    <cellStyle name="SAPBEXHLevel1 2" xfId="23674"/>
    <cellStyle name="SAPBEXHLevel1 2 2" xfId="23675"/>
    <cellStyle name="SAPBEXHLevel1 2 2 2" xfId="23676"/>
    <cellStyle name="SAPBEXHLevel1 2 3" xfId="23677"/>
    <cellStyle name="SAPBEXHLevel1 3" xfId="23678"/>
    <cellStyle name="SAPBEXHLevel1 3 2" xfId="23679"/>
    <cellStyle name="SAPBEXHLevel1 4" xfId="23680"/>
    <cellStyle name="SAPBEXHLevel1X" xfId="23681"/>
    <cellStyle name="SAPBEXHLevel1X 2" xfId="23682"/>
    <cellStyle name="SAPBEXHLevel1X 2 2" xfId="23683"/>
    <cellStyle name="SAPBEXHLevel1X 2 2 2" xfId="23684"/>
    <cellStyle name="SAPBEXHLevel1X 2 3" xfId="23685"/>
    <cellStyle name="SAPBEXHLevel1X 3" xfId="23686"/>
    <cellStyle name="SAPBEXHLevel1X 3 2" xfId="23687"/>
    <cellStyle name="SAPBEXHLevel1X 4" xfId="23688"/>
    <cellStyle name="SAPBEXHLevel2" xfId="23689"/>
    <cellStyle name="SAPBEXHLevel2 2" xfId="23690"/>
    <cellStyle name="SAPBEXHLevel2 2 2" xfId="23691"/>
    <cellStyle name="SAPBEXHLevel2 2 2 2" xfId="23692"/>
    <cellStyle name="SAPBEXHLevel2 2 3" xfId="23693"/>
    <cellStyle name="SAPBEXHLevel2 3" xfId="23694"/>
    <cellStyle name="SAPBEXHLevel2 3 2" xfId="23695"/>
    <cellStyle name="SAPBEXHLevel2 4" xfId="23696"/>
    <cellStyle name="SAPBEXHLevel2X" xfId="23697"/>
    <cellStyle name="SAPBEXHLevel2X 2" xfId="23698"/>
    <cellStyle name="SAPBEXHLevel2X 2 2" xfId="23699"/>
    <cellStyle name="SAPBEXHLevel2X 2 2 2" xfId="23700"/>
    <cellStyle name="SAPBEXHLevel2X 2 3" xfId="23701"/>
    <cellStyle name="SAPBEXHLevel2X 3" xfId="23702"/>
    <cellStyle name="SAPBEXHLevel2X 3 2" xfId="23703"/>
    <cellStyle name="SAPBEXHLevel2X 4" xfId="23704"/>
    <cellStyle name="SAPBEXHLevel3" xfId="23705"/>
    <cellStyle name="SAPBEXHLevel3 2" xfId="23706"/>
    <cellStyle name="SAPBEXHLevel3 2 2" xfId="23707"/>
    <cellStyle name="SAPBEXHLevel3 2 2 2" xfId="23708"/>
    <cellStyle name="SAPBEXHLevel3 2 3" xfId="23709"/>
    <cellStyle name="SAPBEXHLevel3 3" xfId="23710"/>
    <cellStyle name="SAPBEXHLevel3 3 2" xfId="23711"/>
    <cellStyle name="SAPBEXHLevel3 4" xfId="23712"/>
    <cellStyle name="SAPBEXHLevel3X" xfId="23713"/>
    <cellStyle name="SAPBEXHLevel3X 2" xfId="23714"/>
    <cellStyle name="SAPBEXHLevel3X 2 2" xfId="23715"/>
    <cellStyle name="SAPBEXHLevel3X 2 2 2" xfId="23716"/>
    <cellStyle name="SAPBEXHLevel3X 2 3" xfId="23717"/>
    <cellStyle name="SAPBEXHLevel3X 3" xfId="23718"/>
    <cellStyle name="SAPBEXHLevel3X 3 2" xfId="23719"/>
    <cellStyle name="SAPBEXHLevel3X 4" xfId="23720"/>
    <cellStyle name="SAPBEXinputData" xfId="23721"/>
    <cellStyle name="SAPBEXinputData 2" xfId="23722"/>
    <cellStyle name="SAPBEXinputData 2 2" xfId="23723"/>
    <cellStyle name="SAPBEXinputData 3" xfId="23724"/>
    <cellStyle name="SAPBEXresData" xfId="23725"/>
    <cellStyle name="SAPBEXresData 2" xfId="23726"/>
    <cellStyle name="SAPBEXresDataEmph" xfId="23727"/>
    <cellStyle name="SAPBEXresDataEmph 2" xfId="23728"/>
    <cellStyle name="SAPBEXresItem" xfId="23729"/>
    <cellStyle name="SAPBEXresItem 2" xfId="23730"/>
    <cellStyle name="SAPBEXresItemX" xfId="23731"/>
    <cellStyle name="SAPBEXresItemX 2" xfId="23732"/>
    <cellStyle name="SAPBEXresItemX 2 2" xfId="23733"/>
    <cellStyle name="SAPBEXresItemX 2 2 2" xfId="23734"/>
    <cellStyle name="SAPBEXresItemX 2 3" xfId="23735"/>
    <cellStyle name="SAPBEXresItemX 3" xfId="23736"/>
    <cellStyle name="SAPBEXresItemX 3 2" xfId="23737"/>
    <cellStyle name="SAPBEXresItemX 4" xfId="23738"/>
    <cellStyle name="SAPBEXstdData" xfId="23739"/>
    <cellStyle name="SAPBEXstdData 2" xfId="23740"/>
    <cellStyle name="SAPBEXstdDataEmph" xfId="23741"/>
    <cellStyle name="SAPBEXstdDataEmph 2" xfId="23742"/>
    <cellStyle name="SAPBEXstdItem" xfId="23743"/>
    <cellStyle name="SAPBEXstdItem 2" xfId="23744"/>
    <cellStyle name="SAPBEXstdItem 2 2" xfId="23745"/>
    <cellStyle name="SAPBEXstdItem 3" xfId="23746"/>
    <cellStyle name="SAPBEXstdItemX" xfId="23747"/>
    <cellStyle name="SAPBEXstdItemX 2" xfId="23748"/>
    <cellStyle name="SAPBEXstdItemX 2 2" xfId="23749"/>
    <cellStyle name="SAPBEXstdItemX 2 2 2" xfId="23750"/>
    <cellStyle name="SAPBEXstdItemX 2 3" xfId="23751"/>
    <cellStyle name="SAPBEXstdItemX 3" xfId="23752"/>
    <cellStyle name="SAPBEXstdItemX 3 2" xfId="23753"/>
    <cellStyle name="SAPBEXstdItemX 4" xfId="23754"/>
    <cellStyle name="SAPBEXsubData" xfId="23755"/>
    <cellStyle name="SAPBEXsubData 2" xfId="23756"/>
    <cellStyle name="SAPBEXsubDataEmph" xfId="23757"/>
    <cellStyle name="SAPBEXsubDataEmph 2" xfId="23758"/>
    <cellStyle name="SAPBEXsubItem" xfId="23759"/>
    <cellStyle name="SAPBEXsubItem 2" xfId="23760"/>
    <cellStyle name="SAPBEXtitle" xfId="23761"/>
    <cellStyle name="SAPBEXtitle 2" xfId="23762"/>
    <cellStyle name="SAPBEXundefined" xfId="23763"/>
    <cellStyle name="SAPBEXundefined 2" xfId="23764"/>
    <cellStyle name="Satisfaisant" xfId="23765"/>
    <cellStyle name="Satisfaisant 2" xfId="23766"/>
    <cellStyle name="sbt2" xfId="23767"/>
    <cellStyle name="sbt2 2" xfId="23768"/>
    <cellStyle name="sbt2 2 2" xfId="23769"/>
    <cellStyle name="sbt2 3" xfId="23770"/>
    <cellStyle name="sbt2 3 2" xfId="23771"/>
    <cellStyle name="sbt2 4" xfId="23772"/>
    <cellStyle name="Schlecht" xfId="23773"/>
    <cellStyle name="Schlecht 2" xfId="23774"/>
    <cellStyle name="semestre" xfId="23775"/>
    <cellStyle name="semestre 2" xfId="23776"/>
    <cellStyle name="semestre 2 2" xfId="23777"/>
    <cellStyle name="semestre 2 2 2" xfId="23778"/>
    <cellStyle name="semestre 2 2 2 2" xfId="23779"/>
    <cellStyle name="semestre 2 2 2 3" xfId="23780"/>
    <cellStyle name="semestre 2 2 3" xfId="23781"/>
    <cellStyle name="semestre 2 2 4" xfId="23782"/>
    <cellStyle name="semestre 2 3" xfId="23783"/>
    <cellStyle name="semestre 2 4" xfId="23784"/>
    <cellStyle name="semestre 3" xfId="23785"/>
    <cellStyle name="semestre 3 2" xfId="23786"/>
    <cellStyle name="semestre 3 2 2" xfId="23787"/>
    <cellStyle name="semestre 3 2 3" xfId="23788"/>
    <cellStyle name="semestre 3 3" xfId="23789"/>
    <cellStyle name="semestre 3 4" xfId="23790"/>
    <cellStyle name="semestre 4" xfId="23791"/>
    <cellStyle name="semestre 5" xfId="23792"/>
    <cellStyle name="Sep. milhar [0]" xfId="23793"/>
    <cellStyle name="Sep. milhar [0] 10" xfId="23794"/>
    <cellStyle name="Sep. milhar [0] 10 2" xfId="23795"/>
    <cellStyle name="Sep. milhar [0] 11" xfId="23796"/>
    <cellStyle name="Sep. milhar [0] 11 2" xfId="23797"/>
    <cellStyle name="Sep. milhar [0] 12" xfId="23798"/>
    <cellStyle name="Sep. milhar [0] 12 2" xfId="23799"/>
    <cellStyle name="Sep. milhar [0] 13" xfId="23800"/>
    <cellStyle name="Sep. milhar [0] 13 2" xfId="23801"/>
    <cellStyle name="Sep. milhar [0] 14" xfId="23802"/>
    <cellStyle name="Sep. milhar [0] 14 2" xfId="23803"/>
    <cellStyle name="Sep. milhar [0] 15" xfId="23804"/>
    <cellStyle name="Sep. milhar [0] 15 2" xfId="23805"/>
    <cellStyle name="Sep. milhar [0] 16" xfId="23806"/>
    <cellStyle name="Sep. milhar [0] 16 2" xfId="23807"/>
    <cellStyle name="Sep. milhar [0] 17" xfId="23808"/>
    <cellStyle name="Sep. milhar [0] 17 2" xfId="23809"/>
    <cellStyle name="Sep. milhar [0] 18" xfId="23810"/>
    <cellStyle name="Sep. milhar [0] 18 2" xfId="23811"/>
    <cellStyle name="Sep. milhar [0] 19" xfId="23812"/>
    <cellStyle name="Sep. milhar [0] 19 2" xfId="23813"/>
    <cellStyle name="Sep. milhar [0] 2" xfId="23814"/>
    <cellStyle name="Sep. milhar [0] 2 2" xfId="23815"/>
    <cellStyle name="Sep. milhar [0] 2 2 2" xfId="23816"/>
    <cellStyle name="Sep. milhar [0] 2 3" xfId="23817"/>
    <cellStyle name="Sep. milhar [0] 2 3 2" xfId="23818"/>
    <cellStyle name="Sep. milhar [0] 2 4" xfId="23819"/>
    <cellStyle name="Sep. milhar [0] 20" xfId="23820"/>
    <cellStyle name="Sep. milhar [0] 20 2" xfId="23821"/>
    <cellStyle name="Sep. milhar [0] 21" xfId="23822"/>
    <cellStyle name="Sep. milhar [0] 21 2" xfId="23823"/>
    <cellStyle name="Sep. milhar [0] 22" xfId="23824"/>
    <cellStyle name="Sep. milhar [0] 22 2" xfId="23825"/>
    <cellStyle name="Sep. milhar [0] 23" xfId="23826"/>
    <cellStyle name="Sep. milhar [0] 23 2" xfId="23827"/>
    <cellStyle name="Sep. milhar [0] 24" xfId="23828"/>
    <cellStyle name="Sep. milhar [0] 24 2" xfId="23829"/>
    <cellStyle name="Sep. milhar [0] 25" xfId="23830"/>
    <cellStyle name="Sep. milhar [0] 25 2" xfId="23831"/>
    <cellStyle name="Sep. milhar [0] 26" xfId="23832"/>
    <cellStyle name="Sep. milhar [0] 26 2" xfId="23833"/>
    <cellStyle name="Sep. milhar [0] 27" xfId="23834"/>
    <cellStyle name="Sep. milhar [0] 27 2" xfId="23835"/>
    <cellStyle name="Sep. milhar [0] 28" xfId="23836"/>
    <cellStyle name="Sep. milhar [0] 28 2" xfId="23837"/>
    <cellStyle name="Sep. milhar [0] 29" xfId="23838"/>
    <cellStyle name="Sep. milhar [0] 29 2" xfId="23839"/>
    <cellStyle name="Sep. milhar [0] 3" xfId="23840"/>
    <cellStyle name="Sep. milhar [0] 3 2" xfId="23841"/>
    <cellStyle name="Sep. milhar [0] 30" xfId="23842"/>
    <cellStyle name="Sep. milhar [0] 30 2" xfId="23843"/>
    <cellStyle name="Sep. milhar [0] 31" xfId="23844"/>
    <cellStyle name="Sep. milhar [0] 31 2" xfId="23845"/>
    <cellStyle name="Sep. milhar [0] 32" xfId="23846"/>
    <cellStyle name="Sep. milhar [0] 32 2" xfId="23847"/>
    <cellStyle name="Sep. milhar [0] 33" xfId="23848"/>
    <cellStyle name="Sep. milhar [0] 33 2" xfId="23849"/>
    <cellStyle name="Sep. milhar [0] 34" xfId="23850"/>
    <cellStyle name="Sep. milhar [0] 34 2" xfId="23851"/>
    <cellStyle name="Sep. milhar [0] 35" xfId="23852"/>
    <cellStyle name="Sep. milhar [0] 4" xfId="23853"/>
    <cellStyle name="Sep. milhar [0] 4 2" xfId="23854"/>
    <cellStyle name="Sep. milhar [0] 5" xfId="23855"/>
    <cellStyle name="Sep. milhar [0] 5 2" xfId="23856"/>
    <cellStyle name="Sep. milhar [0] 6" xfId="23857"/>
    <cellStyle name="Sep. milhar [0] 6 2" xfId="23858"/>
    <cellStyle name="Sep. milhar [0] 7" xfId="23859"/>
    <cellStyle name="Sep. milhar [0] 7 2" xfId="23860"/>
    <cellStyle name="Sep. milhar [0] 8" xfId="23861"/>
    <cellStyle name="Sep. milhar [0] 8 2" xfId="23862"/>
    <cellStyle name="Sep. milhar [0] 9" xfId="23863"/>
    <cellStyle name="Sep. milhar [0] 9 2" xfId="23864"/>
    <cellStyle name="Sep. milhar [2]" xfId="23865"/>
    <cellStyle name="Sep. milhar [2] 10" xfId="23866"/>
    <cellStyle name="Sep. milhar [2] 10 2" xfId="23867"/>
    <cellStyle name="Sep. milhar [2] 11" xfId="23868"/>
    <cellStyle name="Sep. milhar [2] 11 2" xfId="23869"/>
    <cellStyle name="Sep. milhar [2] 12" xfId="23870"/>
    <cellStyle name="Sep. milhar [2] 12 2" xfId="23871"/>
    <cellStyle name="Sep. milhar [2] 13" xfId="23872"/>
    <cellStyle name="Sep. milhar [2] 13 2" xfId="23873"/>
    <cellStyle name="Sep. milhar [2] 14" xfId="23874"/>
    <cellStyle name="Sep. milhar [2] 14 2" xfId="23875"/>
    <cellStyle name="Sep. milhar [2] 15" xfId="23876"/>
    <cellStyle name="Sep. milhar [2] 15 2" xfId="23877"/>
    <cellStyle name="Sep. milhar [2] 16" xfId="23878"/>
    <cellStyle name="Sep. milhar [2] 16 2" xfId="23879"/>
    <cellStyle name="Sep. milhar [2] 17" xfId="23880"/>
    <cellStyle name="Sep. milhar [2] 17 2" xfId="23881"/>
    <cellStyle name="Sep. milhar [2] 18" xfId="23882"/>
    <cellStyle name="Sep. milhar [2] 18 2" xfId="23883"/>
    <cellStyle name="Sep. milhar [2] 19" xfId="23884"/>
    <cellStyle name="Sep. milhar [2] 19 2" xfId="23885"/>
    <cellStyle name="Sep. milhar [2] 2" xfId="23886"/>
    <cellStyle name="Sep. milhar [2] 2 2" xfId="23887"/>
    <cellStyle name="Sep. milhar [2] 2 2 2" xfId="23888"/>
    <cellStyle name="Sep. milhar [2] 2 3" xfId="23889"/>
    <cellStyle name="Sep. milhar [2] 2 3 2" xfId="23890"/>
    <cellStyle name="Sep. milhar [2] 2 4" xfId="23891"/>
    <cellStyle name="Sep. milhar [2] 20" xfId="23892"/>
    <cellStyle name="Sep. milhar [2] 20 2" xfId="23893"/>
    <cellStyle name="Sep. milhar [2] 21" xfId="23894"/>
    <cellStyle name="Sep. milhar [2] 21 2" xfId="23895"/>
    <cellStyle name="Sep. milhar [2] 22" xfId="23896"/>
    <cellStyle name="Sep. milhar [2] 22 2" xfId="23897"/>
    <cellStyle name="Sep. milhar [2] 23" xfId="23898"/>
    <cellStyle name="Sep. milhar [2] 23 2" xfId="23899"/>
    <cellStyle name="Sep. milhar [2] 24" xfId="23900"/>
    <cellStyle name="Sep. milhar [2] 24 2" xfId="23901"/>
    <cellStyle name="Sep. milhar [2] 25" xfId="23902"/>
    <cellStyle name="Sep. milhar [2] 25 2" xfId="23903"/>
    <cellStyle name="Sep. milhar [2] 26" xfId="23904"/>
    <cellStyle name="Sep. milhar [2] 26 2" xfId="23905"/>
    <cellStyle name="Sep. milhar [2] 27" xfId="23906"/>
    <cellStyle name="Sep. milhar [2] 27 2" xfId="23907"/>
    <cellStyle name="Sep. milhar [2] 28" xfId="23908"/>
    <cellStyle name="Sep. milhar [2] 28 2" xfId="23909"/>
    <cellStyle name="Sep. milhar [2] 29" xfId="23910"/>
    <cellStyle name="Sep. milhar [2] 29 2" xfId="23911"/>
    <cellStyle name="Sep. milhar [2] 3" xfId="23912"/>
    <cellStyle name="Sep. milhar [2] 3 2" xfId="23913"/>
    <cellStyle name="Sep. milhar [2] 30" xfId="23914"/>
    <cellStyle name="Sep. milhar [2] 30 2" xfId="23915"/>
    <cellStyle name="Sep. milhar [2] 31" xfId="23916"/>
    <cellStyle name="Sep. milhar [2] 31 2" xfId="23917"/>
    <cellStyle name="Sep. milhar [2] 32" xfId="23918"/>
    <cellStyle name="Sep. milhar [2] 32 2" xfId="23919"/>
    <cellStyle name="Sep. milhar [2] 33" xfId="23920"/>
    <cellStyle name="Sep. milhar [2] 33 2" xfId="23921"/>
    <cellStyle name="Sep. milhar [2] 34" xfId="23922"/>
    <cellStyle name="Sep. milhar [2] 34 2" xfId="23923"/>
    <cellStyle name="Sep. milhar [2] 35" xfId="23924"/>
    <cellStyle name="Sep. milhar [2] 4" xfId="23925"/>
    <cellStyle name="Sep. milhar [2] 4 2" xfId="23926"/>
    <cellStyle name="Sep. milhar [2] 5" xfId="23927"/>
    <cellStyle name="Sep. milhar [2] 5 2" xfId="23928"/>
    <cellStyle name="Sep. milhar [2] 6" xfId="23929"/>
    <cellStyle name="Sep. milhar [2] 6 2" xfId="23930"/>
    <cellStyle name="Sep. milhar [2] 7" xfId="23931"/>
    <cellStyle name="Sep. milhar [2] 7 2" xfId="23932"/>
    <cellStyle name="Sep. milhar [2] 8" xfId="23933"/>
    <cellStyle name="Sep. milhar [2] 8 2" xfId="23934"/>
    <cellStyle name="Sep. milhar [2] 9" xfId="23935"/>
    <cellStyle name="Sep. milhar [2] 9 2" xfId="23936"/>
    <cellStyle name="Separador de m" xfId="23937"/>
    <cellStyle name="Separador de m 10" xfId="23938"/>
    <cellStyle name="Separador de m 10 2" xfId="23939"/>
    <cellStyle name="Separador de m 10 2 2" xfId="23940"/>
    <cellStyle name="Separador de m 10 3" xfId="23941"/>
    <cellStyle name="Separador de m 11" xfId="23942"/>
    <cellStyle name="Separador de m 11 2" xfId="23943"/>
    <cellStyle name="Separador de m 11 2 2" xfId="23944"/>
    <cellStyle name="Separador de m 11 3" xfId="23945"/>
    <cellStyle name="Separador de m 12" xfId="23946"/>
    <cellStyle name="Separador de m 12 2" xfId="23947"/>
    <cellStyle name="Separador de m 12 2 2" xfId="23948"/>
    <cellStyle name="Separador de m 12 3" xfId="23949"/>
    <cellStyle name="Separador de m 13" xfId="23950"/>
    <cellStyle name="Separador de m 13 2" xfId="23951"/>
    <cellStyle name="Separador de m 13 2 2" xfId="23952"/>
    <cellStyle name="Separador de m 13 3" xfId="23953"/>
    <cellStyle name="Separador de m 14" xfId="23954"/>
    <cellStyle name="Separador de m 14 2" xfId="23955"/>
    <cellStyle name="Separador de m 14 2 2" xfId="23956"/>
    <cellStyle name="Separador de m 14 3" xfId="23957"/>
    <cellStyle name="Separador de m 15" xfId="23958"/>
    <cellStyle name="Separador de m 15 2" xfId="23959"/>
    <cellStyle name="Separador de m 15 2 2" xfId="23960"/>
    <cellStyle name="Separador de m 15 3" xfId="23961"/>
    <cellStyle name="Separador de m 16" xfId="23962"/>
    <cellStyle name="Separador de m 16 2" xfId="23963"/>
    <cellStyle name="Separador de m 16 2 2" xfId="23964"/>
    <cellStyle name="Separador de m 16 3" xfId="23965"/>
    <cellStyle name="Separador de m 17" xfId="23966"/>
    <cellStyle name="Separador de m 17 2" xfId="23967"/>
    <cellStyle name="Separador de m 17 2 2" xfId="23968"/>
    <cellStyle name="Separador de m 17 3" xfId="23969"/>
    <cellStyle name="Separador de m 18" xfId="23970"/>
    <cellStyle name="Separador de m 18 2" xfId="23971"/>
    <cellStyle name="Separador de m 18 2 2" xfId="23972"/>
    <cellStyle name="Separador de m 18 3" xfId="23973"/>
    <cellStyle name="Separador de m 19" xfId="23974"/>
    <cellStyle name="Separador de m 19 2" xfId="23975"/>
    <cellStyle name="Separador de m 19 2 2" xfId="23976"/>
    <cellStyle name="Separador de m 19 3" xfId="23977"/>
    <cellStyle name="Separador de m 2" xfId="23978"/>
    <cellStyle name="Separador de m 2 2" xfId="23979"/>
    <cellStyle name="Separador de m 2 2 2" xfId="23980"/>
    <cellStyle name="Separador de m 2 2 2 2" xfId="23981"/>
    <cellStyle name="Separador de m 2 2 3" xfId="23982"/>
    <cellStyle name="Separador de m 2 3" xfId="23983"/>
    <cellStyle name="Separador de m 2 3 2" xfId="23984"/>
    <cellStyle name="Separador de m 2 3 2 2" xfId="23985"/>
    <cellStyle name="Separador de m 2 3 3" xfId="23986"/>
    <cellStyle name="Separador de m 2 4" xfId="23987"/>
    <cellStyle name="Separador de m 2 4 2" xfId="23988"/>
    <cellStyle name="Separador de m 2 5" xfId="23989"/>
    <cellStyle name="Separador de m 20" xfId="23990"/>
    <cellStyle name="Separador de m 20 2" xfId="23991"/>
    <cellStyle name="Separador de m 20 2 2" xfId="23992"/>
    <cellStyle name="Separador de m 20 3" xfId="23993"/>
    <cellStyle name="Separador de m 21" xfId="23994"/>
    <cellStyle name="Separador de m 21 2" xfId="23995"/>
    <cellStyle name="Separador de m 21 2 2" xfId="23996"/>
    <cellStyle name="Separador de m 21 3" xfId="23997"/>
    <cellStyle name="Separador de m 22" xfId="23998"/>
    <cellStyle name="Separador de m 22 2" xfId="23999"/>
    <cellStyle name="Separador de m 22 2 2" xfId="24000"/>
    <cellStyle name="Separador de m 22 3" xfId="24001"/>
    <cellStyle name="Separador de m 23" xfId="24002"/>
    <cellStyle name="Separador de m 23 2" xfId="24003"/>
    <cellStyle name="Separador de m 23 2 2" xfId="24004"/>
    <cellStyle name="Separador de m 23 3" xfId="24005"/>
    <cellStyle name="Separador de m 24" xfId="24006"/>
    <cellStyle name="Separador de m 24 2" xfId="24007"/>
    <cellStyle name="Separador de m 24 2 2" xfId="24008"/>
    <cellStyle name="Separador de m 24 3" xfId="24009"/>
    <cellStyle name="Separador de m 25" xfId="24010"/>
    <cellStyle name="Separador de m 25 2" xfId="24011"/>
    <cellStyle name="Separador de m 25 2 2" xfId="24012"/>
    <cellStyle name="Separador de m 25 3" xfId="24013"/>
    <cellStyle name="Separador de m 26" xfId="24014"/>
    <cellStyle name="Separador de m 26 2" xfId="24015"/>
    <cellStyle name="Separador de m 26 2 2" xfId="24016"/>
    <cellStyle name="Separador de m 26 3" xfId="24017"/>
    <cellStyle name="Separador de m 27" xfId="24018"/>
    <cellStyle name="Separador de m 27 2" xfId="24019"/>
    <cellStyle name="Separador de m 27 2 2" xfId="24020"/>
    <cellStyle name="Separador de m 27 3" xfId="24021"/>
    <cellStyle name="Separador de m 28" xfId="24022"/>
    <cellStyle name="Separador de m 28 2" xfId="24023"/>
    <cellStyle name="Separador de m 28 2 2" xfId="24024"/>
    <cellStyle name="Separador de m 28 3" xfId="24025"/>
    <cellStyle name="Separador de m 29" xfId="24026"/>
    <cellStyle name="Separador de m 29 2" xfId="24027"/>
    <cellStyle name="Separador de m 29 2 2" xfId="24028"/>
    <cellStyle name="Separador de m 29 3" xfId="24029"/>
    <cellStyle name="Separador de m 3" xfId="24030"/>
    <cellStyle name="Separador de m 3 2" xfId="24031"/>
    <cellStyle name="Separador de m 3 2 2" xfId="24032"/>
    <cellStyle name="Separador de m 3 3" xfId="24033"/>
    <cellStyle name="Separador de m 30" xfId="24034"/>
    <cellStyle name="Separador de m 30 2" xfId="24035"/>
    <cellStyle name="Separador de m 30 2 2" xfId="24036"/>
    <cellStyle name="Separador de m 30 3" xfId="24037"/>
    <cellStyle name="Separador de m 31" xfId="24038"/>
    <cellStyle name="Separador de m 31 2" xfId="24039"/>
    <cellStyle name="Separador de m 31 2 2" xfId="24040"/>
    <cellStyle name="Separador de m 31 3" xfId="24041"/>
    <cellStyle name="Separador de m 32" xfId="24042"/>
    <cellStyle name="Separador de m 32 2" xfId="24043"/>
    <cellStyle name="Separador de m 32 2 2" xfId="24044"/>
    <cellStyle name="Separador de m 32 3" xfId="24045"/>
    <cellStyle name="Separador de m 33" xfId="24046"/>
    <cellStyle name="Separador de m 33 2" xfId="24047"/>
    <cellStyle name="Separador de m 33 2 2" xfId="24048"/>
    <cellStyle name="Separador de m 33 3" xfId="24049"/>
    <cellStyle name="Separador de m 34" xfId="24050"/>
    <cellStyle name="Separador de m 34 2" xfId="24051"/>
    <cellStyle name="Separador de m 34 2 2" xfId="24052"/>
    <cellStyle name="Separador de m 34 3" xfId="24053"/>
    <cellStyle name="Separador de m 35" xfId="24054"/>
    <cellStyle name="Separador de m 35 2" xfId="24055"/>
    <cellStyle name="Separador de m 36" xfId="24056"/>
    <cellStyle name="Separador de m 4" xfId="24057"/>
    <cellStyle name="Separador de m 4 2" xfId="24058"/>
    <cellStyle name="Separador de m 4 2 2" xfId="24059"/>
    <cellStyle name="Separador de m 4 3" xfId="24060"/>
    <cellStyle name="Separador de m 5" xfId="24061"/>
    <cellStyle name="Separador de m 5 2" xfId="24062"/>
    <cellStyle name="Separador de m 5 2 2" xfId="24063"/>
    <cellStyle name="Separador de m 5 3" xfId="24064"/>
    <cellStyle name="Separador de m 6" xfId="24065"/>
    <cellStyle name="Separador de m 6 2" xfId="24066"/>
    <cellStyle name="Separador de m 6 2 2" xfId="24067"/>
    <cellStyle name="Separador de m 6 3" xfId="24068"/>
    <cellStyle name="Separador de m 7" xfId="24069"/>
    <cellStyle name="Separador de m 7 2" xfId="24070"/>
    <cellStyle name="Separador de m 7 2 2" xfId="24071"/>
    <cellStyle name="Separador de m 7 3" xfId="24072"/>
    <cellStyle name="Separador de m 8" xfId="24073"/>
    <cellStyle name="Separador de m 8 2" xfId="24074"/>
    <cellStyle name="Separador de m 8 2 2" xfId="24075"/>
    <cellStyle name="Separador de m 8 3" xfId="24076"/>
    <cellStyle name="Separador de m 9" xfId="24077"/>
    <cellStyle name="Separador de m 9 2" xfId="24078"/>
    <cellStyle name="Separador de m 9 2 2" xfId="24079"/>
    <cellStyle name="Separador de m 9 3" xfId="24080"/>
    <cellStyle name="Separador de milhares [0]_%PIB" xfId="24081"/>
    <cellStyle name="Separador de milhares 2" xfId="24082"/>
    <cellStyle name="Separador de milhares 2 2" xfId="24083"/>
    <cellStyle name="Separador de milhares 2 2 2" xfId="24084"/>
    <cellStyle name="Separador de milhares 2 3" xfId="24085"/>
    <cellStyle name="Separador de milhares 3" xfId="24086"/>
    <cellStyle name="Separador de milhares 3 2" xfId="24087"/>
    <cellStyle name="Separador de milhares 4" xfId="24088"/>
    <cellStyle name="Separador de milhares 4 2" xfId="24089"/>
    <cellStyle name="Separador de milhares 4 2 2" xfId="24090"/>
    <cellStyle name="Separador de milhares 4 3" xfId="24091"/>
    <cellStyle name="Separador de milhares 5" xfId="24092"/>
    <cellStyle name="Separador de milhares 5 2" xfId="24093"/>
    <cellStyle name="Separador de milhares 5 2 2" xfId="24094"/>
    <cellStyle name="Separador de milhares 5 3" xfId="24095"/>
    <cellStyle name="Separador de milhares_%PIB" xfId="24096"/>
    <cellStyle name="Sheet Title" xfId="24097"/>
    <cellStyle name="Sheet Title 2" xfId="24098"/>
    <cellStyle name="Sheet Title 2 2" xfId="24099"/>
    <cellStyle name="Sheet Title 3" xfId="24100"/>
    <cellStyle name="Snorm" xfId="24101"/>
    <cellStyle name="Snorm 2" xfId="24102"/>
    <cellStyle name="socxn" xfId="24103"/>
    <cellStyle name="socxn 2" xfId="24104"/>
    <cellStyle name="Sortie" xfId="24105"/>
    <cellStyle name="Sortie 2" xfId="24106"/>
    <cellStyle name="Standaard 2" xfId="24107"/>
    <cellStyle name="Standaard_Kadaster prijzen per provincie" xfId="24108"/>
    <cellStyle name="Standard 2_MASTER FILE XLS 2012 pensions chapter Ageing report tables graphs" xfId="24109"/>
    <cellStyle name="Standard_Bold" xfId="24110"/>
    <cellStyle name="Stub Heading" xfId="24111"/>
    <cellStyle name="Stub Heading 2" xfId="24112"/>
    <cellStyle name="Stub Heading 2 2" xfId="24113"/>
    <cellStyle name="Stub Heading 3" xfId="24114"/>
    <cellStyle name="Stub Heading Thick Border" xfId="24115"/>
    <cellStyle name="Stub Heading Thick Border 2" xfId="24116"/>
    <cellStyle name="Stub Heading Thick Border 2 2" xfId="24117"/>
    <cellStyle name="Stub Heading Thick Border 2 2 2" xfId="24118"/>
    <cellStyle name="Stub Heading Thick Border 2 2 2 2" xfId="24119"/>
    <cellStyle name="Stub Heading Thick Border 2 2 3" xfId="24120"/>
    <cellStyle name="Stub Heading Thick Border 2 3" xfId="24121"/>
    <cellStyle name="Stub Heading Thick Border 2 3 2" xfId="24122"/>
    <cellStyle name="Stub Heading Thick Border 2 4" xfId="24123"/>
    <cellStyle name="Stub Heading Thick Border 3" xfId="24124"/>
    <cellStyle name="Stub Heading Thick Border 3 2" xfId="24125"/>
    <cellStyle name="Stub Heading Thick Border 3 2 2" xfId="24126"/>
    <cellStyle name="Stub Heading Thick Border 3 2 2 2" xfId="24127"/>
    <cellStyle name="Stub Heading Thick Border 3 2 3" xfId="24128"/>
    <cellStyle name="Stub Heading Thick Border 3 3" xfId="24129"/>
    <cellStyle name="Stub Heading Thick Border 3 3 2" xfId="24130"/>
    <cellStyle name="Stub Heading Thick Border 3 4" xfId="24131"/>
    <cellStyle name="Stub Heading Thick Border 4" xfId="24132"/>
    <cellStyle name="Stub Heading Thick Border 4 2" xfId="24133"/>
    <cellStyle name="Stub Heading Thick Border 4 2 2" xfId="24134"/>
    <cellStyle name="Stub Heading Thick Border 4 3" xfId="24135"/>
    <cellStyle name="Stub Heading Thick Border 5" xfId="24136"/>
    <cellStyle name="Stub Heading Thick Border 5 2" xfId="24137"/>
    <cellStyle name="Stub Heading Thick Border 6" xfId="24138"/>
    <cellStyle name="STYL1 - Style1" xfId="24139"/>
    <cellStyle name="STYL1 - Style1 2" xfId="24140"/>
    <cellStyle name="STYL1 - Style1 2 2" xfId="24141"/>
    <cellStyle name="STYL1 - Style1 3" xfId="24142"/>
    <cellStyle name="Style 1" xfId="24143"/>
    <cellStyle name="Style 1 2" xfId="24144"/>
    <cellStyle name="Style 1 2 2" xfId="24145"/>
    <cellStyle name="Style 1 3" xfId="24146"/>
    <cellStyle name="Style 1_WEOInput" xfId="24147"/>
    <cellStyle name="Style 35" xfId="24148"/>
    <cellStyle name="Style 35 2" xfId="24149"/>
    <cellStyle name="Style1" xfId="24150"/>
    <cellStyle name="Style1 2" xfId="24151"/>
    <cellStyle name="Subindice 1" xfId="24152"/>
    <cellStyle name="Subindice 2" xfId="24153"/>
    <cellStyle name="Subpanel" xfId="24154"/>
    <cellStyle name="Subpanel 2" xfId="24155"/>
    <cellStyle name="Subpanel with Panel" xfId="24156"/>
    <cellStyle name="Subpanel with Panel 2" xfId="24157"/>
    <cellStyle name="subt1" xfId="24158"/>
    <cellStyle name="subt1 2" xfId="24159"/>
    <cellStyle name="sum" xfId="24160"/>
    <cellStyle name="sum 2" xfId="24161"/>
    <cellStyle name="Suma" xfId="24162"/>
    <cellStyle name="Suma 2" xfId="24163"/>
    <cellStyle name="tabele1" xfId="24164"/>
    <cellStyle name="tabele1 2" xfId="24165"/>
    <cellStyle name="Table Head" xfId="24166"/>
    <cellStyle name="Table Head 2" xfId="24167"/>
    <cellStyle name="Table Head Aligned" xfId="24168"/>
    <cellStyle name="Table Head Aligned 2" xfId="24169"/>
    <cellStyle name="Table Head Aligned 2 2" xfId="24170"/>
    <cellStyle name="Table Head Aligned 2 3" xfId="24171"/>
    <cellStyle name="Table Head Aligned 3" xfId="24172"/>
    <cellStyle name="Table Head Aligned 4" xfId="24173"/>
    <cellStyle name="Table Head Blue" xfId="24174"/>
    <cellStyle name="Table Head Blue 2" xfId="24175"/>
    <cellStyle name="Table Head Green" xfId="24176"/>
    <cellStyle name="Table Head Green 2" xfId="24177"/>
    <cellStyle name="Table Head Green 2 2" xfId="24178"/>
    <cellStyle name="Table Head Green 2 3" xfId="24179"/>
    <cellStyle name="Table Head Green 3" xfId="24180"/>
    <cellStyle name="Table Head Green 4" xfId="24181"/>
    <cellStyle name="Table Heading" xfId="24182"/>
    <cellStyle name="Table Title" xfId="24183"/>
    <cellStyle name="Table Title 2" xfId="24184"/>
    <cellStyle name="Table Units" xfId="24185"/>
    <cellStyle name="Table Units 2" xfId="24186"/>
    <cellStyle name="Table Units 3" xfId="24187"/>
    <cellStyle name="Table Units 4" xfId="24188"/>
    <cellStyle name="Tekst objaśnienia" xfId="24189"/>
    <cellStyle name="Tekst objaśnienia 2" xfId="24190"/>
    <cellStyle name="Tekst ostrzeżenia" xfId="24191"/>
    <cellStyle name="Tekst ostrzeżenia 2" xfId="24192"/>
    <cellStyle name="tête chapitre" xfId="24193"/>
    <cellStyle name="tête chapitre 2" xfId="24194"/>
    <cellStyle name="Text" xfId="24195"/>
    <cellStyle name="Text 2" xfId="24196"/>
    <cellStyle name="Text 2 2" xfId="24197"/>
    <cellStyle name="Text 3" xfId="24198"/>
    <cellStyle name="Text Indent A" xfId="24199"/>
    <cellStyle name="Text Indent A 2" xfId="24200"/>
    <cellStyle name="Text Indent B" xfId="24201"/>
    <cellStyle name="Text Indent B 2" xfId="24202"/>
    <cellStyle name="Text Indent C" xfId="24203"/>
    <cellStyle name="Text Indent C 2" xfId="24204"/>
    <cellStyle name="Text Indent C 2 2" xfId="24205"/>
    <cellStyle name="Text Indent C 3" xfId="24206"/>
    <cellStyle name="Text_Comp_aut" xfId="24207"/>
    <cellStyle name="Texte explicatif" xfId="24208"/>
    <cellStyle name="Texte explicatif 2" xfId="24209"/>
    <cellStyle name="Texto de advertencia 10" xfId="24210"/>
    <cellStyle name="Texto de advertencia 10 2" xfId="24211"/>
    <cellStyle name="Texto de advertencia 11" xfId="24212"/>
    <cellStyle name="Texto de advertencia 11 2" xfId="24213"/>
    <cellStyle name="Texto de advertencia 12" xfId="24214"/>
    <cellStyle name="Texto de advertencia 12 2" xfId="24215"/>
    <cellStyle name="Texto de advertencia 13" xfId="24216"/>
    <cellStyle name="Texto de advertencia 13 2" xfId="24217"/>
    <cellStyle name="Texto de advertencia 14" xfId="24218"/>
    <cellStyle name="Texto de advertencia 14 2" xfId="24219"/>
    <cellStyle name="Texto de advertencia 15" xfId="24220"/>
    <cellStyle name="Texto de advertencia 15 2" xfId="24221"/>
    <cellStyle name="Texto de advertencia 16" xfId="24222"/>
    <cellStyle name="Texto de advertencia 16 2" xfId="24223"/>
    <cellStyle name="Texto de advertencia 17" xfId="24224"/>
    <cellStyle name="Texto de advertencia 18" xfId="24225"/>
    <cellStyle name="Texto de advertencia 19" xfId="24226"/>
    <cellStyle name="Texto de advertencia 2" xfId="24227"/>
    <cellStyle name="Texto de advertencia 2 2" xfId="24228"/>
    <cellStyle name="Texto de advertencia 20" xfId="24229"/>
    <cellStyle name="Texto de advertencia 21" xfId="24230"/>
    <cellStyle name="Texto de advertencia 22" xfId="24231"/>
    <cellStyle name="Texto de advertencia 23" xfId="24232"/>
    <cellStyle name="Texto de advertencia 24" xfId="24233"/>
    <cellStyle name="Texto de advertencia 25" xfId="24234"/>
    <cellStyle name="Texto de advertencia 26" xfId="24235"/>
    <cellStyle name="Texto de advertencia 27" xfId="24236"/>
    <cellStyle name="Texto de advertencia 28" xfId="24237"/>
    <cellStyle name="Texto de advertencia 29" xfId="24238"/>
    <cellStyle name="Texto de advertencia 3" xfId="24239"/>
    <cellStyle name="Texto de advertencia 3 2" xfId="24240"/>
    <cellStyle name="Texto de advertencia 30" xfId="24241"/>
    <cellStyle name="Texto de advertencia 31" xfId="24242"/>
    <cellStyle name="Texto de advertencia 32" xfId="24243"/>
    <cellStyle name="Texto de advertencia 33" xfId="24244"/>
    <cellStyle name="Texto de advertencia 34" xfId="24245"/>
    <cellStyle name="Texto de advertencia 35" xfId="24246"/>
    <cellStyle name="Texto de advertencia 36" xfId="24247"/>
    <cellStyle name="Texto de advertencia 37" xfId="24248"/>
    <cellStyle name="Texto de advertencia 38" xfId="24249"/>
    <cellStyle name="Texto de advertencia 39" xfId="24250"/>
    <cellStyle name="Texto de advertencia 4" xfId="24251"/>
    <cellStyle name="Texto de advertencia 4 2" xfId="24252"/>
    <cellStyle name="Texto de advertencia 40" xfId="24253"/>
    <cellStyle name="Texto de advertencia 41" xfId="24254"/>
    <cellStyle name="Texto de advertencia 42" xfId="24255"/>
    <cellStyle name="Texto de advertencia 43" xfId="24256"/>
    <cellStyle name="Texto de advertencia 44" xfId="24257"/>
    <cellStyle name="Texto de advertencia 45" xfId="24258"/>
    <cellStyle name="Texto de advertencia 46" xfId="24259"/>
    <cellStyle name="Texto de advertencia 47" xfId="24260"/>
    <cellStyle name="Texto de advertencia 48" xfId="24261"/>
    <cellStyle name="Texto de advertencia 49" xfId="24262"/>
    <cellStyle name="Texto de advertencia 5" xfId="24263"/>
    <cellStyle name="Texto de advertencia 5 2" xfId="24264"/>
    <cellStyle name="Texto de advertencia 50" xfId="24265"/>
    <cellStyle name="Texto de advertencia 51" xfId="24266"/>
    <cellStyle name="Texto de advertencia 52" xfId="24267"/>
    <cellStyle name="Texto de advertencia 53" xfId="24268"/>
    <cellStyle name="Texto de advertencia 54" xfId="24269"/>
    <cellStyle name="Texto de advertencia 55" xfId="24270"/>
    <cellStyle name="Texto de advertencia 56" xfId="24271"/>
    <cellStyle name="Texto de advertencia 57" xfId="24272"/>
    <cellStyle name="Texto de advertencia 58" xfId="24273"/>
    <cellStyle name="Texto de advertencia 59" xfId="24274"/>
    <cellStyle name="Texto de advertencia 6" xfId="24275"/>
    <cellStyle name="Texto de advertencia 6 2" xfId="24276"/>
    <cellStyle name="Texto de advertencia 60" xfId="24277"/>
    <cellStyle name="Texto de advertencia 61" xfId="24278"/>
    <cellStyle name="Texto de advertencia 7" xfId="24279"/>
    <cellStyle name="Texto de advertencia 7 2" xfId="24280"/>
    <cellStyle name="Texto de advertencia 8" xfId="24281"/>
    <cellStyle name="Texto de advertencia 8 2" xfId="24282"/>
    <cellStyle name="Texto de advertencia 9" xfId="24283"/>
    <cellStyle name="Texto de advertencia 9 2" xfId="24284"/>
    <cellStyle name="Texto explicativo 10" xfId="24285"/>
    <cellStyle name="Texto explicativo 10 2" xfId="24286"/>
    <cellStyle name="Texto explicativo 11" xfId="24287"/>
    <cellStyle name="Texto explicativo 11 2" xfId="24288"/>
    <cellStyle name="Texto explicativo 12" xfId="24289"/>
    <cellStyle name="Texto explicativo 12 2" xfId="24290"/>
    <cellStyle name="Texto explicativo 13" xfId="24291"/>
    <cellStyle name="Texto explicativo 13 2" xfId="24292"/>
    <cellStyle name="Texto explicativo 14" xfId="24293"/>
    <cellStyle name="Texto explicativo 14 2" xfId="24294"/>
    <cellStyle name="Texto explicativo 15" xfId="24295"/>
    <cellStyle name="Texto explicativo 15 2" xfId="24296"/>
    <cellStyle name="Texto explicativo 16" xfId="24297"/>
    <cellStyle name="Texto explicativo 16 2" xfId="24298"/>
    <cellStyle name="Texto explicativo 17" xfId="24299"/>
    <cellStyle name="Texto explicativo 18" xfId="24300"/>
    <cellStyle name="Texto explicativo 19" xfId="24301"/>
    <cellStyle name="Texto explicativo 2" xfId="24302"/>
    <cellStyle name="Texto explicativo 2 2" xfId="24303"/>
    <cellStyle name="Texto explicativo 20" xfId="24304"/>
    <cellStyle name="Texto explicativo 21" xfId="24305"/>
    <cellStyle name="Texto explicativo 22" xfId="24306"/>
    <cellStyle name="Texto explicativo 23" xfId="24307"/>
    <cellStyle name="Texto explicativo 24" xfId="24308"/>
    <cellStyle name="Texto explicativo 25" xfId="24309"/>
    <cellStyle name="Texto explicativo 26" xfId="24310"/>
    <cellStyle name="Texto explicativo 27" xfId="24311"/>
    <cellStyle name="Texto explicativo 28" xfId="24312"/>
    <cellStyle name="Texto explicativo 29" xfId="24313"/>
    <cellStyle name="Texto explicativo 3" xfId="24314"/>
    <cellStyle name="Texto explicativo 3 2" xfId="24315"/>
    <cellStyle name="Texto explicativo 30" xfId="24316"/>
    <cellStyle name="Texto explicativo 31" xfId="24317"/>
    <cellStyle name="Texto explicativo 32" xfId="24318"/>
    <cellStyle name="Texto explicativo 33" xfId="24319"/>
    <cellStyle name="Texto explicativo 34" xfId="24320"/>
    <cellStyle name="Texto explicativo 35" xfId="24321"/>
    <cellStyle name="Texto explicativo 36" xfId="24322"/>
    <cellStyle name="Texto explicativo 37" xfId="24323"/>
    <cellStyle name="Texto explicativo 38" xfId="24324"/>
    <cellStyle name="Texto explicativo 39" xfId="24325"/>
    <cellStyle name="Texto explicativo 4" xfId="24326"/>
    <cellStyle name="Texto explicativo 4 2" xfId="24327"/>
    <cellStyle name="Texto explicativo 40" xfId="24328"/>
    <cellStyle name="Texto explicativo 41" xfId="24329"/>
    <cellStyle name="Texto explicativo 42" xfId="24330"/>
    <cellStyle name="Texto explicativo 43" xfId="24331"/>
    <cellStyle name="Texto explicativo 44" xfId="24332"/>
    <cellStyle name="Texto explicativo 45" xfId="24333"/>
    <cellStyle name="Texto explicativo 46" xfId="24334"/>
    <cellStyle name="Texto explicativo 47" xfId="24335"/>
    <cellStyle name="Texto explicativo 48" xfId="24336"/>
    <cellStyle name="Texto explicativo 49" xfId="24337"/>
    <cellStyle name="Texto explicativo 5" xfId="24338"/>
    <cellStyle name="Texto explicativo 5 2" xfId="24339"/>
    <cellStyle name="Texto explicativo 50" xfId="24340"/>
    <cellStyle name="Texto explicativo 51" xfId="24341"/>
    <cellStyle name="Texto explicativo 52" xfId="24342"/>
    <cellStyle name="Texto explicativo 53" xfId="24343"/>
    <cellStyle name="Texto explicativo 54" xfId="24344"/>
    <cellStyle name="Texto explicativo 55" xfId="24345"/>
    <cellStyle name="Texto explicativo 56" xfId="24346"/>
    <cellStyle name="Texto explicativo 57" xfId="24347"/>
    <cellStyle name="Texto explicativo 58" xfId="24348"/>
    <cellStyle name="Texto explicativo 59" xfId="24349"/>
    <cellStyle name="Texto explicativo 6" xfId="24350"/>
    <cellStyle name="Texto explicativo 6 2" xfId="24351"/>
    <cellStyle name="Texto explicativo 60" xfId="24352"/>
    <cellStyle name="Texto explicativo 61" xfId="24353"/>
    <cellStyle name="Texto explicativo 7" xfId="24354"/>
    <cellStyle name="Texto explicativo 7 2" xfId="24355"/>
    <cellStyle name="Texto explicativo 8" xfId="24356"/>
    <cellStyle name="Texto explicativo 8 2" xfId="24357"/>
    <cellStyle name="Texto explicativo 9" xfId="24358"/>
    <cellStyle name="Texto explicativo 9 2" xfId="24359"/>
    <cellStyle name="Texto, derecha" xfId="24360"/>
    <cellStyle name="Texto, derecha 2" xfId="24361"/>
    <cellStyle name="þ_x001d_ð‡_x000c_éþ÷_x000c_âþU_x0001__x001f__x000f_&quot;_x0007__x0001__x0001_" xfId="24362"/>
    <cellStyle name="þ_x001d_ð‡_x000c_éþ÷_x000c_âþU_x0001__x001f__x000f_&quot;_x000f__x0001__x0001_" xfId="24363"/>
    <cellStyle name="þ_x001d_ð‡_x000c_éþ÷_x000c_âþU_x0001__x001f__x000f_&quot;_x0007__x0001__x0001_ 2" xfId="24364"/>
    <cellStyle name="þ_x001d_ð‡_x000c_éþ÷_x000c_âþU_x0001__x001f__x000f_&quot;_x000f__x0001__x0001_ 2" xfId="24365"/>
    <cellStyle name="þ_x001d_ð‡_x000c_éþ÷_x000c_âþU_x0001__x001f__x000f_&quot;_x0007__x0001__x0001_ 3" xfId="24366"/>
    <cellStyle name="þ_x001d_ð‡_x000c_éþ÷_x000c_âþU_x0001__x001f__x000f_&quot;_x000f__x0001__x0001_ 3" xfId="24367"/>
    <cellStyle name="þ_x001d_ð‡_x000c_éþ÷_x000c_âþU_x0001__x001f__x000f_&quot;_x0007__x0001__x0001_ 4" xfId="24368"/>
    <cellStyle name="þ_x001d_ð‡_x000c_éþ÷_x000c_âþU_x0001__x001f__x000f_&quot;_x000f__x0001__x0001_ 4" xfId="24369"/>
    <cellStyle name="Tickmark" xfId="24370"/>
    <cellStyle name="Time" xfId="24371"/>
    <cellStyle name="Time 2" xfId="24372"/>
    <cellStyle name="Title" xfId="24373"/>
    <cellStyle name="Title 2" xfId="24374"/>
    <cellStyle name="Title 2 2" xfId="24375"/>
    <cellStyle name="Title 3" xfId="24376"/>
    <cellStyle name="Title Thick Border" xfId="24377"/>
    <cellStyle name="Title Thick Border 2" xfId="24378"/>
    <cellStyle name="Title Thick Border 2 2" xfId="24379"/>
    <cellStyle name="Title Thick Border 2 2 2" xfId="24380"/>
    <cellStyle name="Title Thick Border 2 2 2 2" xfId="24381"/>
    <cellStyle name="Title Thick Border 2 2 3" xfId="24382"/>
    <cellStyle name="Title Thick Border 2 3" xfId="24383"/>
    <cellStyle name="Title Thick Border 2 3 2" xfId="24384"/>
    <cellStyle name="Title Thick Border 2 4" xfId="24385"/>
    <cellStyle name="Title Thick Border 3" xfId="24386"/>
    <cellStyle name="Title Thick Border 3 2" xfId="24387"/>
    <cellStyle name="Title Thick Border 3 2 2" xfId="24388"/>
    <cellStyle name="Title Thick Border 3 2 2 2" xfId="24389"/>
    <cellStyle name="Title Thick Border 3 2 3" xfId="24390"/>
    <cellStyle name="Title Thick Border 3 3" xfId="24391"/>
    <cellStyle name="Title Thick Border 3 3 2" xfId="24392"/>
    <cellStyle name="Title Thick Border 3 4" xfId="24393"/>
    <cellStyle name="Title Thick Border 4" xfId="24394"/>
    <cellStyle name="Title Thick Border 4 2" xfId="24395"/>
    <cellStyle name="Title Thick Border 4 2 2" xfId="24396"/>
    <cellStyle name="Title Thick Border 4 2 2 2" xfId="24397"/>
    <cellStyle name="Title Thick Border 4 2 3" xfId="24398"/>
    <cellStyle name="Title Thick Border 4 3" xfId="24399"/>
    <cellStyle name="Title Thick Border 4 3 2" xfId="24400"/>
    <cellStyle name="Title Thick Border 4 4" xfId="24401"/>
    <cellStyle name="Title Thick Border 5" xfId="24402"/>
    <cellStyle name="Title Thick Border 5 2" xfId="24403"/>
    <cellStyle name="Title Thick Border 5 2 2" xfId="24404"/>
    <cellStyle name="Title Thick Border 5 3" xfId="24405"/>
    <cellStyle name="Title Thick Border 6" xfId="24406"/>
    <cellStyle name="Title Thick Border 6 2" xfId="24407"/>
    <cellStyle name="Title Thick Border 7" xfId="24408"/>
    <cellStyle name="titre" xfId="24409"/>
    <cellStyle name="Titre 1" xfId="24410"/>
    <cellStyle name="Titre 1 2" xfId="24411"/>
    <cellStyle name="titre 2" xfId="24412"/>
    <cellStyle name="titre 3" xfId="24413"/>
    <cellStyle name="titre 4" xfId="24414"/>
    <cellStyle name="Titre 1" xfId="24415"/>
    <cellStyle name="Titre 1 2" xfId="24416"/>
    <cellStyle name="Titre 2" xfId="24417"/>
    <cellStyle name="Titre 2 2" xfId="24418"/>
    <cellStyle name="Titre 3" xfId="24419"/>
    <cellStyle name="Titre 3 2" xfId="24420"/>
    <cellStyle name="Titre 4" xfId="24421"/>
    <cellStyle name="Titre 4 2" xfId="24422"/>
    <cellStyle name="Titulo" xfId="24423"/>
    <cellStyle name="Título 1 1" xfId="24424"/>
    <cellStyle name="Título 1 1 1" xfId="24425"/>
    <cellStyle name="Título 1 1 1 2" xfId="24426"/>
    <cellStyle name="Título 1 1 2" xfId="24427"/>
    <cellStyle name="Título 1 1 2 2" xfId="24428"/>
    <cellStyle name="Título 1 1 3" xfId="24429"/>
    <cellStyle name="Título 1 1 3 2" xfId="24430"/>
    <cellStyle name="Título 1 1 4" xfId="24431"/>
    <cellStyle name="Título 1 10" xfId="24432"/>
    <cellStyle name="Título 1 10 2" xfId="24433"/>
    <cellStyle name="Título 1 11" xfId="24434"/>
    <cellStyle name="Título 1 11 2" xfId="24435"/>
    <cellStyle name="Título 1 12" xfId="24436"/>
    <cellStyle name="Título 1 12 2" xfId="24437"/>
    <cellStyle name="Título 1 13" xfId="24438"/>
    <cellStyle name="Título 1 13 2" xfId="24439"/>
    <cellStyle name="Título 1 14" xfId="24440"/>
    <cellStyle name="Título 1 14 2" xfId="24441"/>
    <cellStyle name="Título 1 15" xfId="24442"/>
    <cellStyle name="Título 1 15 2" xfId="24443"/>
    <cellStyle name="Título 1 16" xfId="24444"/>
    <cellStyle name="Título 1 16 2" xfId="24445"/>
    <cellStyle name="Título 1 17" xfId="24446"/>
    <cellStyle name="Título 1 18" xfId="24447"/>
    <cellStyle name="Título 1 19" xfId="24448"/>
    <cellStyle name="Título 1 2" xfId="24449"/>
    <cellStyle name="Título 1 2 2" xfId="24450"/>
    <cellStyle name="Título 1 2 2 2" xfId="24451"/>
    <cellStyle name="Título 1 2 3" xfId="24452"/>
    <cellStyle name="Título 1 20" xfId="24453"/>
    <cellStyle name="Título 1 21" xfId="24454"/>
    <cellStyle name="Título 1 22" xfId="24455"/>
    <cellStyle name="Título 1 23" xfId="24456"/>
    <cellStyle name="Título 1 24" xfId="24457"/>
    <cellStyle name="Título 1 25" xfId="24458"/>
    <cellStyle name="Título 1 26" xfId="24459"/>
    <cellStyle name="Título 1 27" xfId="24460"/>
    <cellStyle name="Título 1 28" xfId="24461"/>
    <cellStyle name="Título 1 29" xfId="24462"/>
    <cellStyle name="Título 1 3" xfId="24463"/>
    <cellStyle name="Título 1 3 2" xfId="24464"/>
    <cellStyle name="Título 1 3 2 2" xfId="24465"/>
    <cellStyle name="Título 1 3 3" xfId="24466"/>
    <cellStyle name="Título 1 30" xfId="24467"/>
    <cellStyle name="Título 1 31" xfId="24468"/>
    <cellStyle name="Título 1 32" xfId="24469"/>
    <cellStyle name="Título 1 33" xfId="24470"/>
    <cellStyle name="Título 1 34" xfId="24471"/>
    <cellStyle name="Título 1 35" xfId="24472"/>
    <cellStyle name="Título 1 36" xfId="24473"/>
    <cellStyle name="Título 1 37" xfId="24474"/>
    <cellStyle name="Título 1 38" xfId="24475"/>
    <cellStyle name="Título 1 39" xfId="24476"/>
    <cellStyle name="Título 1 4" xfId="24477"/>
    <cellStyle name="Título 1 4 2" xfId="24478"/>
    <cellStyle name="Título 1 40" xfId="24479"/>
    <cellStyle name="Título 1 41" xfId="24480"/>
    <cellStyle name="Título 1 42" xfId="24481"/>
    <cellStyle name="Título 1 43" xfId="24482"/>
    <cellStyle name="Título 1 44" xfId="24483"/>
    <cellStyle name="Título 1 45" xfId="24484"/>
    <cellStyle name="Título 1 46" xfId="24485"/>
    <cellStyle name="Título 1 47" xfId="24486"/>
    <cellStyle name="Título 1 48" xfId="24487"/>
    <cellStyle name="Título 1 49" xfId="24488"/>
    <cellStyle name="Título 1 5" xfId="24489"/>
    <cellStyle name="Título 1 5 2" xfId="24490"/>
    <cellStyle name="Título 1 50" xfId="24491"/>
    <cellStyle name="Título 1 51" xfId="24492"/>
    <cellStyle name="Título 1 52" xfId="24493"/>
    <cellStyle name="Título 1 53" xfId="24494"/>
    <cellStyle name="Título 1 54" xfId="24495"/>
    <cellStyle name="Título 1 55" xfId="24496"/>
    <cellStyle name="Título 1 56" xfId="24497"/>
    <cellStyle name="Título 1 57" xfId="24498"/>
    <cellStyle name="Título 1 58" xfId="24499"/>
    <cellStyle name="Título 1 59" xfId="24500"/>
    <cellStyle name="Título 1 6" xfId="24501"/>
    <cellStyle name="Título 1 6 2" xfId="24502"/>
    <cellStyle name="Título 1 60" xfId="24503"/>
    <cellStyle name="Título 1 61" xfId="24504"/>
    <cellStyle name="Título 1 7" xfId="24505"/>
    <cellStyle name="Título 1 7 2" xfId="24506"/>
    <cellStyle name="Título 1 8" xfId="24507"/>
    <cellStyle name="Título 1 8 2" xfId="24508"/>
    <cellStyle name="Título 1 9" xfId="24509"/>
    <cellStyle name="Título 1 9 2" xfId="24510"/>
    <cellStyle name="Titulo 10" xfId="24511"/>
    <cellStyle name="Título 10" xfId="24512"/>
    <cellStyle name="Titulo 10 2" xfId="24513"/>
    <cellStyle name="Título 10 2" xfId="24514"/>
    <cellStyle name="Título 10 2 2" xfId="24515"/>
    <cellStyle name="Titulo 10 3" xfId="24516"/>
    <cellStyle name="Título 10 3" xfId="24517"/>
    <cellStyle name="Titulo 10 4" xfId="24518"/>
    <cellStyle name="Título 10 4" xfId="24519"/>
    <cellStyle name="Título 10 5" xfId="24520"/>
    <cellStyle name="Titulo 11" xfId="24521"/>
    <cellStyle name="Título 11" xfId="24522"/>
    <cellStyle name="Titulo 11 2" xfId="24523"/>
    <cellStyle name="Título 11 2" xfId="24524"/>
    <cellStyle name="Título 11 2 2" xfId="24525"/>
    <cellStyle name="Titulo 11 3" xfId="24526"/>
    <cellStyle name="Título 11 3" xfId="24527"/>
    <cellStyle name="Titulo 11 4" xfId="24528"/>
    <cellStyle name="Título 11 4" xfId="24529"/>
    <cellStyle name="Título 11 5" xfId="24530"/>
    <cellStyle name="Titulo 12" xfId="24531"/>
    <cellStyle name="Título 12" xfId="24532"/>
    <cellStyle name="Titulo 12 2" xfId="24533"/>
    <cellStyle name="Título 12 2" xfId="24534"/>
    <cellStyle name="Título 12 2 2" xfId="24535"/>
    <cellStyle name="Titulo 12 3" xfId="24536"/>
    <cellStyle name="Título 12 3" xfId="24537"/>
    <cellStyle name="Titulo 12 4" xfId="24538"/>
    <cellStyle name="Título 12 4" xfId="24539"/>
    <cellStyle name="Título 12 5" xfId="24540"/>
    <cellStyle name="Titulo 13" xfId="24541"/>
    <cellStyle name="Título 13" xfId="24542"/>
    <cellStyle name="Titulo 13 2" xfId="24543"/>
    <cellStyle name="Título 13 2" xfId="24544"/>
    <cellStyle name="Título 13 2 2" xfId="24545"/>
    <cellStyle name="Titulo 13 3" xfId="24546"/>
    <cellStyle name="Título 13 3" xfId="24547"/>
    <cellStyle name="Titulo 13 4" xfId="24548"/>
    <cellStyle name="Título 13 4" xfId="24549"/>
    <cellStyle name="Título 13 5" xfId="24550"/>
    <cellStyle name="Titulo 14" xfId="24551"/>
    <cellStyle name="Título 14" xfId="24552"/>
    <cellStyle name="Titulo 14 2" xfId="24553"/>
    <cellStyle name="Título 14 2" xfId="24554"/>
    <cellStyle name="Título 14 2 2" xfId="24555"/>
    <cellStyle name="Titulo 14 3" xfId="24556"/>
    <cellStyle name="Título 14 3" xfId="24557"/>
    <cellStyle name="Titulo 14 4" xfId="24558"/>
    <cellStyle name="Título 14 4" xfId="24559"/>
    <cellStyle name="Título 14 5" xfId="24560"/>
    <cellStyle name="Titulo 15" xfId="24561"/>
    <cellStyle name="Título 15" xfId="24562"/>
    <cellStyle name="Titulo 15 2" xfId="24563"/>
    <cellStyle name="Título 15 2" xfId="24564"/>
    <cellStyle name="Título 15 2 2" xfId="24565"/>
    <cellStyle name="Titulo 15 3" xfId="24566"/>
    <cellStyle name="Título 15 3" xfId="24567"/>
    <cellStyle name="Titulo 15 4" xfId="24568"/>
    <cellStyle name="Título 15 4" xfId="24569"/>
    <cellStyle name="Título 15 5" xfId="24570"/>
    <cellStyle name="Titulo 16" xfId="24571"/>
    <cellStyle name="Título 16" xfId="24572"/>
    <cellStyle name="Titulo 16 2" xfId="24573"/>
    <cellStyle name="Título 16 2" xfId="24574"/>
    <cellStyle name="Título 16 2 2" xfId="24575"/>
    <cellStyle name="Titulo 16 3" xfId="24576"/>
    <cellStyle name="Título 16 3" xfId="24577"/>
    <cellStyle name="Titulo 16 4" xfId="24578"/>
    <cellStyle name="Título 16 4" xfId="24579"/>
    <cellStyle name="Título 16 5" xfId="24580"/>
    <cellStyle name="Titulo 17" xfId="24581"/>
    <cellStyle name="Título 17" xfId="24582"/>
    <cellStyle name="Titulo 17 2" xfId="24583"/>
    <cellStyle name="Título 17 2" xfId="24584"/>
    <cellStyle name="Título 17 2 2" xfId="24585"/>
    <cellStyle name="Titulo 17 3" xfId="24586"/>
    <cellStyle name="Título 17 3" xfId="24587"/>
    <cellStyle name="Titulo 17 4" xfId="24588"/>
    <cellStyle name="Título 17 4" xfId="24589"/>
    <cellStyle name="Título 17 5" xfId="24590"/>
    <cellStyle name="Titulo 18" xfId="24591"/>
    <cellStyle name="Título 18" xfId="24592"/>
    <cellStyle name="Titulo 18 2" xfId="24593"/>
    <cellStyle name="Título 18 2" xfId="24594"/>
    <cellStyle name="Titulo 18 3" xfId="24595"/>
    <cellStyle name="Título 18 3" xfId="24596"/>
    <cellStyle name="Titulo 18 4" xfId="24597"/>
    <cellStyle name="Título 18 4" xfId="24598"/>
    <cellStyle name="Titulo 19" xfId="24599"/>
    <cellStyle name="Título 19" xfId="24600"/>
    <cellStyle name="Titulo 19 2" xfId="24601"/>
    <cellStyle name="Título 19 2" xfId="24602"/>
    <cellStyle name="Titulo 19 3" xfId="24603"/>
    <cellStyle name="Título 19 3" xfId="24604"/>
    <cellStyle name="Titulo 19 4" xfId="24605"/>
    <cellStyle name="Título 19 4" xfId="24606"/>
    <cellStyle name="Titulo 2" xfId="24607"/>
    <cellStyle name="Título 2 10" xfId="24608"/>
    <cellStyle name="Título 2 10 2" xfId="24609"/>
    <cellStyle name="Título 2 11" xfId="24610"/>
    <cellStyle name="Título 2 11 2" xfId="24611"/>
    <cellStyle name="Título 2 12" xfId="24612"/>
    <cellStyle name="Título 2 12 2" xfId="24613"/>
    <cellStyle name="Título 2 13" xfId="24614"/>
    <cellStyle name="Título 2 13 2" xfId="24615"/>
    <cellStyle name="Título 2 14" xfId="24616"/>
    <cellStyle name="Título 2 14 2" xfId="24617"/>
    <cellStyle name="Título 2 15" xfId="24618"/>
    <cellStyle name="Título 2 15 2" xfId="24619"/>
    <cellStyle name="Título 2 16" xfId="24620"/>
    <cellStyle name="Título 2 16 2" xfId="24621"/>
    <cellStyle name="Título 2 17" xfId="24622"/>
    <cellStyle name="Título 2 18" xfId="24623"/>
    <cellStyle name="Título 2 19" xfId="24624"/>
    <cellStyle name="Titulo 2 2" xfId="24625"/>
    <cellStyle name="Título 2 2" xfId="24626"/>
    <cellStyle name="Titulo 2 2 2" xfId="24627"/>
    <cellStyle name="Título 2 2 2" xfId="24628"/>
    <cellStyle name="Titulo 2 2 3" xfId="24629"/>
    <cellStyle name="Título 2 2 3" xfId="24630"/>
    <cellStyle name="Titulo 2 2 4" xfId="24631"/>
    <cellStyle name="Título 2 2 4" xfId="24632"/>
    <cellStyle name="Título 2 20" xfId="24633"/>
    <cellStyle name="Título 2 21" xfId="24634"/>
    <cellStyle name="Título 2 22" xfId="24635"/>
    <cellStyle name="Título 2 23" xfId="24636"/>
    <cellStyle name="Título 2 24" xfId="24637"/>
    <cellStyle name="Título 2 25" xfId="24638"/>
    <cellStyle name="Título 2 26" xfId="24639"/>
    <cellStyle name="Título 2 27" xfId="24640"/>
    <cellStyle name="Título 2 28" xfId="24641"/>
    <cellStyle name="Título 2 29" xfId="24642"/>
    <cellStyle name="Titulo 2 3" xfId="24643"/>
    <cellStyle name="Título 2 3" xfId="24644"/>
    <cellStyle name="Titulo 2 3 2" xfId="24645"/>
    <cellStyle name="Título 2 3 2" xfId="24646"/>
    <cellStyle name="Titulo 2 3 3" xfId="24647"/>
    <cellStyle name="Título 2 3 3" xfId="24648"/>
    <cellStyle name="Titulo 2 3 4" xfId="24649"/>
    <cellStyle name="Título 2 3 4" xfId="24650"/>
    <cellStyle name="Título 2 30" xfId="24651"/>
    <cellStyle name="Título 2 31" xfId="24652"/>
    <cellStyle name="Título 2 32" xfId="24653"/>
    <cellStyle name="Título 2 33" xfId="24654"/>
    <cellStyle name="Título 2 34" xfId="24655"/>
    <cellStyle name="Título 2 35" xfId="24656"/>
    <cellStyle name="Título 2 36" xfId="24657"/>
    <cellStyle name="Título 2 37" xfId="24658"/>
    <cellStyle name="Título 2 38" xfId="24659"/>
    <cellStyle name="Título 2 39" xfId="24660"/>
    <cellStyle name="Titulo 2 4" xfId="24661"/>
    <cellStyle name="Título 2 4" xfId="24662"/>
    <cellStyle name="Título 2 4 2" xfId="24663"/>
    <cellStyle name="Título 2 40" xfId="24664"/>
    <cellStyle name="Título 2 41" xfId="24665"/>
    <cellStyle name="Título 2 42" xfId="24666"/>
    <cellStyle name="Título 2 43" xfId="24667"/>
    <cellStyle name="Título 2 44" xfId="24668"/>
    <cellStyle name="Título 2 45" xfId="24669"/>
    <cellStyle name="Título 2 46" xfId="24670"/>
    <cellStyle name="Título 2 47" xfId="24671"/>
    <cellStyle name="Título 2 48" xfId="24672"/>
    <cellStyle name="Título 2 49" xfId="24673"/>
    <cellStyle name="Titulo 2 5" xfId="24674"/>
    <cellStyle name="Título 2 5" xfId="24675"/>
    <cellStyle name="Título 2 5 2" xfId="24676"/>
    <cellStyle name="Título 2 50" xfId="24677"/>
    <cellStyle name="Título 2 51" xfId="24678"/>
    <cellStyle name="Título 2 52" xfId="24679"/>
    <cellStyle name="Título 2 53" xfId="24680"/>
    <cellStyle name="Título 2 54" xfId="24681"/>
    <cellStyle name="Título 2 55" xfId="24682"/>
    <cellStyle name="Título 2 56" xfId="24683"/>
    <cellStyle name="Título 2 57" xfId="24684"/>
    <cellStyle name="Título 2 58" xfId="24685"/>
    <cellStyle name="Título 2 59" xfId="24686"/>
    <cellStyle name="Titulo 2 6" xfId="24687"/>
    <cellStyle name="Título 2 6" xfId="24688"/>
    <cellStyle name="Título 2 6 2" xfId="24689"/>
    <cellStyle name="Título 2 60" xfId="24690"/>
    <cellStyle name="Título 2 61" xfId="24691"/>
    <cellStyle name="Título 2 7" xfId="24692"/>
    <cellStyle name="Título 2 7 2" xfId="24693"/>
    <cellStyle name="Título 2 8" xfId="24694"/>
    <cellStyle name="Título 2 8 2" xfId="24695"/>
    <cellStyle name="Título 2 9" xfId="24696"/>
    <cellStyle name="Título 2 9 2" xfId="24697"/>
    <cellStyle name="Titulo 20" xfId="24698"/>
    <cellStyle name="Título 20" xfId="24699"/>
    <cellStyle name="Titulo 20 2" xfId="24700"/>
    <cellStyle name="Título 20 2" xfId="24701"/>
    <cellStyle name="Titulo 20 3" xfId="24702"/>
    <cellStyle name="Título 20 3" xfId="24703"/>
    <cellStyle name="Titulo 20 4" xfId="24704"/>
    <cellStyle name="Título 20 4" xfId="24705"/>
    <cellStyle name="Titulo 21" xfId="24706"/>
    <cellStyle name="Título 21" xfId="24707"/>
    <cellStyle name="Titulo 21 2" xfId="24708"/>
    <cellStyle name="Título 21 2" xfId="24709"/>
    <cellStyle name="Titulo 21 3" xfId="24710"/>
    <cellStyle name="Título 21 3" xfId="24711"/>
    <cellStyle name="Titulo 21 4" xfId="24712"/>
    <cellStyle name="Título 21 4" xfId="24713"/>
    <cellStyle name="Titulo 22" xfId="24714"/>
    <cellStyle name="Título 22" xfId="24715"/>
    <cellStyle name="Titulo 22 2" xfId="24716"/>
    <cellStyle name="Título 22 2" xfId="24717"/>
    <cellStyle name="Titulo 22 3" xfId="24718"/>
    <cellStyle name="Título 22 3" xfId="24719"/>
    <cellStyle name="Titulo 22 4" xfId="24720"/>
    <cellStyle name="Título 22 4" xfId="24721"/>
    <cellStyle name="Titulo 23" xfId="24722"/>
    <cellStyle name="Título 23" xfId="24723"/>
    <cellStyle name="Titulo 23 2" xfId="24724"/>
    <cellStyle name="Título 23 2" xfId="24725"/>
    <cellStyle name="Titulo 23 3" xfId="24726"/>
    <cellStyle name="Título 23 3" xfId="24727"/>
    <cellStyle name="Titulo 23 4" xfId="24728"/>
    <cellStyle name="Título 23 4" xfId="24729"/>
    <cellStyle name="Titulo 24" xfId="24730"/>
    <cellStyle name="Título 24" xfId="24731"/>
    <cellStyle name="Titulo 24 2" xfId="24732"/>
    <cellStyle name="Título 24 2" xfId="24733"/>
    <cellStyle name="Titulo 24 3" xfId="24734"/>
    <cellStyle name="Título 24 3" xfId="24735"/>
    <cellStyle name="Titulo 24 4" xfId="24736"/>
    <cellStyle name="Título 24 4" xfId="24737"/>
    <cellStyle name="Titulo 25" xfId="24738"/>
    <cellStyle name="Título 25" xfId="24739"/>
    <cellStyle name="Titulo 25 2" xfId="24740"/>
    <cellStyle name="Título 25 2" xfId="24741"/>
    <cellStyle name="Titulo 25 3" xfId="24742"/>
    <cellStyle name="Título 25 3" xfId="24743"/>
    <cellStyle name="Titulo 25 4" xfId="24744"/>
    <cellStyle name="Título 25 4" xfId="24745"/>
    <cellStyle name="Titulo 26" xfId="24746"/>
    <cellStyle name="Título 26" xfId="24747"/>
    <cellStyle name="Titulo 26 2" xfId="24748"/>
    <cellStyle name="Título 26 2" xfId="24749"/>
    <cellStyle name="Titulo 26 3" xfId="24750"/>
    <cellStyle name="Título 26 3" xfId="24751"/>
    <cellStyle name="Titulo 26 4" xfId="24752"/>
    <cellStyle name="Título 26 4" xfId="24753"/>
    <cellStyle name="Titulo 27" xfId="24754"/>
    <cellStyle name="Título 27" xfId="24755"/>
    <cellStyle name="Titulo 27 2" xfId="24756"/>
    <cellStyle name="Título 27 2" xfId="24757"/>
    <cellStyle name="Titulo 27 3" xfId="24758"/>
    <cellStyle name="Título 27 3" xfId="24759"/>
    <cellStyle name="Titulo 27 4" xfId="24760"/>
    <cellStyle name="Título 27 4" xfId="24761"/>
    <cellStyle name="Titulo 28" xfId="24762"/>
    <cellStyle name="Título 28" xfId="24763"/>
    <cellStyle name="Titulo 28 2" xfId="24764"/>
    <cellStyle name="Título 28 2" xfId="24765"/>
    <cellStyle name="Titulo 28 3" xfId="24766"/>
    <cellStyle name="Título 28 3" xfId="24767"/>
    <cellStyle name="Titulo 28 4" xfId="24768"/>
    <cellStyle name="Título 28 4" xfId="24769"/>
    <cellStyle name="Titulo 29" xfId="24770"/>
    <cellStyle name="Título 29" xfId="24771"/>
    <cellStyle name="Titulo 29 2" xfId="24772"/>
    <cellStyle name="Título 29 2" xfId="24773"/>
    <cellStyle name="Titulo 29 3" xfId="24774"/>
    <cellStyle name="Título 29 3" xfId="24775"/>
    <cellStyle name="Titulo 29 4" xfId="24776"/>
    <cellStyle name="Título 29 4" xfId="24777"/>
    <cellStyle name="Titulo 3" xfId="24778"/>
    <cellStyle name="Título 3 10" xfId="24779"/>
    <cellStyle name="Título 3 10 2" xfId="24780"/>
    <cellStyle name="Título 3 11" xfId="24781"/>
    <cellStyle name="Título 3 11 2" xfId="24782"/>
    <cellStyle name="Título 3 12" xfId="24783"/>
    <cellStyle name="Título 3 12 2" xfId="24784"/>
    <cellStyle name="Título 3 13" xfId="24785"/>
    <cellStyle name="Título 3 13 2" xfId="24786"/>
    <cellStyle name="Título 3 14" xfId="24787"/>
    <cellStyle name="Título 3 14 2" xfId="24788"/>
    <cellStyle name="Título 3 15" xfId="24789"/>
    <cellStyle name="Título 3 15 2" xfId="24790"/>
    <cellStyle name="Título 3 16" xfId="24791"/>
    <cellStyle name="Título 3 16 2" xfId="24792"/>
    <cellStyle name="Título 3 17" xfId="24793"/>
    <cellStyle name="Título 3 18" xfId="24794"/>
    <cellStyle name="Título 3 19" xfId="24795"/>
    <cellStyle name="Titulo 3 2" xfId="24796"/>
    <cellStyle name="Título 3 2" xfId="24797"/>
    <cellStyle name="Título 3 2 2" xfId="24798"/>
    <cellStyle name="Título 3 20" xfId="24799"/>
    <cellStyle name="Título 3 21" xfId="24800"/>
    <cellStyle name="Título 3 22" xfId="24801"/>
    <cellStyle name="Título 3 23" xfId="24802"/>
    <cellStyle name="Título 3 24" xfId="24803"/>
    <cellStyle name="Título 3 25" xfId="24804"/>
    <cellStyle name="Título 3 26" xfId="24805"/>
    <cellStyle name="Título 3 27" xfId="24806"/>
    <cellStyle name="Título 3 28" xfId="24807"/>
    <cellStyle name="Título 3 29" xfId="24808"/>
    <cellStyle name="Titulo 3 3" xfId="24809"/>
    <cellStyle name="Título 3 3" xfId="24810"/>
    <cellStyle name="Título 3 3 2" xfId="24811"/>
    <cellStyle name="Título 3 30" xfId="24812"/>
    <cellStyle name="Título 3 31" xfId="24813"/>
    <cellStyle name="Título 3 32" xfId="24814"/>
    <cellStyle name="Título 3 33" xfId="24815"/>
    <cellStyle name="Título 3 34" xfId="24816"/>
    <cellStyle name="Título 3 35" xfId="24817"/>
    <cellStyle name="Título 3 36" xfId="24818"/>
    <cellStyle name="Título 3 37" xfId="24819"/>
    <cellStyle name="Título 3 38" xfId="24820"/>
    <cellStyle name="Título 3 39" xfId="24821"/>
    <cellStyle name="Titulo 3 4" xfId="24822"/>
    <cellStyle name="Título 3 4" xfId="24823"/>
    <cellStyle name="Título 3 4 2" xfId="24824"/>
    <cellStyle name="Título 3 40" xfId="24825"/>
    <cellStyle name="Título 3 41" xfId="24826"/>
    <cellStyle name="Título 3 42" xfId="24827"/>
    <cellStyle name="Título 3 43" xfId="24828"/>
    <cellStyle name="Título 3 44" xfId="24829"/>
    <cellStyle name="Título 3 45" xfId="24830"/>
    <cellStyle name="Título 3 46" xfId="24831"/>
    <cellStyle name="Título 3 47" xfId="24832"/>
    <cellStyle name="Título 3 48" xfId="24833"/>
    <cellStyle name="Título 3 49" xfId="24834"/>
    <cellStyle name="Título 3 5" xfId="24835"/>
    <cellStyle name="Título 3 5 2" xfId="24836"/>
    <cellStyle name="Título 3 50" xfId="24837"/>
    <cellStyle name="Título 3 51" xfId="24838"/>
    <cellStyle name="Título 3 52" xfId="24839"/>
    <cellStyle name="Título 3 53" xfId="24840"/>
    <cellStyle name="Título 3 54" xfId="24841"/>
    <cellStyle name="Título 3 55" xfId="24842"/>
    <cellStyle name="Título 3 56" xfId="24843"/>
    <cellStyle name="Título 3 57" xfId="24844"/>
    <cellStyle name="Título 3 58" xfId="24845"/>
    <cellStyle name="Título 3 59" xfId="24846"/>
    <cellStyle name="Título 3 6" xfId="24847"/>
    <cellStyle name="Título 3 6 2" xfId="24848"/>
    <cellStyle name="Título 3 60" xfId="24849"/>
    <cellStyle name="Título 3 61" xfId="24850"/>
    <cellStyle name="Título 3 7" xfId="24851"/>
    <cellStyle name="Título 3 7 2" xfId="24852"/>
    <cellStyle name="Título 3 8" xfId="24853"/>
    <cellStyle name="Título 3 8 2" xfId="24854"/>
    <cellStyle name="Título 3 9" xfId="24855"/>
    <cellStyle name="Título 3 9 2" xfId="24856"/>
    <cellStyle name="Titulo 30" xfId="24857"/>
    <cellStyle name="Título 30" xfId="24858"/>
    <cellStyle name="Titulo 30 2" xfId="24859"/>
    <cellStyle name="Título 30 2" xfId="24860"/>
    <cellStyle name="Titulo 30 3" xfId="24861"/>
    <cellStyle name="Título 30 3" xfId="24862"/>
    <cellStyle name="Titulo 30 4" xfId="24863"/>
    <cellStyle name="Título 30 4" xfId="24864"/>
    <cellStyle name="Titulo 31" xfId="24865"/>
    <cellStyle name="Título 31" xfId="24866"/>
    <cellStyle name="Titulo 31 2" xfId="24867"/>
    <cellStyle name="Título 31 2" xfId="24868"/>
    <cellStyle name="Titulo 31 3" xfId="24869"/>
    <cellStyle name="Título 31 3" xfId="24870"/>
    <cellStyle name="Titulo 31 4" xfId="24871"/>
    <cellStyle name="Título 31 4" xfId="24872"/>
    <cellStyle name="Titulo 32" xfId="24873"/>
    <cellStyle name="Título 32" xfId="24874"/>
    <cellStyle name="Titulo 32 2" xfId="24875"/>
    <cellStyle name="Título 32 2" xfId="24876"/>
    <cellStyle name="Titulo 32 3" xfId="24877"/>
    <cellStyle name="Título 32 3" xfId="24878"/>
    <cellStyle name="Titulo 32 4" xfId="24879"/>
    <cellStyle name="Título 32 4" xfId="24880"/>
    <cellStyle name="Titulo 33" xfId="24881"/>
    <cellStyle name="Título 33" xfId="24882"/>
    <cellStyle name="Titulo 33 2" xfId="24883"/>
    <cellStyle name="Título 33 2" xfId="24884"/>
    <cellStyle name="Titulo 33 3" xfId="24885"/>
    <cellStyle name="Título 33 3" xfId="24886"/>
    <cellStyle name="Titulo 33 4" xfId="24887"/>
    <cellStyle name="Título 33 4" xfId="24888"/>
    <cellStyle name="Titulo 34" xfId="24889"/>
    <cellStyle name="Título 34" xfId="24890"/>
    <cellStyle name="Titulo 34 2" xfId="24891"/>
    <cellStyle name="Título 34 2" xfId="24892"/>
    <cellStyle name="Titulo 34 3" xfId="24893"/>
    <cellStyle name="Título 34 3" xfId="24894"/>
    <cellStyle name="Titulo 34 4" xfId="24895"/>
    <cellStyle name="Título 34 4" xfId="24896"/>
    <cellStyle name="Titulo 35" xfId="24897"/>
    <cellStyle name="Título 35" xfId="24898"/>
    <cellStyle name="Título 35 2" xfId="24899"/>
    <cellStyle name="Titulo 36" xfId="24900"/>
    <cellStyle name="Título 36" xfId="24901"/>
    <cellStyle name="Título 36 2" xfId="24902"/>
    <cellStyle name="Titulo 37" xfId="24903"/>
    <cellStyle name="Título 37" xfId="24904"/>
    <cellStyle name="Título 37 2" xfId="24905"/>
    <cellStyle name="Título 38" xfId="24906"/>
    <cellStyle name="Título 38 2" xfId="24907"/>
    <cellStyle name="Título 39" xfId="24908"/>
    <cellStyle name="Título 39 2" xfId="24909"/>
    <cellStyle name="Titulo 4" xfId="24910"/>
    <cellStyle name="Título 4" xfId="24911"/>
    <cellStyle name="Titulo 4 2" xfId="24912"/>
    <cellStyle name="Título 4 2" xfId="24913"/>
    <cellStyle name="Título 4 2 2" xfId="24914"/>
    <cellStyle name="Titulo 4 3" xfId="24915"/>
    <cellStyle name="Título 4 3" xfId="24916"/>
    <cellStyle name="Titulo 4 4" xfId="24917"/>
    <cellStyle name="Título 4 4" xfId="24918"/>
    <cellStyle name="Título 4 5" xfId="24919"/>
    <cellStyle name="Título 40" xfId="24920"/>
    <cellStyle name="Título 40 2" xfId="24921"/>
    <cellStyle name="Título 41" xfId="24922"/>
    <cellStyle name="Título 41 2" xfId="24923"/>
    <cellStyle name="Título 42" xfId="24924"/>
    <cellStyle name="Título 42 2" xfId="24925"/>
    <cellStyle name="Título 43" xfId="24926"/>
    <cellStyle name="Título 43 2" xfId="24927"/>
    <cellStyle name="Título 44" xfId="24928"/>
    <cellStyle name="Título 45" xfId="24929"/>
    <cellStyle name="Título 46" xfId="24930"/>
    <cellStyle name="Título 47" xfId="24931"/>
    <cellStyle name="Título 48" xfId="24932"/>
    <cellStyle name="Título 49" xfId="24933"/>
    <cellStyle name="Titulo 5" xfId="24934"/>
    <cellStyle name="Título 5" xfId="24935"/>
    <cellStyle name="Titulo 5 2" xfId="24936"/>
    <cellStyle name="Título 5 2" xfId="24937"/>
    <cellStyle name="Título 5 2 2" xfId="24938"/>
    <cellStyle name="Titulo 5 3" xfId="24939"/>
    <cellStyle name="Título 5 3" xfId="24940"/>
    <cellStyle name="Título 5 3 2" xfId="24941"/>
    <cellStyle name="Titulo 5 4" xfId="24942"/>
    <cellStyle name="Título 5 4" xfId="24943"/>
    <cellStyle name="Título 5 4 2" xfId="24944"/>
    <cellStyle name="Título 5 5" xfId="24945"/>
    <cellStyle name="Título 5 6" xfId="24946"/>
    <cellStyle name="Título 5 7" xfId="24947"/>
    <cellStyle name="Título 50" xfId="24948"/>
    <cellStyle name="Título 51" xfId="24949"/>
    <cellStyle name="Título 52" xfId="24950"/>
    <cellStyle name="Título 53" xfId="24951"/>
    <cellStyle name="Título 54" xfId="24952"/>
    <cellStyle name="Título 55" xfId="24953"/>
    <cellStyle name="Título 56" xfId="24954"/>
    <cellStyle name="Título 57" xfId="24955"/>
    <cellStyle name="Título 58" xfId="24956"/>
    <cellStyle name="Título 59" xfId="24957"/>
    <cellStyle name="Titulo 6" xfId="24958"/>
    <cellStyle name="Título 6" xfId="24959"/>
    <cellStyle name="Titulo 6 2" xfId="24960"/>
    <cellStyle name="Título 6 2" xfId="24961"/>
    <cellStyle name="Título 6 2 2" xfId="24962"/>
    <cellStyle name="Titulo 6 3" xfId="24963"/>
    <cellStyle name="Título 6 3" xfId="24964"/>
    <cellStyle name="Titulo 6 4" xfId="24965"/>
    <cellStyle name="Título 6 4" xfId="24966"/>
    <cellStyle name="Título 6 5" xfId="24967"/>
    <cellStyle name="Título 60" xfId="24968"/>
    <cellStyle name="Título 61" xfId="24969"/>
    <cellStyle name="Título 62" xfId="24970"/>
    <cellStyle name="Título 63" xfId="24971"/>
    <cellStyle name="Titulo 7" xfId="24972"/>
    <cellStyle name="Título 7" xfId="24973"/>
    <cellStyle name="Titulo 7 2" xfId="24974"/>
    <cellStyle name="Título 7 2" xfId="24975"/>
    <cellStyle name="Título 7 2 2" xfId="24976"/>
    <cellStyle name="Titulo 7 3" xfId="24977"/>
    <cellStyle name="Título 7 3" xfId="24978"/>
    <cellStyle name="Titulo 7 4" xfId="24979"/>
    <cellStyle name="Título 7 4" xfId="24980"/>
    <cellStyle name="Título 7 5" xfId="24981"/>
    <cellStyle name="Titulo 8" xfId="24982"/>
    <cellStyle name="Título 8" xfId="24983"/>
    <cellStyle name="Titulo 8 2" xfId="24984"/>
    <cellStyle name="Título 8 2" xfId="24985"/>
    <cellStyle name="Título 8 2 2" xfId="24986"/>
    <cellStyle name="Titulo 8 3" xfId="24987"/>
    <cellStyle name="Título 8 3" xfId="24988"/>
    <cellStyle name="Titulo 8 4" xfId="24989"/>
    <cellStyle name="Título 8 4" xfId="24990"/>
    <cellStyle name="Título 8 5" xfId="24991"/>
    <cellStyle name="Titulo 9" xfId="24992"/>
    <cellStyle name="Título 9" xfId="24993"/>
    <cellStyle name="Titulo 9 2" xfId="24994"/>
    <cellStyle name="Título 9 2" xfId="24995"/>
    <cellStyle name="Título 9 2 2" xfId="24996"/>
    <cellStyle name="Titulo 9 3" xfId="24997"/>
    <cellStyle name="Título 9 3" xfId="24998"/>
    <cellStyle name="Titulo 9 4" xfId="24999"/>
    <cellStyle name="Título 9 4" xfId="25000"/>
    <cellStyle name="Título 9 5" xfId="25001"/>
    <cellStyle name="Titulo_Sugestão_quadros_extragrupo (3)" xfId="25002"/>
    <cellStyle name="Titulo1" xfId="25003"/>
    <cellStyle name="Titulo1 10" xfId="25004"/>
    <cellStyle name="Titulo1 10 2" xfId="25005"/>
    <cellStyle name="Titulo1 11" xfId="25006"/>
    <cellStyle name="Titulo1 11 2" xfId="25007"/>
    <cellStyle name="Titulo1 12" xfId="25008"/>
    <cellStyle name="Titulo1 12 2" xfId="25009"/>
    <cellStyle name="Titulo1 13" xfId="25010"/>
    <cellStyle name="Titulo1 13 2" xfId="25011"/>
    <cellStyle name="Titulo1 14" xfId="25012"/>
    <cellStyle name="Titulo1 14 2" xfId="25013"/>
    <cellStyle name="Titulo1 15" xfId="25014"/>
    <cellStyle name="Titulo1 15 2" xfId="25015"/>
    <cellStyle name="Titulo1 16" xfId="25016"/>
    <cellStyle name="Titulo1 16 2" xfId="25017"/>
    <cellStyle name="Titulo1 17" xfId="25018"/>
    <cellStyle name="Titulo1 17 2" xfId="25019"/>
    <cellStyle name="Titulo1 18" xfId="25020"/>
    <cellStyle name="Titulo1 18 2" xfId="25021"/>
    <cellStyle name="Titulo1 19" xfId="25022"/>
    <cellStyle name="Titulo1 19 2" xfId="25023"/>
    <cellStyle name="Titulo1 2" xfId="25024"/>
    <cellStyle name="Titulo1 2 2" xfId="25025"/>
    <cellStyle name="Titulo1 2 2 2" xfId="25026"/>
    <cellStyle name="Titulo1 2 3" xfId="25027"/>
    <cellStyle name="Titulo1 2 3 2" xfId="25028"/>
    <cellStyle name="Titulo1 2 4" xfId="25029"/>
    <cellStyle name="Titulo1 20" xfId="25030"/>
    <cellStyle name="Titulo1 20 2" xfId="25031"/>
    <cellStyle name="Titulo1 21" xfId="25032"/>
    <cellStyle name="Titulo1 21 2" xfId="25033"/>
    <cellStyle name="Titulo1 22" xfId="25034"/>
    <cellStyle name="Titulo1 22 2" xfId="25035"/>
    <cellStyle name="Titulo1 23" xfId="25036"/>
    <cellStyle name="Titulo1 23 2" xfId="25037"/>
    <cellStyle name="Titulo1 24" xfId="25038"/>
    <cellStyle name="Titulo1 24 2" xfId="25039"/>
    <cellStyle name="Titulo1 25" xfId="25040"/>
    <cellStyle name="Titulo1 25 2" xfId="25041"/>
    <cellStyle name="Titulo1 26" xfId="25042"/>
    <cellStyle name="Titulo1 26 2" xfId="25043"/>
    <cellStyle name="Titulo1 27" xfId="25044"/>
    <cellStyle name="Titulo1 27 2" xfId="25045"/>
    <cellStyle name="Titulo1 28" xfId="25046"/>
    <cellStyle name="Titulo1 28 2" xfId="25047"/>
    <cellStyle name="Titulo1 29" xfId="25048"/>
    <cellStyle name="Titulo1 29 2" xfId="25049"/>
    <cellStyle name="Titulo1 3" xfId="25050"/>
    <cellStyle name="Titulo1 3 2" xfId="25051"/>
    <cellStyle name="Titulo1 30" xfId="25052"/>
    <cellStyle name="Titulo1 30 2" xfId="25053"/>
    <cellStyle name="Titulo1 31" xfId="25054"/>
    <cellStyle name="Titulo1 31 2" xfId="25055"/>
    <cellStyle name="Titulo1 32" xfId="25056"/>
    <cellStyle name="Titulo1 32 2" xfId="25057"/>
    <cellStyle name="Titulo1 33" xfId="25058"/>
    <cellStyle name="Titulo1 33 2" xfId="25059"/>
    <cellStyle name="Titulo1 34" xfId="25060"/>
    <cellStyle name="Titulo1 34 2" xfId="25061"/>
    <cellStyle name="Titulo1 35" xfId="25062"/>
    <cellStyle name="Titulo1 4" xfId="25063"/>
    <cellStyle name="Titulo1 4 2" xfId="25064"/>
    <cellStyle name="Titulo1 5" xfId="25065"/>
    <cellStyle name="Titulo1 5 2" xfId="25066"/>
    <cellStyle name="Titulo1 6" xfId="25067"/>
    <cellStyle name="Titulo1 6 2" xfId="25068"/>
    <cellStyle name="Titulo1 7" xfId="25069"/>
    <cellStyle name="Titulo1 7 2" xfId="25070"/>
    <cellStyle name="Titulo1 8" xfId="25071"/>
    <cellStyle name="Titulo1 8 2" xfId="25072"/>
    <cellStyle name="Titulo1 9" xfId="25073"/>
    <cellStyle name="Titulo1 9 2" xfId="25074"/>
    <cellStyle name="Titulo2" xfId="25075"/>
    <cellStyle name="Titulo2 10" xfId="25076"/>
    <cellStyle name="Titulo2 10 2" xfId="25077"/>
    <cellStyle name="Titulo2 11" xfId="25078"/>
    <cellStyle name="Titulo2 11 2" xfId="25079"/>
    <cellStyle name="Titulo2 12" xfId="25080"/>
    <cellStyle name="Titulo2 12 2" xfId="25081"/>
    <cellStyle name="Titulo2 13" xfId="25082"/>
    <cellStyle name="Titulo2 13 2" xfId="25083"/>
    <cellStyle name="Titulo2 14" xfId="25084"/>
    <cellStyle name="Titulo2 14 2" xfId="25085"/>
    <cellStyle name="Titulo2 15" xfId="25086"/>
    <cellStyle name="Titulo2 15 2" xfId="25087"/>
    <cellStyle name="Titulo2 16" xfId="25088"/>
    <cellStyle name="Titulo2 16 2" xfId="25089"/>
    <cellStyle name="Titulo2 17" xfId="25090"/>
    <cellStyle name="Titulo2 17 2" xfId="25091"/>
    <cellStyle name="Titulo2 18" xfId="25092"/>
    <cellStyle name="Titulo2 18 2" xfId="25093"/>
    <cellStyle name="Titulo2 19" xfId="25094"/>
    <cellStyle name="Titulo2 19 2" xfId="25095"/>
    <cellStyle name="Titulo2 2" xfId="25096"/>
    <cellStyle name="Titulo2 2 2" xfId="25097"/>
    <cellStyle name="Titulo2 2 2 2" xfId="25098"/>
    <cellStyle name="Titulo2 2 3" xfId="25099"/>
    <cellStyle name="Titulo2 2 3 2" xfId="25100"/>
    <cellStyle name="Titulo2 2 4" xfId="25101"/>
    <cellStyle name="Titulo2 20" xfId="25102"/>
    <cellStyle name="Titulo2 20 2" xfId="25103"/>
    <cellStyle name="Titulo2 21" xfId="25104"/>
    <cellStyle name="Titulo2 21 2" xfId="25105"/>
    <cellStyle name="Titulo2 22" xfId="25106"/>
    <cellStyle name="Titulo2 22 2" xfId="25107"/>
    <cellStyle name="Titulo2 23" xfId="25108"/>
    <cellStyle name="Titulo2 23 2" xfId="25109"/>
    <cellStyle name="Titulo2 24" xfId="25110"/>
    <cellStyle name="Titulo2 24 2" xfId="25111"/>
    <cellStyle name="Titulo2 25" xfId="25112"/>
    <cellStyle name="Titulo2 25 2" xfId="25113"/>
    <cellStyle name="Titulo2 26" xfId="25114"/>
    <cellStyle name="Titulo2 26 2" xfId="25115"/>
    <cellStyle name="Titulo2 27" xfId="25116"/>
    <cellStyle name="Titulo2 27 2" xfId="25117"/>
    <cellStyle name="Titulo2 28" xfId="25118"/>
    <cellStyle name="Titulo2 28 2" xfId="25119"/>
    <cellStyle name="Titulo2 29" xfId="25120"/>
    <cellStyle name="Titulo2 29 2" xfId="25121"/>
    <cellStyle name="Titulo2 3" xfId="25122"/>
    <cellStyle name="Titulo2 3 2" xfId="25123"/>
    <cellStyle name="Titulo2 30" xfId="25124"/>
    <cellStyle name="Titulo2 30 2" xfId="25125"/>
    <cellStyle name="Titulo2 31" xfId="25126"/>
    <cellStyle name="Titulo2 31 2" xfId="25127"/>
    <cellStyle name="Titulo2 32" xfId="25128"/>
    <cellStyle name="Titulo2 32 2" xfId="25129"/>
    <cellStyle name="Titulo2 33" xfId="25130"/>
    <cellStyle name="Titulo2 33 2" xfId="25131"/>
    <cellStyle name="Titulo2 34" xfId="25132"/>
    <cellStyle name="Titulo2 34 2" xfId="25133"/>
    <cellStyle name="Titulo2 35" xfId="25134"/>
    <cellStyle name="Titulo2 4" xfId="25135"/>
    <cellStyle name="Titulo2 4 2" xfId="25136"/>
    <cellStyle name="Titulo2 5" xfId="25137"/>
    <cellStyle name="Titulo2 5 2" xfId="25138"/>
    <cellStyle name="Titulo2 6" xfId="25139"/>
    <cellStyle name="Titulo2 6 2" xfId="25140"/>
    <cellStyle name="Titulo2 7" xfId="25141"/>
    <cellStyle name="Titulo2 7 2" xfId="25142"/>
    <cellStyle name="Titulo2 8" xfId="25143"/>
    <cellStyle name="Titulo2 8 2" xfId="25144"/>
    <cellStyle name="Titulo2 9" xfId="25145"/>
    <cellStyle name="Titulo2 9 2" xfId="25146"/>
    <cellStyle name="TopGrey" xfId="25147"/>
    <cellStyle name="TopGrey 2" xfId="25148"/>
    <cellStyle name="TopGrey 2 2" xfId="25149"/>
    <cellStyle name="TopGrey 2 3" xfId="25150"/>
    <cellStyle name="TopGrey 2 4" xfId="25151"/>
    <cellStyle name="TopGrey 3" xfId="25152"/>
    <cellStyle name="TopGrey 4" xfId="25153"/>
    <cellStyle name="TopGrey 5" xfId="25154"/>
    <cellStyle name="Total 10" xfId="25155"/>
    <cellStyle name="Total 10 2" xfId="25156"/>
    <cellStyle name="Total 10 2 2" xfId="25157"/>
    <cellStyle name="Total 10 3" xfId="25158"/>
    <cellStyle name="Total 10 3 2" xfId="25159"/>
    <cellStyle name="Total 10 4" xfId="25160"/>
    <cellStyle name="Total 11" xfId="25161"/>
    <cellStyle name="Total 11 2" xfId="25162"/>
    <cellStyle name="Total 11 2 2" xfId="25163"/>
    <cellStyle name="Total 11 3" xfId="25164"/>
    <cellStyle name="Total 11 3 2" xfId="25165"/>
    <cellStyle name="Total 11 4" xfId="25166"/>
    <cellStyle name="Total 12" xfId="25167"/>
    <cellStyle name="Total 12 2" xfId="25168"/>
    <cellStyle name="Total 12 2 2" xfId="25169"/>
    <cellStyle name="Total 12 3" xfId="25170"/>
    <cellStyle name="Total 12 3 2" xfId="25171"/>
    <cellStyle name="Total 12 4" xfId="25172"/>
    <cellStyle name="Total 13" xfId="25173"/>
    <cellStyle name="Total 13 2" xfId="25174"/>
    <cellStyle name="Total 13 2 2" xfId="25175"/>
    <cellStyle name="Total 13 3" xfId="25176"/>
    <cellStyle name="Total 13 3 2" xfId="25177"/>
    <cellStyle name="Total 13 4" xfId="25178"/>
    <cellStyle name="Total 14" xfId="25179"/>
    <cellStyle name="Total 14 2" xfId="25180"/>
    <cellStyle name="Total 14 2 2" xfId="25181"/>
    <cellStyle name="Total 14 3" xfId="25182"/>
    <cellStyle name="Total 14 3 2" xfId="25183"/>
    <cellStyle name="Total 14 4" xfId="25184"/>
    <cellStyle name="Total 15" xfId="25185"/>
    <cellStyle name="Total 15 2" xfId="25186"/>
    <cellStyle name="Total 15 2 2" xfId="25187"/>
    <cellStyle name="Total 15 3" xfId="25188"/>
    <cellStyle name="Total 15 3 2" xfId="25189"/>
    <cellStyle name="Total 15 4" xfId="25190"/>
    <cellStyle name="Total 16" xfId="25191"/>
    <cellStyle name="Total 16 2" xfId="25192"/>
    <cellStyle name="Total 16 2 2" xfId="25193"/>
    <cellStyle name="Total 16 3" xfId="25194"/>
    <cellStyle name="Total 17" xfId="25195"/>
    <cellStyle name="Total 17 2" xfId="25196"/>
    <cellStyle name="Total 17 2 2" xfId="25197"/>
    <cellStyle name="Total 17 3" xfId="25198"/>
    <cellStyle name="Total 18" xfId="25199"/>
    <cellStyle name="Total 18 2" xfId="25200"/>
    <cellStyle name="Total 18 2 2" xfId="25201"/>
    <cellStyle name="Total 18 3" xfId="25202"/>
    <cellStyle name="Total 19" xfId="25203"/>
    <cellStyle name="Total 19 2" xfId="25204"/>
    <cellStyle name="Total 19 2 2" xfId="25205"/>
    <cellStyle name="Total 19 3" xfId="25206"/>
    <cellStyle name="Total 2" xfId="25207"/>
    <cellStyle name="Total 2 10" xfId="25208"/>
    <cellStyle name="Total 2 2" xfId="25209"/>
    <cellStyle name="Total 2 2 2" xfId="25210"/>
    <cellStyle name="Total 2 2 2 2" xfId="25211"/>
    <cellStyle name="Total 2 2 2 3" xfId="25212"/>
    <cellStyle name="Total 2 2 2 4" xfId="25213"/>
    <cellStyle name="Total 2 2 2 5" xfId="25214"/>
    <cellStyle name="Total 2 2 2 6" xfId="25215"/>
    <cellStyle name="Total 2 2 2 7" xfId="25216"/>
    <cellStyle name="Total 2 2 2 8" xfId="25217"/>
    <cellStyle name="Total 2 2 2 9" xfId="25218"/>
    <cellStyle name="Total 2 2 3" xfId="25219"/>
    <cellStyle name="Total 2 2 3 2" xfId="25220"/>
    <cellStyle name="Total 2 2 3 3" xfId="25221"/>
    <cellStyle name="Total 2 2 3 4" xfId="25222"/>
    <cellStyle name="Total 2 2 3 5" xfId="25223"/>
    <cellStyle name="Total 2 2 3 6" xfId="25224"/>
    <cellStyle name="Total 2 2 3 7" xfId="25225"/>
    <cellStyle name="Total 2 2 3 8" xfId="25226"/>
    <cellStyle name="Total 2 2 4" xfId="25227"/>
    <cellStyle name="Total 2 2 4 2" xfId="25228"/>
    <cellStyle name="Total 2 2 4 3" xfId="25229"/>
    <cellStyle name="Total 2 2 4 4" xfId="25230"/>
    <cellStyle name="Total 2 2 4 5" xfId="25231"/>
    <cellStyle name="Total 2 2 4 6" xfId="25232"/>
    <cellStyle name="Total 2 2 4 7" xfId="25233"/>
    <cellStyle name="Total 2 2 5" xfId="25234"/>
    <cellStyle name="Total 2 2 5 2" xfId="25235"/>
    <cellStyle name="Total 2 2 5 3" xfId="25236"/>
    <cellStyle name="Total 2 2 5 4" xfId="25237"/>
    <cellStyle name="Total 2 2 5 5" xfId="25238"/>
    <cellStyle name="Total 2 2 5 6" xfId="25239"/>
    <cellStyle name="Total 2 2 5 7" xfId="25240"/>
    <cellStyle name="Total 2 2 6" xfId="25241"/>
    <cellStyle name="Total 2 2 6 2" xfId="25242"/>
    <cellStyle name="Total 2 2 6 3" xfId="25243"/>
    <cellStyle name="Total 2 2 6 4" xfId="25244"/>
    <cellStyle name="Total 2 2 6 5" xfId="25245"/>
    <cellStyle name="Total 2 2 6 6" xfId="25246"/>
    <cellStyle name="Total 2 2 6 7" xfId="25247"/>
    <cellStyle name="Total 2 2 7" xfId="25248"/>
    <cellStyle name="Total 2 2 7 2" xfId="25249"/>
    <cellStyle name="Total 2 2 7 3" xfId="25250"/>
    <cellStyle name="Total 2 2 7 4" xfId="25251"/>
    <cellStyle name="Total 2 2 7 5" xfId="25252"/>
    <cellStyle name="Total 2 2 7 6" xfId="25253"/>
    <cellStyle name="Total 2 2 7 7" xfId="25254"/>
    <cellStyle name="Total 2 2 8" xfId="25255"/>
    <cellStyle name="Total 2 2 8 2" xfId="25256"/>
    <cellStyle name="Total 2 2 8 3" xfId="25257"/>
    <cellStyle name="Total 2 2 8 4" xfId="25258"/>
    <cellStyle name="Total 2 2 8 5" xfId="25259"/>
    <cellStyle name="Total 2 2 8 6" xfId="25260"/>
    <cellStyle name="Total 2 2 8 7" xfId="25261"/>
    <cellStyle name="Total 2 2 9" xfId="25262"/>
    <cellStyle name="Total 2 3" xfId="25263"/>
    <cellStyle name="Total 2 3 10" xfId="25264"/>
    <cellStyle name="Total 2 3 2" xfId="25265"/>
    <cellStyle name="Total 2 3 2 2" xfId="25266"/>
    <cellStyle name="Total 2 3 3" xfId="25267"/>
    <cellStyle name="Total 2 3 4" xfId="25268"/>
    <cellStyle name="Total 2 3 5" xfId="25269"/>
    <cellStyle name="Total 2 3 6" xfId="25270"/>
    <cellStyle name="Total 2 3 7" xfId="25271"/>
    <cellStyle name="Total 2 3 8" xfId="25272"/>
    <cellStyle name="Total 2 3 9" xfId="25273"/>
    <cellStyle name="Total 2 4" xfId="25274"/>
    <cellStyle name="Total 2 4 10" xfId="25275"/>
    <cellStyle name="Total 2 4 2" xfId="25276"/>
    <cellStyle name="Total 2 4 2 2" xfId="25277"/>
    <cellStyle name="Total 2 4 3" xfId="25278"/>
    <cellStyle name="Total 2 4 4" xfId="25279"/>
    <cellStyle name="Total 2 4 5" xfId="25280"/>
    <cellStyle name="Total 2 4 6" xfId="25281"/>
    <cellStyle name="Total 2 4 7" xfId="25282"/>
    <cellStyle name="Total 2 4 8" xfId="25283"/>
    <cellStyle name="Total 2 4 9" xfId="25284"/>
    <cellStyle name="Total 2 5" xfId="25285"/>
    <cellStyle name="Total 2 5 2" xfId="25286"/>
    <cellStyle name="Total 2 5 3" xfId="25287"/>
    <cellStyle name="Total 2 5 4" xfId="25288"/>
    <cellStyle name="Total 2 5 5" xfId="25289"/>
    <cellStyle name="Total 2 5 6" xfId="25290"/>
    <cellStyle name="Total 2 5 7" xfId="25291"/>
    <cellStyle name="Total 2 5 8" xfId="25292"/>
    <cellStyle name="Total 2 5 9" xfId="25293"/>
    <cellStyle name="Total 2 6" xfId="25294"/>
    <cellStyle name="Total 2 6 2" xfId="25295"/>
    <cellStyle name="Total 2 6 3" xfId="25296"/>
    <cellStyle name="Total 2 6 4" xfId="25297"/>
    <cellStyle name="Total 2 6 5" xfId="25298"/>
    <cellStyle name="Total 2 6 6" xfId="25299"/>
    <cellStyle name="Total 2 6 7" xfId="25300"/>
    <cellStyle name="Total 2 6 8" xfId="25301"/>
    <cellStyle name="Total 2 7" xfId="25302"/>
    <cellStyle name="Total 2 7 2" xfId="25303"/>
    <cellStyle name="Total 2 7 3" xfId="25304"/>
    <cellStyle name="Total 2 7 4" xfId="25305"/>
    <cellStyle name="Total 2 7 5" xfId="25306"/>
    <cellStyle name="Total 2 7 6" xfId="25307"/>
    <cellStyle name="Total 2 7 7" xfId="25308"/>
    <cellStyle name="Total 2 7 8" xfId="25309"/>
    <cellStyle name="Total 2 8" xfId="25310"/>
    <cellStyle name="Total 2 8 2" xfId="25311"/>
    <cellStyle name="Total 2 8 3" xfId="25312"/>
    <cellStyle name="Total 2 8 4" xfId="25313"/>
    <cellStyle name="Total 2 8 5" xfId="25314"/>
    <cellStyle name="Total 2 8 6" xfId="25315"/>
    <cellStyle name="Total 2 8 7" xfId="25316"/>
    <cellStyle name="Total 2 8 8" xfId="25317"/>
    <cellStyle name="Total 2 9" xfId="25318"/>
    <cellStyle name="Total 2 9 2" xfId="25319"/>
    <cellStyle name="Total 2 9 3" xfId="25320"/>
    <cellStyle name="Total 2 9 4" xfId="25321"/>
    <cellStyle name="Total 2 9 5" xfId="25322"/>
    <cellStyle name="Total 2 9 6" xfId="25323"/>
    <cellStyle name="Total 2 9 7" xfId="25324"/>
    <cellStyle name="Total 20" xfId="25325"/>
    <cellStyle name="Total 20 2" xfId="25326"/>
    <cellStyle name="Total 20 2 2" xfId="25327"/>
    <cellStyle name="Total 20 3" xfId="25328"/>
    <cellStyle name="Total 21" xfId="25329"/>
    <cellStyle name="Total 21 2" xfId="25330"/>
    <cellStyle name="Total 21 2 2" xfId="25331"/>
    <cellStyle name="Total 21 3" xfId="25332"/>
    <cellStyle name="Total 22" xfId="25333"/>
    <cellStyle name="Total 22 2" xfId="25334"/>
    <cellStyle name="Total 22 2 2" xfId="25335"/>
    <cellStyle name="Total 22 3" xfId="25336"/>
    <cellStyle name="Total 23" xfId="25337"/>
    <cellStyle name="Total 23 2" xfId="25338"/>
    <cellStyle name="Total 23 2 2" xfId="25339"/>
    <cellStyle name="Total 23 3" xfId="25340"/>
    <cellStyle name="Total 24" xfId="25341"/>
    <cellStyle name="Total 24 2" xfId="25342"/>
    <cellStyle name="Total 24 2 2" xfId="25343"/>
    <cellStyle name="Total 24 3" xfId="25344"/>
    <cellStyle name="Total 25" xfId="25345"/>
    <cellStyle name="Total 25 2" xfId="25346"/>
    <cellStyle name="Total 25 2 2" xfId="25347"/>
    <cellStyle name="Total 25 3" xfId="25348"/>
    <cellStyle name="Total 26" xfId="25349"/>
    <cellStyle name="Total 26 2" xfId="25350"/>
    <cellStyle name="Total 26 2 2" xfId="25351"/>
    <cellStyle name="Total 26 3" xfId="25352"/>
    <cellStyle name="Total 27" xfId="25353"/>
    <cellStyle name="Total 27 2" xfId="25354"/>
    <cellStyle name="Total 27 2 2" xfId="25355"/>
    <cellStyle name="Total 27 3" xfId="25356"/>
    <cellStyle name="Total 28" xfId="25357"/>
    <cellStyle name="Total 28 2" xfId="25358"/>
    <cellStyle name="Total 28 2 2" xfId="25359"/>
    <cellStyle name="Total 28 3" xfId="25360"/>
    <cellStyle name="Total 29" xfId="25361"/>
    <cellStyle name="Total 29 2" xfId="25362"/>
    <cellStyle name="Total 29 2 2" xfId="25363"/>
    <cellStyle name="Total 29 3" xfId="25364"/>
    <cellStyle name="Total 3" xfId="25365"/>
    <cellStyle name="Total 3 2" xfId="25366"/>
    <cellStyle name="Total 3 2 2" xfId="25367"/>
    <cellStyle name="Total 3 2 2 2" xfId="25368"/>
    <cellStyle name="Total 3 2 3" xfId="25369"/>
    <cellStyle name="Total 3 3" xfId="25370"/>
    <cellStyle name="Total 3 3 2" xfId="25371"/>
    <cellStyle name="Total 3 4" xfId="25372"/>
    <cellStyle name="Total 3 5" xfId="25373"/>
    <cellStyle name="Total 3 6" xfId="25374"/>
    <cellStyle name="Total 3 7" xfId="25375"/>
    <cellStyle name="Total 3 8" xfId="25376"/>
    <cellStyle name="Total 3 9" xfId="25377"/>
    <cellStyle name="Total 30" xfId="25378"/>
    <cellStyle name="Total 30 2" xfId="25379"/>
    <cellStyle name="Total 30 2 2" xfId="25380"/>
    <cellStyle name="Total 30 3" xfId="25381"/>
    <cellStyle name="Total 31" xfId="25382"/>
    <cellStyle name="Total 31 2" xfId="25383"/>
    <cellStyle name="Total 31 2 2" xfId="25384"/>
    <cellStyle name="Total 31 3" xfId="25385"/>
    <cellStyle name="Total 32" xfId="25386"/>
    <cellStyle name="Total 32 2" xfId="25387"/>
    <cellStyle name="Total 32 2 2" xfId="25388"/>
    <cellStyle name="Total 32 3" xfId="25389"/>
    <cellStyle name="Total 33" xfId="25390"/>
    <cellStyle name="Total 33 2" xfId="25391"/>
    <cellStyle name="Total 33 2 2" xfId="25392"/>
    <cellStyle name="Total 33 3" xfId="25393"/>
    <cellStyle name="Total 34" xfId="25394"/>
    <cellStyle name="Total 34 2" xfId="25395"/>
    <cellStyle name="Total 34 2 2" xfId="25396"/>
    <cellStyle name="Total 34 3" xfId="25397"/>
    <cellStyle name="Total 35" xfId="25398"/>
    <cellStyle name="Total 36" xfId="25399"/>
    <cellStyle name="Total 37" xfId="25400"/>
    <cellStyle name="Total 38" xfId="25401"/>
    <cellStyle name="Total 39" xfId="25402"/>
    <cellStyle name="Total 4" xfId="25403"/>
    <cellStyle name="Total 4 2" xfId="25404"/>
    <cellStyle name="Total 4 2 2" xfId="25405"/>
    <cellStyle name="Total 4 3" xfId="25406"/>
    <cellStyle name="Total 4 3 2" xfId="25407"/>
    <cellStyle name="Total 4 4" xfId="25408"/>
    <cellStyle name="Total 4 5" xfId="25409"/>
    <cellStyle name="Total 4 6" xfId="25410"/>
    <cellStyle name="Total 4 7" xfId="25411"/>
    <cellStyle name="Total 4 8" xfId="25412"/>
    <cellStyle name="Total 40" xfId="25413"/>
    <cellStyle name="Total 41" xfId="25414"/>
    <cellStyle name="Total 42" xfId="25415"/>
    <cellStyle name="Total 43" xfId="25416"/>
    <cellStyle name="Total 44" xfId="25417"/>
    <cellStyle name="Total 45" xfId="25418"/>
    <cellStyle name="Total 46" xfId="25419"/>
    <cellStyle name="Total 47" xfId="25420"/>
    <cellStyle name="Total 48" xfId="25421"/>
    <cellStyle name="Total 49" xfId="25422"/>
    <cellStyle name="Total 5" xfId="25423"/>
    <cellStyle name="Total 5 2" xfId="25424"/>
    <cellStyle name="Total 5 2 2" xfId="25425"/>
    <cellStyle name="Total 5 3" xfId="25426"/>
    <cellStyle name="Total 5 3 2" xfId="25427"/>
    <cellStyle name="Total 5 4" xfId="25428"/>
    <cellStyle name="Total 5 5" xfId="25429"/>
    <cellStyle name="Total 5 6" xfId="25430"/>
    <cellStyle name="Total 5 7" xfId="25431"/>
    <cellStyle name="Total 50" xfId="25432"/>
    <cellStyle name="Total 51" xfId="25433"/>
    <cellStyle name="Total 52" xfId="25434"/>
    <cellStyle name="Total 53" xfId="25435"/>
    <cellStyle name="Total 54" xfId="25436"/>
    <cellStyle name="Total 55" xfId="25437"/>
    <cellStyle name="Total 56" xfId="25438"/>
    <cellStyle name="Total 57" xfId="25439"/>
    <cellStyle name="Total 58" xfId="25440"/>
    <cellStyle name="Total 59" xfId="25441"/>
    <cellStyle name="Total 6" xfId="25442"/>
    <cellStyle name="Total 6 2" xfId="25443"/>
    <cellStyle name="Total 6 2 2" xfId="25444"/>
    <cellStyle name="Total 6 3" xfId="25445"/>
    <cellStyle name="Total 6 3 2" xfId="25446"/>
    <cellStyle name="Total 6 4" xfId="25447"/>
    <cellStyle name="Total 6 5" xfId="25448"/>
    <cellStyle name="Total 6 6" xfId="25449"/>
    <cellStyle name="Total 60" xfId="25450"/>
    <cellStyle name="Total 61" xfId="25451"/>
    <cellStyle name="Total 62" xfId="25452"/>
    <cellStyle name="Total 7" xfId="25453"/>
    <cellStyle name="Total 7 2" xfId="25454"/>
    <cellStyle name="Total 7 2 2" xfId="25455"/>
    <cellStyle name="Total 7 3" xfId="25456"/>
    <cellStyle name="Total 7 3 2" xfId="25457"/>
    <cellStyle name="Total 7 4" xfId="25458"/>
    <cellStyle name="Total 7 5" xfId="25459"/>
    <cellStyle name="Total 8" xfId="25460"/>
    <cellStyle name="Total 8 2" xfId="25461"/>
    <cellStyle name="Total 8 2 2" xfId="25462"/>
    <cellStyle name="Total 8 3" xfId="25463"/>
    <cellStyle name="Total 8 3 2" xfId="25464"/>
    <cellStyle name="Total 8 4" xfId="25465"/>
    <cellStyle name="Total 9" xfId="25466"/>
    <cellStyle name="Total 9 2" xfId="25467"/>
    <cellStyle name="Total 9 2 2" xfId="25468"/>
    <cellStyle name="Total 9 3" xfId="25469"/>
    <cellStyle name="Total 9 3 2" xfId="25470"/>
    <cellStyle name="Total 9 4" xfId="25471"/>
    <cellStyle name="Tusental (0)_Bank D" xfId="25472"/>
    <cellStyle name="Tytuł" xfId="25473"/>
    <cellStyle name="Tytuł 2" xfId="25474"/>
    <cellStyle name="Überschrift" xfId="25475"/>
    <cellStyle name="Überschrift 1" xfId="25476"/>
    <cellStyle name="Überschrift 1 2" xfId="25477"/>
    <cellStyle name="Überschrift 2" xfId="25478"/>
    <cellStyle name="Überschrift 2 2" xfId="25479"/>
    <cellStyle name="Überschrift 3" xfId="25480"/>
    <cellStyle name="Überschrift 3 2" xfId="25481"/>
    <cellStyle name="Überschrift 3 2 2" xfId="25482"/>
    <cellStyle name="Überschrift 3 3" xfId="25483"/>
    <cellStyle name="Überschrift 4" xfId="25484"/>
    <cellStyle name="Überschrift 4 2" xfId="25485"/>
    <cellStyle name="Überschrift 5" xfId="25486"/>
    <cellStyle name="Undefiniert" xfId="25487"/>
    <cellStyle name="Undefiniert 2" xfId="25488"/>
    <cellStyle name="USD" xfId="25489"/>
    <cellStyle name="USD 2" xfId="25490"/>
    <cellStyle name="USD 2 2" xfId="25491"/>
    <cellStyle name="USD 3" xfId="25492"/>
    <cellStyle name="USD Paren" xfId="25493"/>
    <cellStyle name="USD Paren 2" xfId="25494"/>
    <cellStyle name="USD_Black Box 10 UNLOCKED" xfId="25495"/>
    <cellStyle name="Uwaga" xfId="25496"/>
    <cellStyle name="Uwaga 2" xfId="25497"/>
    <cellStyle name="V¡rgula" xfId="25498"/>
    <cellStyle name="V¡rgula 10" xfId="25499"/>
    <cellStyle name="V¡rgula 10 2" xfId="25500"/>
    <cellStyle name="V¡rgula 11" xfId="25501"/>
    <cellStyle name="V¡rgula 11 2" xfId="25502"/>
    <cellStyle name="V¡rgula 12" xfId="25503"/>
    <cellStyle name="V¡rgula 12 2" xfId="25504"/>
    <cellStyle name="V¡rgula 13" xfId="25505"/>
    <cellStyle name="V¡rgula 13 2" xfId="25506"/>
    <cellStyle name="V¡rgula 14" xfId="25507"/>
    <cellStyle name="V¡rgula 14 2" xfId="25508"/>
    <cellStyle name="V¡rgula 15" xfId="25509"/>
    <cellStyle name="V¡rgula 15 2" xfId="25510"/>
    <cellStyle name="V¡rgula 16" xfId="25511"/>
    <cellStyle name="V¡rgula 16 2" xfId="25512"/>
    <cellStyle name="V¡rgula 17" xfId="25513"/>
    <cellStyle name="V¡rgula 17 2" xfId="25514"/>
    <cellStyle name="V¡rgula 18" xfId="25515"/>
    <cellStyle name="V¡rgula 18 2" xfId="25516"/>
    <cellStyle name="V¡rgula 19" xfId="25517"/>
    <cellStyle name="V¡rgula 19 2" xfId="25518"/>
    <cellStyle name="V¡rgula 2" xfId="25519"/>
    <cellStyle name="V¡rgula 2 2" xfId="25520"/>
    <cellStyle name="V¡rgula 2 2 2" xfId="25521"/>
    <cellStyle name="V¡rgula 2 3" xfId="25522"/>
    <cellStyle name="V¡rgula 2 3 2" xfId="25523"/>
    <cellStyle name="V¡rgula 2 4" xfId="25524"/>
    <cellStyle name="V¡rgula 20" xfId="25525"/>
    <cellStyle name="V¡rgula 20 2" xfId="25526"/>
    <cellStyle name="V¡rgula 21" xfId="25527"/>
    <cellStyle name="V¡rgula 21 2" xfId="25528"/>
    <cellStyle name="V¡rgula 22" xfId="25529"/>
    <cellStyle name="V¡rgula 22 2" xfId="25530"/>
    <cellStyle name="V¡rgula 23" xfId="25531"/>
    <cellStyle name="V¡rgula 23 2" xfId="25532"/>
    <cellStyle name="V¡rgula 24" xfId="25533"/>
    <cellStyle name="V¡rgula 24 2" xfId="25534"/>
    <cellStyle name="V¡rgula 25" xfId="25535"/>
    <cellStyle name="V¡rgula 25 2" xfId="25536"/>
    <cellStyle name="V¡rgula 26" xfId="25537"/>
    <cellStyle name="V¡rgula 26 2" xfId="25538"/>
    <cellStyle name="V¡rgula 27" xfId="25539"/>
    <cellStyle name="V¡rgula 27 2" xfId="25540"/>
    <cellStyle name="V¡rgula 28" xfId="25541"/>
    <cellStyle name="V¡rgula 28 2" xfId="25542"/>
    <cellStyle name="V¡rgula 29" xfId="25543"/>
    <cellStyle name="V¡rgula 29 2" xfId="25544"/>
    <cellStyle name="V¡rgula 3" xfId="25545"/>
    <cellStyle name="V¡rgula 3 2" xfId="25546"/>
    <cellStyle name="V¡rgula 30" xfId="25547"/>
    <cellStyle name="V¡rgula 30 2" xfId="25548"/>
    <cellStyle name="V¡rgula 31" xfId="25549"/>
    <cellStyle name="V¡rgula 31 2" xfId="25550"/>
    <cellStyle name="V¡rgula 32" xfId="25551"/>
    <cellStyle name="V¡rgula 32 2" xfId="25552"/>
    <cellStyle name="V¡rgula 33" xfId="25553"/>
    <cellStyle name="V¡rgula 33 2" xfId="25554"/>
    <cellStyle name="V¡rgula 34" xfId="25555"/>
    <cellStyle name="V¡rgula 34 2" xfId="25556"/>
    <cellStyle name="V¡rgula 35" xfId="25557"/>
    <cellStyle name="V¡rgula 4" xfId="25558"/>
    <cellStyle name="V¡rgula 4 2" xfId="25559"/>
    <cellStyle name="V¡rgula 5" xfId="25560"/>
    <cellStyle name="V¡rgula 5 2" xfId="25561"/>
    <cellStyle name="V¡rgula 6" xfId="25562"/>
    <cellStyle name="V¡rgula 6 2" xfId="25563"/>
    <cellStyle name="V¡rgula 7" xfId="25564"/>
    <cellStyle name="V¡rgula 7 2" xfId="25565"/>
    <cellStyle name="V¡rgula 8" xfId="25566"/>
    <cellStyle name="V¡rgula 8 2" xfId="25567"/>
    <cellStyle name="V¡rgula 9" xfId="25568"/>
    <cellStyle name="V¡rgula 9 2" xfId="25569"/>
    <cellStyle name="V¡rgula0" xfId="25570"/>
    <cellStyle name="V¡rgula0 10" xfId="25571"/>
    <cellStyle name="V¡rgula0 10 2" xfId="25572"/>
    <cellStyle name="V¡rgula0 10 2 2" xfId="25573"/>
    <cellStyle name="V¡rgula0 10 3" xfId="25574"/>
    <cellStyle name="V¡rgula0 11" xfId="25575"/>
    <cellStyle name="V¡rgula0 11 2" xfId="25576"/>
    <cellStyle name="V¡rgula0 11 2 2" xfId="25577"/>
    <cellStyle name="V¡rgula0 11 3" xfId="25578"/>
    <cellStyle name="V¡rgula0 12" xfId="25579"/>
    <cellStyle name="V¡rgula0 12 2" xfId="25580"/>
    <cellStyle name="V¡rgula0 12 2 2" xfId="25581"/>
    <cellStyle name="V¡rgula0 12 3" xfId="25582"/>
    <cellStyle name="V¡rgula0 13" xfId="25583"/>
    <cellStyle name="V¡rgula0 13 2" xfId="25584"/>
    <cellStyle name="V¡rgula0 13 2 2" xfId="25585"/>
    <cellStyle name="V¡rgula0 13 3" xfId="25586"/>
    <cellStyle name="V¡rgula0 14" xfId="25587"/>
    <cellStyle name="V¡rgula0 14 2" xfId="25588"/>
    <cellStyle name="V¡rgula0 14 2 2" xfId="25589"/>
    <cellStyle name="V¡rgula0 14 3" xfId="25590"/>
    <cellStyle name="V¡rgula0 15" xfId="25591"/>
    <cellStyle name="V¡rgula0 15 2" xfId="25592"/>
    <cellStyle name="V¡rgula0 15 2 2" xfId="25593"/>
    <cellStyle name="V¡rgula0 15 3" xfId="25594"/>
    <cellStyle name="V¡rgula0 16" xfId="25595"/>
    <cellStyle name="V¡rgula0 16 2" xfId="25596"/>
    <cellStyle name="V¡rgula0 16 2 2" xfId="25597"/>
    <cellStyle name="V¡rgula0 16 3" xfId="25598"/>
    <cellStyle name="V¡rgula0 17" xfId="25599"/>
    <cellStyle name="V¡rgula0 17 2" xfId="25600"/>
    <cellStyle name="V¡rgula0 17 2 2" xfId="25601"/>
    <cellStyle name="V¡rgula0 17 3" xfId="25602"/>
    <cellStyle name="V¡rgula0 18" xfId="25603"/>
    <cellStyle name="V¡rgula0 18 2" xfId="25604"/>
    <cellStyle name="V¡rgula0 18 2 2" xfId="25605"/>
    <cellStyle name="V¡rgula0 18 3" xfId="25606"/>
    <cellStyle name="V¡rgula0 19" xfId="25607"/>
    <cellStyle name="V¡rgula0 19 2" xfId="25608"/>
    <cellStyle name="V¡rgula0 19 2 2" xfId="25609"/>
    <cellStyle name="V¡rgula0 19 3" xfId="25610"/>
    <cellStyle name="V¡rgula0 2" xfId="25611"/>
    <cellStyle name="V¡rgula0 2 2" xfId="25612"/>
    <cellStyle name="V¡rgula0 2 2 2" xfId="25613"/>
    <cellStyle name="V¡rgula0 2 2 2 2" xfId="25614"/>
    <cellStyle name="V¡rgula0 2 2 3" xfId="25615"/>
    <cellStyle name="V¡rgula0 2 3" xfId="25616"/>
    <cellStyle name="V¡rgula0 2 3 2" xfId="25617"/>
    <cellStyle name="V¡rgula0 2 3 2 2" xfId="25618"/>
    <cellStyle name="V¡rgula0 2 3 3" xfId="25619"/>
    <cellStyle name="V¡rgula0 2 4" xfId="25620"/>
    <cellStyle name="V¡rgula0 2 4 2" xfId="25621"/>
    <cellStyle name="V¡rgula0 2 5" xfId="25622"/>
    <cellStyle name="V¡rgula0 20" xfId="25623"/>
    <cellStyle name="V¡rgula0 20 2" xfId="25624"/>
    <cellStyle name="V¡rgula0 20 2 2" xfId="25625"/>
    <cellStyle name="V¡rgula0 20 3" xfId="25626"/>
    <cellStyle name="V¡rgula0 21" xfId="25627"/>
    <cellStyle name="V¡rgula0 21 2" xfId="25628"/>
    <cellStyle name="V¡rgula0 21 2 2" xfId="25629"/>
    <cellStyle name="V¡rgula0 21 3" xfId="25630"/>
    <cellStyle name="V¡rgula0 22" xfId="25631"/>
    <cellStyle name="V¡rgula0 22 2" xfId="25632"/>
    <cellStyle name="V¡rgula0 22 2 2" xfId="25633"/>
    <cellStyle name="V¡rgula0 22 3" xfId="25634"/>
    <cellStyle name="V¡rgula0 23" xfId="25635"/>
    <cellStyle name="V¡rgula0 23 2" xfId="25636"/>
    <cellStyle name="V¡rgula0 23 2 2" xfId="25637"/>
    <cellStyle name="V¡rgula0 23 3" xfId="25638"/>
    <cellStyle name="V¡rgula0 24" xfId="25639"/>
    <cellStyle name="V¡rgula0 24 2" xfId="25640"/>
    <cellStyle name="V¡rgula0 24 2 2" xfId="25641"/>
    <cellStyle name="V¡rgula0 24 3" xfId="25642"/>
    <cellStyle name="V¡rgula0 25" xfId="25643"/>
    <cellStyle name="V¡rgula0 25 2" xfId="25644"/>
    <cellStyle name="V¡rgula0 25 2 2" xfId="25645"/>
    <cellStyle name="V¡rgula0 25 3" xfId="25646"/>
    <cellStyle name="V¡rgula0 26" xfId="25647"/>
    <cellStyle name="V¡rgula0 26 2" xfId="25648"/>
    <cellStyle name="V¡rgula0 26 2 2" xfId="25649"/>
    <cellStyle name="V¡rgula0 26 3" xfId="25650"/>
    <cellStyle name="V¡rgula0 27" xfId="25651"/>
    <cellStyle name="V¡rgula0 27 2" xfId="25652"/>
    <cellStyle name="V¡rgula0 27 2 2" xfId="25653"/>
    <cellStyle name="V¡rgula0 27 3" xfId="25654"/>
    <cellStyle name="V¡rgula0 28" xfId="25655"/>
    <cellStyle name="V¡rgula0 28 2" xfId="25656"/>
    <cellStyle name="V¡rgula0 28 2 2" xfId="25657"/>
    <cellStyle name="V¡rgula0 28 3" xfId="25658"/>
    <cellStyle name="V¡rgula0 29" xfId="25659"/>
    <cellStyle name="V¡rgula0 29 2" xfId="25660"/>
    <cellStyle name="V¡rgula0 29 2 2" xfId="25661"/>
    <cellStyle name="V¡rgula0 29 3" xfId="25662"/>
    <cellStyle name="V¡rgula0 3" xfId="25663"/>
    <cellStyle name="V¡rgula0 3 2" xfId="25664"/>
    <cellStyle name="V¡rgula0 3 2 2" xfId="25665"/>
    <cellStyle name="V¡rgula0 3 3" xfId="25666"/>
    <cellStyle name="V¡rgula0 30" xfId="25667"/>
    <cellStyle name="V¡rgula0 30 2" xfId="25668"/>
    <cellStyle name="V¡rgula0 30 2 2" xfId="25669"/>
    <cellStyle name="V¡rgula0 30 3" xfId="25670"/>
    <cellStyle name="V¡rgula0 31" xfId="25671"/>
    <cellStyle name="V¡rgula0 31 2" xfId="25672"/>
    <cellStyle name="V¡rgula0 31 2 2" xfId="25673"/>
    <cellStyle name="V¡rgula0 31 3" xfId="25674"/>
    <cellStyle name="V¡rgula0 32" xfId="25675"/>
    <cellStyle name="V¡rgula0 32 2" xfId="25676"/>
    <cellStyle name="V¡rgula0 32 2 2" xfId="25677"/>
    <cellStyle name="V¡rgula0 32 3" xfId="25678"/>
    <cellStyle name="V¡rgula0 33" xfId="25679"/>
    <cellStyle name="V¡rgula0 33 2" xfId="25680"/>
    <cellStyle name="V¡rgula0 33 2 2" xfId="25681"/>
    <cellStyle name="V¡rgula0 33 3" xfId="25682"/>
    <cellStyle name="V¡rgula0 34" xfId="25683"/>
    <cellStyle name="V¡rgula0 34 2" xfId="25684"/>
    <cellStyle name="V¡rgula0 34 2 2" xfId="25685"/>
    <cellStyle name="V¡rgula0 34 3" xfId="25686"/>
    <cellStyle name="V¡rgula0 35" xfId="25687"/>
    <cellStyle name="V¡rgula0 35 2" xfId="25688"/>
    <cellStyle name="V¡rgula0 36" xfId="25689"/>
    <cellStyle name="V¡rgula0 4" xfId="25690"/>
    <cellStyle name="V¡rgula0 4 2" xfId="25691"/>
    <cellStyle name="V¡rgula0 4 2 2" xfId="25692"/>
    <cellStyle name="V¡rgula0 4 3" xfId="25693"/>
    <cellStyle name="V¡rgula0 5" xfId="25694"/>
    <cellStyle name="V¡rgula0 5 2" xfId="25695"/>
    <cellStyle name="V¡rgula0 5 2 2" xfId="25696"/>
    <cellStyle name="V¡rgula0 5 3" xfId="25697"/>
    <cellStyle name="V¡rgula0 6" xfId="25698"/>
    <cellStyle name="V¡rgula0 6 2" xfId="25699"/>
    <cellStyle name="V¡rgula0 6 2 2" xfId="25700"/>
    <cellStyle name="V¡rgula0 6 3" xfId="25701"/>
    <cellStyle name="V¡rgula0 7" xfId="25702"/>
    <cellStyle name="V¡rgula0 7 2" xfId="25703"/>
    <cellStyle name="V¡rgula0 7 2 2" xfId="25704"/>
    <cellStyle name="V¡rgula0 7 3" xfId="25705"/>
    <cellStyle name="V¡rgula0 8" xfId="25706"/>
    <cellStyle name="V¡rgula0 8 2" xfId="25707"/>
    <cellStyle name="V¡rgula0 8 2 2" xfId="25708"/>
    <cellStyle name="V¡rgula0 8 3" xfId="25709"/>
    <cellStyle name="V¡rgula0 9" xfId="25710"/>
    <cellStyle name="V¡rgula0 9 2" xfId="25711"/>
    <cellStyle name="V¡rgula0 9 2 2" xfId="25712"/>
    <cellStyle name="V¡rgula0 9 3" xfId="25713"/>
    <cellStyle name="vaca" xfId="25714"/>
    <cellStyle name="vaca 2" xfId="25715"/>
    <cellStyle name="Valuta (0)_Bank D" xfId="25716"/>
    <cellStyle name="Valuta [0]_Arcen" xfId="25717"/>
    <cellStyle name="Valuta_Arcen" xfId="25718"/>
    <cellStyle name="Vérification" xfId="25719"/>
    <cellStyle name="Vérification 2" xfId="25720"/>
    <cellStyle name="Verknüpfte Zelle" xfId="25721"/>
    <cellStyle name="Verknüpfte Zelle 2" xfId="25722"/>
    <cellStyle name="Vírgul - Estilo1" xfId="25723"/>
    <cellStyle name="Vírgul - Estilo1 2" xfId="25724"/>
    <cellStyle name="Vírgul - Estilo1 2 2" xfId="25725"/>
    <cellStyle name="Vírgul - Estilo1 2 2 2" xfId="25726"/>
    <cellStyle name="Vírgul - Estilo1 2 3" xfId="25727"/>
    <cellStyle name="Vírgul - Estilo1 2 3 2" xfId="25728"/>
    <cellStyle name="Vírgul - Estilo1 2 4" xfId="25729"/>
    <cellStyle name="Vírgul - Estilo1 3" xfId="25730"/>
    <cellStyle name="Vírgul - Estilo1 3 2" xfId="25731"/>
    <cellStyle name="Vírgul - Estilo1 4" xfId="25732"/>
    <cellStyle name="Virgül [0]_08-01" xfId="25733"/>
    <cellStyle name="Virgül_08-01" xfId="25734"/>
    <cellStyle name="Vírgula" xfId="25735"/>
    <cellStyle name="Vírgula 10" xfId="25736"/>
    <cellStyle name="Vírgula 10 2" xfId="25737"/>
    <cellStyle name="Vírgula 10 2 2" xfId="25738"/>
    <cellStyle name="Vírgula 10 3" xfId="25739"/>
    <cellStyle name="Vírgula 11" xfId="25740"/>
    <cellStyle name="Vírgula 11 2" xfId="25741"/>
    <cellStyle name="Vírgula 11 2 2" xfId="25742"/>
    <cellStyle name="Vírgula 11 3" xfId="25743"/>
    <cellStyle name="Vírgula 12" xfId="25744"/>
    <cellStyle name="Vírgula 12 2" xfId="25745"/>
    <cellStyle name="Vírgula 12 2 2" xfId="25746"/>
    <cellStyle name="Vírgula 12 3" xfId="25747"/>
    <cellStyle name="Vírgula 13" xfId="25748"/>
    <cellStyle name="Vírgula 13 2" xfId="25749"/>
    <cellStyle name="Vírgula 13 2 2" xfId="25750"/>
    <cellStyle name="Vírgula 13 3" xfId="25751"/>
    <cellStyle name="Vírgula 14" xfId="25752"/>
    <cellStyle name="Vírgula 14 2" xfId="25753"/>
    <cellStyle name="Vírgula 14 2 2" xfId="25754"/>
    <cellStyle name="Vírgula 14 3" xfId="25755"/>
    <cellStyle name="Vírgula 15" xfId="25756"/>
    <cellStyle name="Vírgula 15 2" xfId="25757"/>
    <cellStyle name="Vírgula 15 2 2" xfId="25758"/>
    <cellStyle name="Vírgula 15 3" xfId="25759"/>
    <cellStyle name="Vírgula 16" xfId="25760"/>
    <cellStyle name="Vírgula 16 2" xfId="25761"/>
    <cellStyle name="Vírgula 16 2 2" xfId="25762"/>
    <cellStyle name="Vírgula 16 3" xfId="25763"/>
    <cellStyle name="Vírgula 17" xfId="25764"/>
    <cellStyle name="Vírgula 17 2" xfId="25765"/>
    <cellStyle name="Vírgula 17 2 2" xfId="25766"/>
    <cellStyle name="Vírgula 17 3" xfId="25767"/>
    <cellStyle name="Vírgula 18" xfId="25768"/>
    <cellStyle name="Vírgula 18 2" xfId="25769"/>
    <cellStyle name="Vírgula 18 2 2" xfId="25770"/>
    <cellStyle name="Vírgula 18 3" xfId="25771"/>
    <cellStyle name="Vírgula 19" xfId="25772"/>
    <cellStyle name="Vírgula 19 2" xfId="25773"/>
    <cellStyle name="Vírgula 19 2 2" xfId="25774"/>
    <cellStyle name="Vírgula 19 3" xfId="25775"/>
    <cellStyle name="Vírgula 2" xfId="25776"/>
    <cellStyle name="Vírgula 2 2" xfId="25777"/>
    <cellStyle name="Vírgula 2 2 2" xfId="25778"/>
    <cellStyle name="Vírgula 2 2 2 2" xfId="25779"/>
    <cellStyle name="Vírgula 2 2 3" xfId="25780"/>
    <cellStyle name="Vírgula 2 3" xfId="25781"/>
    <cellStyle name="Vírgula 2 3 2" xfId="25782"/>
    <cellStyle name="Vírgula 2 3 2 2" xfId="25783"/>
    <cellStyle name="Vírgula 2 3 3" xfId="25784"/>
    <cellStyle name="Vírgula 2 4" xfId="25785"/>
    <cellStyle name="Vírgula 2 4 2" xfId="25786"/>
    <cellStyle name="Vírgula 2 5" xfId="25787"/>
    <cellStyle name="Vírgula 20" xfId="25788"/>
    <cellStyle name="Vírgula 20 2" xfId="25789"/>
    <cellStyle name="Vírgula 20 2 2" xfId="25790"/>
    <cellStyle name="Vírgula 20 3" xfId="25791"/>
    <cellStyle name="Vírgula 21" xfId="25792"/>
    <cellStyle name="Vírgula 21 2" xfId="25793"/>
    <cellStyle name="Vírgula 21 2 2" xfId="25794"/>
    <cellStyle name="Vírgula 21 3" xfId="25795"/>
    <cellStyle name="Vírgula 22" xfId="25796"/>
    <cellStyle name="Vírgula 22 2" xfId="25797"/>
    <cellStyle name="Vírgula 22 2 2" xfId="25798"/>
    <cellStyle name="Vírgula 22 3" xfId="25799"/>
    <cellStyle name="Vírgula 23" xfId="25800"/>
    <cellStyle name="Vírgula 23 2" xfId="25801"/>
    <cellStyle name="Vírgula 23 2 2" xfId="25802"/>
    <cellStyle name="Vírgula 23 3" xfId="25803"/>
    <cellStyle name="Vírgula 24" xfId="25804"/>
    <cellStyle name="Vírgula 24 2" xfId="25805"/>
    <cellStyle name="Vírgula 24 2 2" xfId="25806"/>
    <cellStyle name="Vírgula 24 3" xfId="25807"/>
    <cellStyle name="Vírgula 25" xfId="25808"/>
    <cellStyle name="Vírgula 25 2" xfId="25809"/>
    <cellStyle name="Vírgula 25 2 2" xfId="25810"/>
    <cellStyle name="Vírgula 25 3" xfId="25811"/>
    <cellStyle name="Vírgula 26" xfId="25812"/>
    <cellStyle name="Vírgula 26 2" xfId="25813"/>
    <cellStyle name="Vírgula 26 2 2" xfId="25814"/>
    <cellStyle name="Vírgula 26 3" xfId="25815"/>
    <cellStyle name="Vírgula 27" xfId="25816"/>
    <cellStyle name="Vírgula 27 2" xfId="25817"/>
    <cellStyle name="Vírgula 27 2 2" xfId="25818"/>
    <cellStyle name="Vírgula 27 3" xfId="25819"/>
    <cellStyle name="Vírgula 28" xfId="25820"/>
    <cellStyle name="Vírgula 28 2" xfId="25821"/>
    <cellStyle name="Vírgula 28 2 2" xfId="25822"/>
    <cellStyle name="Vírgula 28 3" xfId="25823"/>
    <cellStyle name="Vírgula 29" xfId="25824"/>
    <cellStyle name="Vírgula 29 2" xfId="25825"/>
    <cellStyle name="Vírgula 29 2 2" xfId="25826"/>
    <cellStyle name="Vírgula 29 3" xfId="25827"/>
    <cellStyle name="Vírgula 3" xfId="25828"/>
    <cellStyle name="Vírgula 3 2" xfId="25829"/>
    <cellStyle name="Vírgula 3 2 2" xfId="25830"/>
    <cellStyle name="Vírgula 3 3" xfId="25831"/>
    <cellStyle name="Vírgula 30" xfId="25832"/>
    <cellStyle name="Vírgula 30 2" xfId="25833"/>
    <cellStyle name="Vírgula 30 2 2" xfId="25834"/>
    <cellStyle name="Vírgula 30 3" xfId="25835"/>
    <cellStyle name="Vírgula 31" xfId="25836"/>
    <cellStyle name="Vírgula 31 2" xfId="25837"/>
    <cellStyle name="Vírgula 31 2 2" xfId="25838"/>
    <cellStyle name="Vírgula 31 3" xfId="25839"/>
    <cellStyle name="Vírgula 32" xfId="25840"/>
    <cellStyle name="Vírgula 32 2" xfId="25841"/>
    <cellStyle name="Vírgula 32 2 2" xfId="25842"/>
    <cellStyle name="Vírgula 32 3" xfId="25843"/>
    <cellStyle name="Vírgula 33" xfId="25844"/>
    <cellStyle name="Vírgula 33 2" xfId="25845"/>
    <cellStyle name="Vírgula 33 2 2" xfId="25846"/>
    <cellStyle name="Vírgula 33 3" xfId="25847"/>
    <cellStyle name="Vírgula 34" xfId="25848"/>
    <cellStyle name="Vírgula 34 2" xfId="25849"/>
    <cellStyle name="Vírgula 34 2 2" xfId="25850"/>
    <cellStyle name="Vírgula 34 3" xfId="25851"/>
    <cellStyle name="Vírgula 35" xfId="25852"/>
    <cellStyle name="Vírgula 4" xfId="25853"/>
    <cellStyle name="Vírgula 4 2" xfId="25854"/>
    <cellStyle name="Vírgula 4 2 2" xfId="25855"/>
    <cellStyle name="Vírgula 4 3" xfId="25856"/>
    <cellStyle name="Vírgula 5" xfId="25857"/>
    <cellStyle name="Vírgula 5 2" xfId="25858"/>
    <cellStyle name="Vírgula 5 2 2" xfId="25859"/>
    <cellStyle name="Vírgula 5 3" xfId="25860"/>
    <cellStyle name="Vírgula 6" xfId="25861"/>
    <cellStyle name="Vírgula 6 2" xfId="25862"/>
    <cellStyle name="Vírgula 6 2 2" xfId="25863"/>
    <cellStyle name="Vírgula 6 3" xfId="25864"/>
    <cellStyle name="Vírgula 7" xfId="25865"/>
    <cellStyle name="Vírgula 7 2" xfId="25866"/>
    <cellStyle name="Vírgula 7 2 2" xfId="25867"/>
    <cellStyle name="Vírgula 7 3" xfId="25868"/>
    <cellStyle name="Vírgula 8" xfId="25869"/>
    <cellStyle name="Vírgula 8 2" xfId="25870"/>
    <cellStyle name="Vírgula 8 2 2" xfId="25871"/>
    <cellStyle name="Vírgula 8 3" xfId="25872"/>
    <cellStyle name="Vírgula 9" xfId="25873"/>
    <cellStyle name="Vírgula 9 2" xfId="25874"/>
    <cellStyle name="Vírgula 9 2 2" xfId="25875"/>
    <cellStyle name="Vírgula 9 3" xfId="25876"/>
    <cellStyle name="Vírgula0" xfId="25877"/>
    <cellStyle name="Vírgula0 10" xfId="25878"/>
    <cellStyle name="Vírgula0 10 2" xfId="25879"/>
    <cellStyle name="Vírgula0 10 2 2" xfId="25880"/>
    <cellStyle name="Vírgula0 10 3" xfId="25881"/>
    <cellStyle name="Vírgula0 11" xfId="25882"/>
    <cellStyle name="Vírgula0 11 2" xfId="25883"/>
    <cellStyle name="Vírgula0 11 2 2" xfId="25884"/>
    <cellStyle name="Vírgula0 11 3" xfId="25885"/>
    <cellStyle name="Vírgula0 12" xfId="25886"/>
    <cellStyle name="Vírgula0 12 2" xfId="25887"/>
    <cellStyle name="Vírgula0 12 2 2" xfId="25888"/>
    <cellStyle name="Vírgula0 12 3" xfId="25889"/>
    <cellStyle name="Vírgula0 13" xfId="25890"/>
    <cellStyle name="Vírgula0 13 2" xfId="25891"/>
    <cellStyle name="Vírgula0 13 2 2" xfId="25892"/>
    <cellStyle name="Vírgula0 13 3" xfId="25893"/>
    <cellStyle name="Vírgula0 14" xfId="25894"/>
    <cellStyle name="Vírgula0 14 2" xfId="25895"/>
    <cellStyle name="Vírgula0 14 2 2" xfId="25896"/>
    <cellStyle name="Vírgula0 14 3" xfId="25897"/>
    <cellStyle name="Vírgula0 15" xfId="25898"/>
    <cellStyle name="Vírgula0 15 2" xfId="25899"/>
    <cellStyle name="Vírgula0 15 2 2" xfId="25900"/>
    <cellStyle name="Vírgula0 15 3" xfId="25901"/>
    <cellStyle name="Vírgula0 16" xfId="25902"/>
    <cellStyle name="Vírgula0 16 2" xfId="25903"/>
    <cellStyle name="Vírgula0 16 2 2" xfId="25904"/>
    <cellStyle name="Vírgula0 16 3" xfId="25905"/>
    <cellStyle name="Vírgula0 17" xfId="25906"/>
    <cellStyle name="Vírgula0 17 2" xfId="25907"/>
    <cellStyle name="Vírgula0 17 2 2" xfId="25908"/>
    <cellStyle name="Vírgula0 17 3" xfId="25909"/>
    <cellStyle name="Vírgula0 18" xfId="25910"/>
    <cellStyle name="Vírgula0 18 2" xfId="25911"/>
    <cellStyle name="Vírgula0 18 2 2" xfId="25912"/>
    <cellStyle name="Vírgula0 18 3" xfId="25913"/>
    <cellStyle name="Vírgula0 19" xfId="25914"/>
    <cellStyle name="Vírgula0 19 2" xfId="25915"/>
    <cellStyle name="Vírgula0 19 2 2" xfId="25916"/>
    <cellStyle name="Vírgula0 19 3" xfId="25917"/>
    <cellStyle name="Vírgula0 2" xfId="25918"/>
    <cellStyle name="Vírgula0 2 2" xfId="25919"/>
    <cellStyle name="Vírgula0 2 2 2" xfId="25920"/>
    <cellStyle name="Vírgula0 2 2 2 2" xfId="25921"/>
    <cellStyle name="Vírgula0 2 2 3" xfId="25922"/>
    <cellStyle name="Vírgula0 2 3" xfId="25923"/>
    <cellStyle name="Vírgula0 2 3 2" xfId="25924"/>
    <cellStyle name="Vírgula0 2 3 2 2" xfId="25925"/>
    <cellStyle name="Vírgula0 2 3 3" xfId="25926"/>
    <cellStyle name="Vírgula0 2 4" xfId="25927"/>
    <cellStyle name="Vírgula0 2 4 2" xfId="25928"/>
    <cellStyle name="Vírgula0 2 5" xfId="25929"/>
    <cellStyle name="Vírgula0 20" xfId="25930"/>
    <cellStyle name="Vírgula0 20 2" xfId="25931"/>
    <cellStyle name="Vírgula0 20 2 2" xfId="25932"/>
    <cellStyle name="Vírgula0 20 3" xfId="25933"/>
    <cellStyle name="Vírgula0 21" xfId="25934"/>
    <cellStyle name="Vírgula0 21 2" xfId="25935"/>
    <cellStyle name="Vírgula0 21 2 2" xfId="25936"/>
    <cellStyle name="Vírgula0 21 3" xfId="25937"/>
    <cellStyle name="Vírgula0 22" xfId="25938"/>
    <cellStyle name="Vírgula0 22 2" xfId="25939"/>
    <cellStyle name="Vírgula0 22 2 2" xfId="25940"/>
    <cellStyle name="Vírgula0 22 3" xfId="25941"/>
    <cellStyle name="Vírgula0 23" xfId="25942"/>
    <cellStyle name="Vírgula0 23 2" xfId="25943"/>
    <cellStyle name="Vírgula0 23 2 2" xfId="25944"/>
    <cellStyle name="Vírgula0 23 3" xfId="25945"/>
    <cellStyle name="Vírgula0 24" xfId="25946"/>
    <cellStyle name="Vírgula0 24 2" xfId="25947"/>
    <cellStyle name="Vírgula0 24 2 2" xfId="25948"/>
    <cellStyle name="Vírgula0 24 3" xfId="25949"/>
    <cellStyle name="Vírgula0 25" xfId="25950"/>
    <cellStyle name="Vírgula0 25 2" xfId="25951"/>
    <cellStyle name="Vírgula0 25 2 2" xfId="25952"/>
    <cellStyle name="Vírgula0 25 3" xfId="25953"/>
    <cellStyle name="Vírgula0 26" xfId="25954"/>
    <cellStyle name="Vírgula0 26 2" xfId="25955"/>
    <cellStyle name="Vírgula0 26 2 2" xfId="25956"/>
    <cellStyle name="Vírgula0 26 3" xfId="25957"/>
    <cellStyle name="Vírgula0 27" xfId="25958"/>
    <cellStyle name="Vírgula0 27 2" xfId="25959"/>
    <cellStyle name="Vírgula0 27 2 2" xfId="25960"/>
    <cellStyle name="Vírgula0 27 3" xfId="25961"/>
    <cellStyle name="Vírgula0 28" xfId="25962"/>
    <cellStyle name="Vírgula0 28 2" xfId="25963"/>
    <cellStyle name="Vírgula0 28 2 2" xfId="25964"/>
    <cellStyle name="Vírgula0 28 3" xfId="25965"/>
    <cellStyle name="Vírgula0 29" xfId="25966"/>
    <cellStyle name="Vírgula0 29 2" xfId="25967"/>
    <cellStyle name="Vírgula0 29 2 2" xfId="25968"/>
    <cellStyle name="Vírgula0 29 3" xfId="25969"/>
    <cellStyle name="Vírgula0 3" xfId="25970"/>
    <cellStyle name="Vírgula0 3 2" xfId="25971"/>
    <cellStyle name="Vírgula0 3 2 2" xfId="25972"/>
    <cellStyle name="Vírgula0 3 3" xfId="25973"/>
    <cellStyle name="Vírgula0 30" xfId="25974"/>
    <cellStyle name="Vírgula0 30 2" xfId="25975"/>
    <cellStyle name="Vírgula0 30 2 2" xfId="25976"/>
    <cellStyle name="Vírgula0 30 3" xfId="25977"/>
    <cellStyle name="Vírgula0 31" xfId="25978"/>
    <cellStyle name="Vírgula0 31 2" xfId="25979"/>
    <cellStyle name="Vírgula0 31 2 2" xfId="25980"/>
    <cellStyle name="Vírgula0 31 3" xfId="25981"/>
    <cellStyle name="Vírgula0 32" xfId="25982"/>
    <cellStyle name="Vírgula0 32 2" xfId="25983"/>
    <cellStyle name="Vírgula0 32 2 2" xfId="25984"/>
    <cellStyle name="Vírgula0 32 3" xfId="25985"/>
    <cellStyle name="Vírgula0 33" xfId="25986"/>
    <cellStyle name="Vírgula0 33 2" xfId="25987"/>
    <cellStyle name="Vírgula0 33 2 2" xfId="25988"/>
    <cellStyle name="Vírgula0 33 3" xfId="25989"/>
    <cellStyle name="Vírgula0 34" xfId="25990"/>
    <cellStyle name="Vírgula0 34 2" xfId="25991"/>
    <cellStyle name="Vírgula0 34 2 2" xfId="25992"/>
    <cellStyle name="Vírgula0 34 3" xfId="25993"/>
    <cellStyle name="Vírgula0 35" xfId="25994"/>
    <cellStyle name="Vírgula0 4" xfId="25995"/>
    <cellStyle name="Vírgula0 4 2" xfId="25996"/>
    <cellStyle name="Vírgula0 4 2 2" xfId="25997"/>
    <cellStyle name="Vírgula0 4 3" xfId="25998"/>
    <cellStyle name="Vírgula0 5" xfId="25999"/>
    <cellStyle name="Vírgula0 5 2" xfId="26000"/>
    <cellStyle name="Vírgula0 5 2 2" xfId="26001"/>
    <cellStyle name="Vírgula0 5 3" xfId="26002"/>
    <cellStyle name="Vírgula0 6" xfId="26003"/>
    <cellStyle name="Vírgula0 6 2" xfId="26004"/>
    <cellStyle name="Vírgula0 6 2 2" xfId="26005"/>
    <cellStyle name="Vírgula0 6 3" xfId="26006"/>
    <cellStyle name="Vírgula0 7" xfId="26007"/>
    <cellStyle name="Vírgula0 7 2" xfId="26008"/>
    <cellStyle name="Vírgula0 7 2 2" xfId="26009"/>
    <cellStyle name="Vírgula0 7 3" xfId="26010"/>
    <cellStyle name="Vírgula0 8" xfId="26011"/>
    <cellStyle name="Vírgula0 8 2" xfId="26012"/>
    <cellStyle name="Vírgula0 8 2 2" xfId="26013"/>
    <cellStyle name="Vírgula0 8 3" xfId="26014"/>
    <cellStyle name="Vírgula0 9" xfId="26015"/>
    <cellStyle name="Vírgula0 9 2" xfId="26016"/>
    <cellStyle name="Vírgula0 9 2 2" xfId="26017"/>
    <cellStyle name="Vírgula0 9 3" xfId="26018"/>
    <cellStyle name="Währung" xfId="26019"/>
    <cellStyle name="Währung [0]_CoAsDCol" xfId="26020"/>
    <cellStyle name="Währung €" xfId="26021"/>
    <cellStyle name="Währung € 2" xfId="26022"/>
    <cellStyle name="Währung 2" xfId="26023"/>
    <cellStyle name="Währung 3" xfId="26024"/>
    <cellStyle name="Währung 4" xfId="26025"/>
    <cellStyle name="Währung DM" xfId="26026"/>
    <cellStyle name="Währung DM 2" xfId="26027"/>
    <cellStyle name="Währung_CoAsDCol" xfId="26028"/>
    <cellStyle name="Warnender Text" xfId="26029"/>
    <cellStyle name="Warnender Text 2" xfId="26030"/>
    <cellStyle name="Warning Text" xfId="26031"/>
    <cellStyle name="Warning Text 2" xfId="26032"/>
    <cellStyle name="Warning Text 2 2" xfId="26033"/>
    <cellStyle name="Warning Text 3" xfId="26034"/>
    <cellStyle name="WebAnchor1" xfId="26035"/>
    <cellStyle name="WebAnchor1 2" xfId="26036"/>
    <cellStyle name="WebAnchor1 2 2" xfId="26037"/>
    <cellStyle name="WebAnchor1 3" xfId="26038"/>
    <cellStyle name="WebAnchor2" xfId="26039"/>
    <cellStyle name="WebAnchor2 2" xfId="26040"/>
    <cellStyle name="WebAnchor2 2 2" xfId="26041"/>
    <cellStyle name="WebAnchor2 3" xfId="26042"/>
    <cellStyle name="WebAnchor3" xfId="26043"/>
    <cellStyle name="WebAnchor3 2" xfId="26044"/>
    <cellStyle name="WebAnchor3 2 2" xfId="26045"/>
    <cellStyle name="WebAnchor3 3" xfId="26046"/>
    <cellStyle name="WebAnchor4" xfId="26047"/>
    <cellStyle name="WebAnchor4 2" xfId="26048"/>
    <cellStyle name="WebAnchor4 2 2" xfId="26049"/>
    <cellStyle name="WebAnchor4 3" xfId="26050"/>
    <cellStyle name="WebAnchor5" xfId="26051"/>
    <cellStyle name="WebAnchor5 2" xfId="26052"/>
    <cellStyle name="WebAnchor5 2 2" xfId="26053"/>
    <cellStyle name="WebAnchor5 3" xfId="26054"/>
    <cellStyle name="WebAnchor6" xfId="26055"/>
    <cellStyle name="WebAnchor6 2" xfId="26056"/>
    <cellStyle name="WebAnchor6 2 2" xfId="26057"/>
    <cellStyle name="WebAnchor6 3" xfId="26058"/>
    <cellStyle name="WebAnchor7" xfId="26059"/>
    <cellStyle name="WebAnchor7 2" xfId="26060"/>
    <cellStyle name="WebAnchor7 2 2" xfId="26061"/>
    <cellStyle name="WebAnchor7 3" xfId="26062"/>
    <cellStyle name="WebBold" xfId="26063"/>
    <cellStyle name="WebBold 2" xfId="26064"/>
    <cellStyle name="WebBold 2 2" xfId="26065"/>
    <cellStyle name="WebBold 3" xfId="26066"/>
    <cellStyle name="WebDate" xfId="26067"/>
    <cellStyle name="WebDate 2" xfId="26068"/>
    <cellStyle name="WebDate 2 2" xfId="26069"/>
    <cellStyle name="WebDate 3" xfId="26070"/>
    <cellStyle name="Webexclude" xfId="26071"/>
    <cellStyle name="WebExclude 2" xfId="26072"/>
    <cellStyle name="WebExclude 2 2" xfId="26073"/>
    <cellStyle name="Webexclude 3" xfId="26074"/>
    <cellStyle name="Webexclude 4" xfId="26075"/>
    <cellStyle name="Webexclude 5" xfId="26076"/>
    <cellStyle name="WebFN" xfId="26077"/>
    <cellStyle name="WebFN 2" xfId="26078"/>
    <cellStyle name="WebFN 2 2" xfId="26079"/>
    <cellStyle name="WebFN 3" xfId="26080"/>
    <cellStyle name="WebFN1" xfId="26081"/>
    <cellStyle name="WebFN1 2" xfId="26082"/>
    <cellStyle name="WebFN1 2 2" xfId="26083"/>
    <cellStyle name="WebFN1 2 2 2" xfId="26084"/>
    <cellStyle name="WebFN1 2 2 2 2" xfId="26085"/>
    <cellStyle name="WebFN1 2 2 2 3" xfId="26086"/>
    <cellStyle name="WebFN1 2 2 3" xfId="26087"/>
    <cellStyle name="WebFN1 2 2 4" xfId="26088"/>
    <cellStyle name="WebFN1 2 3" xfId="26089"/>
    <cellStyle name="WebFN1 2 4" xfId="26090"/>
    <cellStyle name="WebFN1 3" xfId="26091"/>
    <cellStyle name="WebFN1 3 2" xfId="26092"/>
    <cellStyle name="WebFN1 3 2 2" xfId="26093"/>
    <cellStyle name="WebFN1 3 2 3" xfId="26094"/>
    <cellStyle name="WebFN1 3 3" xfId="26095"/>
    <cellStyle name="WebFN1 3 4" xfId="26096"/>
    <cellStyle name="WebFN1 4" xfId="26097"/>
    <cellStyle name="WebFN1 5" xfId="26098"/>
    <cellStyle name="WebFN2" xfId="26099"/>
    <cellStyle name="WebFN2 2" xfId="26100"/>
    <cellStyle name="WebFN3" xfId="26101"/>
    <cellStyle name="WebFN3 2" xfId="26102"/>
    <cellStyle name="WebFN3 2 2" xfId="26103"/>
    <cellStyle name="WebFN3 3" xfId="26104"/>
    <cellStyle name="WebFN4" xfId="26105"/>
    <cellStyle name="WebFN4 2" xfId="26106"/>
    <cellStyle name="WebHR" xfId="26107"/>
    <cellStyle name="WebHR 2" xfId="26108"/>
    <cellStyle name="WebHR 2 2" xfId="26109"/>
    <cellStyle name="WebHR 2 2 2" xfId="26110"/>
    <cellStyle name="WebHR 2 2 2 2" xfId="26111"/>
    <cellStyle name="WebHR 2 2 2 3" xfId="26112"/>
    <cellStyle name="WebHR 2 2 3" xfId="26113"/>
    <cellStyle name="WebHR 2 2 4" xfId="26114"/>
    <cellStyle name="WebHR 2 3" xfId="26115"/>
    <cellStyle name="WebHR 2 4" xfId="26116"/>
    <cellStyle name="WebHR 3" xfId="26117"/>
    <cellStyle name="WebHR 3 2" xfId="26118"/>
    <cellStyle name="WebHR 3 2 2" xfId="26119"/>
    <cellStyle name="WebHR 3 3" xfId="26120"/>
    <cellStyle name="WebHR 4" xfId="26121"/>
    <cellStyle name="WebHR 5" xfId="26122"/>
    <cellStyle name="WebIndent1" xfId="26123"/>
    <cellStyle name="WebIndent1 2" xfId="26124"/>
    <cellStyle name="WebIndent1 2 2" xfId="26125"/>
    <cellStyle name="WebIndent1 3" xfId="26126"/>
    <cellStyle name="WebIndent1wFN3" xfId="26127"/>
    <cellStyle name="WebIndent1wFN3 2" xfId="26128"/>
    <cellStyle name="WebIndent1wFN3 2 2" xfId="26129"/>
    <cellStyle name="WebIndent1wFN3 3" xfId="26130"/>
    <cellStyle name="WebIndent2" xfId="26131"/>
    <cellStyle name="WebIndent2 2" xfId="26132"/>
    <cellStyle name="WebIndent2 2 2" xfId="26133"/>
    <cellStyle name="WebIndent2 3" xfId="26134"/>
    <cellStyle name="WebNoBR" xfId="26135"/>
    <cellStyle name="WebNoBR 2" xfId="26136"/>
    <cellStyle name="WebNoBR 2 2" xfId="26137"/>
    <cellStyle name="WebNoBR 3" xfId="26138"/>
    <cellStyle name="WebNoBR_WEOInput" xfId="26139"/>
    <cellStyle name="Wrapped" xfId="26140"/>
    <cellStyle name="Wrapped 2" xfId="26141"/>
    <cellStyle name="X01_Page_head" xfId="26142"/>
    <cellStyle name="X02_Text subhead" xfId="26143"/>
    <cellStyle name="X03_Col head general" xfId="26144"/>
    <cellStyle name="X04_Text subhead" xfId="26145"/>
    <cellStyle name="X05_Figs" xfId="26146"/>
    <cellStyle name="X06_Figs %" xfId="26147"/>
    <cellStyle name="X07_Notes" xfId="26148"/>
    <cellStyle name="X08_Total Oil" xfId="26149"/>
    <cellStyle name="X09_Folio" xfId="26150"/>
    <cellStyle name="X10_Figs 21 dec" xfId="26151"/>
    <cellStyle name="X12_Total Figs 1 dec" xfId="26152"/>
    <cellStyle name="y" xfId="26153"/>
    <cellStyle name="y 2" xfId="26154"/>
    <cellStyle name="year" xfId="26155"/>
    <cellStyle name="year 2" xfId="26156"/>
    <cellStyle name="years" xfId="26157"/>
    <cellStyle name="Záhlaví 1" xfId="26158"/>
    <cellStyle name="Záhlaví 1 2" xfId="26159"/>
    <cellStyle name="Záhlaví 2" xfId="26160"/>
    <cellStyle name="Záhlaví 2 2" xfId="26161"/>
    <cellStyle name="Zelle überprüfen" xfId="26162"/>
    <cellStyle name="Zelle überprüfen 2" xfId="26163"/>
    <cellStyle name="zero" xfId="26164"/>
    <cellStyle name="zero 2" xfId="26165"/>
    <cellStyle name="Złe" xfId="26166"/>
    <cellStyle name="Złe 2" xfId="26167"/>
    <cellStyle name="Βασικό_budget0304budgetsept04" xfId="26168"/>
    <cellStyle name="Εισαγωγή" xfId="26169"/>
    <cellStyle name="Εισαγωγή 2" xfId="26170"/>
    <cellStyle name="Εισαγωγή 2 2" xfId="26171"/>
    <cellStyle name="Εισαγωγή 2 2 2" xfId="26172"/>
    <cellStyle name="Εισαγωγή 2 3" xfId="26173"/>
    <cellStyle name="Εισαγωγή 3" xfId="26174"/>
    <cellStyle name="Εισαγωγή 3 2" xfId="26175"/>
    <cellStyle name="Εισαγωγή 4" xfId="26176"/>
    <cellStyle name="Έλεγχος κελιού" xfId="26177"/>
    <cellStyle name="Έλεγχος κελιού 2" xfId="26178"/>
    <cellStyle name="Έμφαση1" xfId="26179"/>
    <cellStyle name="Έμφαση1 2" xfId="26180"/>
    <cellStyle name="Έμφαση2" xfId="26181"/>
    <cellStyle name="Έμφαση2 2" xfId="26182"/>
    <cellStyle name="Έμφαση3" xfId="26183"/>
    <cellStyle name="Έμφαση3 2" xfId="26184"/>
    <cellStyle name="Έμφαση4" xfId="26185"/>
    <cellStyle name="Έμφαση4 2" xfId="26186"/>
    <cellStyle name="Έμφαση5" xfId="26187"/>
    <cellStyle name="Έμφαση5 2" xfId="26188"/>
    <cellStyle name="Έμφαση6" xfId="26189"/>
    <cellStyle name="Έμφαση6 2" xfId="26190"/>
    <cellStyle name="Έξοδος" xfId="26191"/>
    <cellStyle name="Έξοδος 2" xfId="26192"/>
    <cellStyle name="Έξοδος 2 2" xfId="26193"/>
    <cellStyle name="Έξοδος 2 2 2" xfId="26194"/>
    <cellStyle name="Έξοδος 2 3" xfId="26195"/>
    <cellStyle name="Έξοδος 3" xfId="26196"/>
    <cellStyle name="Έξοδος 3 2" xfId="26197"/>
    <cellStyle name="Έξοδος 4" xfId="26198"/>
    <cellStyle name="Επεξηγηματικό κείμενο" xfId="26199"/>
    <cellStyle name="Επεξηγηματικό κείμενο 2" xfId="26200"/>
    <cellStyle name="Επικεφαλίδα 1" xfId="26201"/>
    <cellStyle name="Επικεφαλίδα 1 2" xfId="26202"/>
    <cellStyle name="Επικεφαλίδα 2" xfId="26203"/>
    <cellStyle name="Επικεφαλίδα 2 2" xfId="26204"/>
    <cellStyle name="Επικεφαλίδα 3" xfId="26205"/>
    <cellStyle name="Επικεφαλίδα 3 2" xfId="26206"/>
    <cellStyle name="Επικεφαλίδα 4" xfId="26207"/>
    <cellStyle name="Επικεφαλίδα 4 2" xfId="26208"/>
    <cellStyle name="Κακό" xfId="26209"/>
    <cellStyle name="Κακό 2" xfId="26210"/>
    <cellStyle name="Καλό" xfId="26211"/>
    <cellStyle name="Καλό 2" xfId="26212"/>
    <cellStyle name="Κόμμα [0]_Φύλλο1" xfId="26213"/>
    <cellStyle name="Κόμμα_Φύλλο1" xfId="26214"/>
    <cellStyle name="Ουδέτερο" xfId="26215"/>
    <cellStyle name="Ουδέτερο 2" xfId="26216"/>
    <cellStyle name="Προειδοποιητικό κείμενο" xfId="26217"/>
    <cellStyle name="Προειδοποιητικό κείμενο 2" xfId="26218"/>
    <cellStyle name="Σημείωση" xfId="26219"/>
    <cellStyle name="Σημείωση 2" xfId="26220"/>
    <cellStyle name="Σημείωση 2 2" xfId="26221"/>
    <cellStyle name="Σημείωση 2 2 2" xfId="26222"/>
    <cellStyle name="Σημείωση 2 3" xfId="26223"/>
    <cellStyle name="Σημείωση 3" xfId="26224"/>
    <cellStyle name="Σημείωση 3 2" xfId="26225"/>
    <cellStyle name="Σημείωση 4" xfId="26226"/>
    <cellStyle name="Συνδεδεμένο κελί" xfId="26227"/>
    <cellStyle name="Συνδεδεμένο κελί 2" xfId="26228"/>
    <cellStyle name="Σύνολο" xfId="26229"/>
    <cellStyle name="Σύνολο 2" xfId="26230"/>
    <cellStyle name="Σύνολο 2 2" xfId="26231"/>
    <cellStyle name="Σύνολο 2 2 2" xfId="26232"/>
    <cellStyle name="Σύνολο 2 3" xfId="26233"/>
    <cellStyle name="Σύνολο 3" xfId="26234"/>
    <cellStyle name="Σύνολο 3 2" xfId="26235"/>
    <cellStyle name="Σύνολο 4" xfId="26236"/>
    <cellStyle name="Τίτλος" xfId="26237"/>
    <cellStyle name="Τίτλος 2" xfId="26238"/>
    <cellStyle name="Υπολογισμός" xfId="26239"/>
    <cellStyle name="Υπολογισμός 2" xfId="26240"/>
    <cellStyle name="Υπολογισμός 2 2" xfId="26241"/>
    <cellStyle name="Υπολογισμός 2 2 2" xfId="26242"/>
    <cellStyle name="Υπολογισμός 2 3" xfId="26243"/>
    <cellStyle name="Υπολογισμός 3" xfId="26244"/>
    <cellStyle name="Υπολογισμός 3 2" xfId="26245"/>
    <cellStyle name="Υπολογισμός 4" xfId="26246"/>
    <cellStyle name="Акцент1" xfId="26247"/>
    <cellStyle name="Акцент1 2" xfId="26248"/>
    <cellStyle name="Акцент1 2 2" xfId="26249"/>
    <cellStyle name="Акцент1 3" xfId="26250"/>
    <cellStyle name="Акцент2" xfId="26251"/>
    <cellStyle name="Акцент2 2" xfId="26252"/>
    <cellStyle name="Акцент2 2 2" xfId="26253"/>
    <cellStyle name="Акцент2 3" xfId="26254"/>
    <cellStyle name="Акцент3" xfId="26255"/>
    <cellStyle name="Акцент3 2" xfId="26256"/>
    <cellStyle name="Акцент3 2 2" xfId="26257"/>
    <cellStyle name="Акцент3 3" xfId="26258"/>
    <cellStyle name="Акцент4" xfId="26259"/>
    <cellStyle name="Акцент4 2" xfId="26260"/>
    <cellStyle name="Акцент4 2 2" xfId="26261"/>
    <cellStyle name="Акцент4 3" xfId="26262"/>
    <cellStyle name="Акцент5" xfId="26263"/>
    <cellStyle name="Акцент5 2" xfId="26264"/>
    <cellStyle name="Акцент6" xfId="26265"/>
    <cellStyle name="Акцент6 2" xfId="26266"/>
    <cellStyle name="Акцент6 2 2" xfId="26267"/>
    <cellStyle name="Акцент6 3" xfId="26268"/>
    <cellStyle name="Ввод " xfId="26269"/>
    <cellStyle name="Ввод  2" xfId="26270"/>
    <cellStyle name="Ввод  2 2" xfId="26271"/>
    <cellStyle name="Ввод  2 2 2" xfId="26272"/>
    <cellStyle name="Ввод  2 2 2 2" xfId="26273"/>
    <cellStyle name="Ввод  2 2 3" xfId="26274"/>
    <cellStyle name="Ввод  2 3" xfId="26275"/>
    <cellStyle name="Ввод  3" xfId="26276"/>
    <cellStyle name="Ввод  3 2" xfId="26277"/>
    <cellStyle name="Ввод  3 2 2" xfId="26278"/>
    <cellStyle name="Ввод  3 3" xfId="26279"/>
    <cellStyle name="Ввод  4" xfId="26280"/>
    <cellStyle name="Вывод" xfId="26281"/>
    <cellStyle name="Вывод 2" xfId="26282"/>
    <cellStyle name="Вывод 2 2" xfId="26283"/>
    <cellStyle name="Вывод 2 2 2" xfId="26284"/>
    <cellStyle name="Вывод 2 2 2 2" xfId="26285"/>
    <cellStyle name="Вывод 2 2 3" xfId="26286"/>
    <cellStyle name="Вывод 2 3" xfId="26287"/>
    <cellStyle name="Вывод 3" xfId="26288"/>
    <cellStyle name="Вывод 3 2" xfId="26289"/>
    <cellStyle name="Вывод 3 2 2" xfId="26290"/>
    <cellStyle name="Вывод 3 3" xfId="26291"/>
    <cellStyle name="Вывод 4" xfId="26292"/>
    <cellStyle name="Вычисление" xfId="26293"/>
    <cellStyle name="Вычисление 2" xfId="26294"/>
    <cellStyle name="Вычисление 2 2" xfId="26295"/>
    <cellStyle name="Вычисление 2 2 2" xfId="26296"/>
    <cellStyle name="Вычисление 2 2 2 2" xfId="26297"/>
    <cellStyle name="Вычисление 2 2 3" xfId="26298"/>
    <cellStyle name="Вычисление 2 3" xfId="26299"/>
    <cellStyle name="Вычисление 3" xfId="26300"/>
    <cellStyle name="Вычисление 3 2" xfId="26301"/>
    <cellStyle name="Вычисление 3 2 2" xfId="26302"/>
    <cellStyle name="Вычисление 3 3" xfId="26303"/>
    <cellStyle name="Вычисление 4" xfId="26304"/>
    <cellStyle name="ДАТА" xfId="26305"/>
    <cellStyle name="ДАТА 2" xfId="26306"/>
    <cellStyle name="ДАТА 2 2" xfId="26307"/>
    <cellStyle name="ДАТА 3" xfId="26308"/>
    <cellStyle name="ДАТА 3 2" xfId="26309"/>
    <cellStyle name="ДАТА 4" xfId="26310"/>
    <cellStyle name="ДАТА_Comp_aut" xfId="26311"/>
    <cellStyle name="Денежный [0]_453" xfId="26312"/>
    <cellStyle name="Денежный_453" xfId="26313"/>
    <cellStyle name="Заголовок 1" xfId="26314"/>
    <cellStyle name="Заголовок 1 2" xfId="26315"/>
    <cellStyle name="Заголовок 1 2 2" xfId="26316"/>
    <cellStyle name="Заголовок 1 3" xfId="26317"/>
    <cellStyle name="Заголовок 2" xfId="26318"/>
    <cellStyle name="Заголовок 2 2" xfId="26319"/>
    <cellStyle name="Заголовок 2 2 2" xfId="26320"/>
    <cellStyle name="Заголовок 2 3" xfId="26321"/>
    <cellStyle name="Заголовок 3" xfId="26322"/>
    <cellStyle name="Заголовок 3 2" xfId="26323"/>
    <cellStyle name="Заголовок 3 2 2" xfId="26324"/>
    <cellStyle name="Заголовок 3 3" xfId="26325"/>
    <cellStyle name="Заголовок 4" xfId="26326"/>
    <cellStyle name="Заголовок 4 2" xfId="26327"/>
    <cellStyle name="Заголовок 4 2 2" xfId="26328"/>
    <cellStyle name="Заголовок 4 3" xfId="26329"/>
    <cellStyle name="ЗАГОЛОВОК1" xfId="26330"/>
    <cellStyle name="ЗАГОЛОВОК1 2" xfId="26331"/>
    <cellStyle name="ЗАГОЛОВОК1 2 2" xfId="26332"/>
    <cellStyle name="ЗАГОЛОВОК1 3" xfId="26333"/>
    <cellStyle name="ЗАГОЛОВОК2" xfId="26334"/>
    <cellStyle name="ЗАГОЛОВОК2 2" xfId="26335"/>
    <cellStyle name="ЗАГОЛОВОК2 2 2" xfId="26336"/>
    <cellStyle name="ЗАГОЛОВОК2 3" xfId="26337"/>
    <cellStyle name="Итог" xfId="26338"/>
    <cellStyle name="Итог 2" xfId="26339"/>
    <cellStyle name="Итог 2 2" xfId="26340"/>
    <cellStyle name="Итог 2 2 2" xfId="26341"/>
    <cellStyle name="Итог 2 3" xfId="26342"/>
    <cellStyle name="Итог 3" xfId="26343"/>
    <cellStyle name="Итог 3 2" xfId="26344"/>
    <cellStyle name="Итог 4" xfId="26345"/>
    <cellStyle name="ИТОГОВЫЙ" xfId="26346"/>
    <cellStyle name="ИТОГОВЫЙ 2" xfId="26347"/>
    <cellStyle name="ИТОГОВЫЙ 2 2" xfId="26348"/>
    <cellStyle name="ИТОГОВЫЙ 2 2 2" xfId="26349"/>
    <cellStyle name="ИТОГОВЫЙ 2 3" xfId="26350"/>
    <cellStyle name="ИТОГОВЫЙ 3" xfId="26351"/>
    <cellStyle name="ИТОГОВЫЙ 3 2" xfId="26352"/>
    <cellStyle name="ИТОГОВЫЙ 3 2 2" xfId="26353"/>
    <cellStyle name="ИТОГОВЫЙ 3 3" xfId="26354"/>
    <cellStyle name="ИТОГОВЫЙ 4" xfId="26355"/>
    <cellStyle name="ИТОГОВЫЙ 4 2" xfId="26356"/>
    <cellStyle name="ИТОГОВЫЙ 5" xfId="26357"/>
    <cellStyle name="ИТОГОВЫЙ_Comp_aut" xfId="26358"/>
    <cellStyle name="Контрольная ячейка" xfId="26359"/>
    <cellStyle name="Контрольная ячейка 2" xfId="26360"/>
    <cellStyle name="Название" xfId="26361"/>
    <cellStyle name="Название 2" xfId="26362"/>
    <cellStyle name="Название 2 2" xfId="26363"/>
    <cellStyle name="Название 3" xfId="26364"/>
    <cellStyle name="Нейтральный" xfId="26365"/>
    <cellStyle name="Нейтральный 2" xfId="26366"/>
    <cellStyle name="Нейтральный 2 2" xfId="26367"/>
    <cellStyle name="Нейтральный 3" xfId="26368"/>
    <cellStyle name="Обычный_02-682" xfId="26369"/>
    <cellStyle name="Открывавшаяся гиперссылка_Table_B_1999_2000_2001" xfId="26370"/>
    <cellStyle name="Плохой" xfId="26371"/>
    <cellStyle name="Плохой 2" xfId="26372"/>
    <cellStyle name="Плохой 2 2" xfId="26373"/>
    <cellStyle name="Плохой 3" xfId="26374"/>
    <cellStyle name="Пояснение" xfId="26375"/>
    <cellStyle name="Пояснение 2" xfId="26376"/>
    <cellStyle name="Примечание" xfId="26377"/>
    <cellStyle name="Примечание 2" xfId="26378"/>
    <cellStyle name="Примечание 2 2" xfId="26379"/>
    <cellStyle name="Примечание 2 2 2" xfId="26380"/>
    <cellStyle name="Примечание 2 2 2 2" xfId="26381"/>
    <cellStyle name="Примечание 2 2 3" xfId="26382"/>
    <cellStyle name="Примечание 2 3" xfId="26383"/>
    <cellStyle name="Примечание 3" xfId="26384"/>
    <cellStyle name="Примечание 3 2" xfId="26385"/>
    <cellStyle name="Примечание 3 2 2" xfId="26386"/>
    <cellStyle name="Примечание 3 2 2 2" xfId="26387"/>
    <cellStyle name="Примечание 3 2 3" xfId="26388"/>
    <cellStyle name="Примечание 3 3" xfId="26389"/>
    <cellStyle name="Примечание 4" xfId="26390"/>
    <cellStyle name="Примечание 4 2" xfId="26391"/>
    <cellStyle name="Примечание 4 2 2" xfId="26392"/>
    <cellStyle name="Примечание 4 3" xfId="26393"/>
    <cellStyle name="Примечание 5" xfId="26394"/>
    <cellStyle name="ПРОЦЕНТНЫЙ_BOPENGC" xfId="26395"/>
    <cellStyle name="Связанная ячейка" xfId="26396"/>
    <cellStyle name="Связанная ячейка 2" xfId="26397"/>
    <cellStyle name="Связанная ячейка 2 2" xfId="26398"/>
    <cellStyle name="Связанная ячейка 3" xfId="26399"/>
    <cellStyle name="ТЕКСТ" xfId="26400"/>
    <cellStyle name="ТЕКСТ 2" xfId="26401"/>
    <cellStyle name="ТЕКСТ 2 2" xfId="26402"/>
    <cellStyle name="ТЕКСТ 3" xfId="26403"/>
    <cellStyle name="Текст предупреждения" xfId="26404"/>
    <cellStyle name="Текст предупреждения 2" xfId="26405"/>
    <cellStyle name="ТЕКСТ_Comp_aut" xfId="26406"/>
    <cellStyle name="Тысячи [0]_Dk98" xfId="26407"/>
    <cellStyle name="Тысячи_Dk98" xfId="26408"/>
    <cellStyle name="УровеньСтолб_1_Структура державного боргу" xfId="26409"/>
    <cellStyle name="УровеньСтрок_1_Структура державного боргу" xfId="26410"/>
    <cellStyle name="ФИКСИРОВАННЫЙ" xfId="26411"/>
    <cellStyle name="ФИКСИРОВАННЫЙ 2" xfId="26412"/>
    <cellStyle name="ФИКСИРОВАННЫЙ 2 2" xfId="26413"/>
    <cellStyle name="ФИКСИРОВАННЫЙ 3" xfId="26414"/>
    <cellStyle name="ФИКСИРОВАННЫЙ 3 2" xfId="26415"/>
    <cellStyle name="ФИКСИРОВАННЫЙ 4" xfId="26416"/>
    <cellStyle name="Финансовый [0]_453" xfId="26417"/>
    <cellStyle name="Финансовый_1 квартал-уточ.платежі" xfId="26418"/>
    <cellStyle name="Хороший" xfId="26419"/>
    <cellStyle name="Хороший 2" xfId="26420"/>
    <cellStyle name="Хороший 2 2" xfId="26421"/>
    <cellStyle name="Хороший 3" xfId="26422"/>
    <cellStyle name="콤마 [0]_Sheet1" xfId="26423"/>
    <cellStyle name="콤마_설비작업" xfId="26424"/>
    <cellStyle name="표준_3.소득(2007)" xfId="26425"/>
    <cellStyle name="千分位[0]" xfId="26426"/>
    <cellStyle name="千分位[0] 2" xfId="26427"/>
    <cellStyle name="常规_03AN" xfId="26428"/>
    <cellStyle name="標準_SOCX_JPN97" xfId="26429"/>
    <cellStyle name="貨幣 [0]" xfId="26430"/>
    <cellStyle name="貨幣 [0] 2" xfId="26431"/>
    <cellStyle name="貨幣 [0] 2 2" xfId="26432"/>
    <cellStyle name="貨幣 [0] 3" xfId="26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8F/martes%204%20ma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pericon/CONFIG~1/Temp/Inflaci&#243;n/Nueva%20Base/ENCADENADOS%20POR%20CIUDAD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 xml:space="preserve"> </v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 xml:space="preserve"> </v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 xml:space="preserve"> </v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 xml:space="preserve"> </v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 xml:space="preserve"> </v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 xml:space="preserve"> </v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 xml:space="preserve"> </v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 xml:space="preserve"> </v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 xml:space="preserve"> </v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 xml:space="preserve"> </v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 xml:space="preserve"> </v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 xml:space="preserve"> </v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 xml:space="preserve"> </v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 xml:space="preserve"> </v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 xml:space="preserve"> </v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 xml:space="preserve"> </v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 xml:space="preserve"> </v>
          </cell>
          <cell r="C541" t="str">
            <v xml:space="preserve"> </v>
          </cell>
          <cell r="D541" t="str">
            <v xml:space="preserve"> </v>
          </cell>
        </row>
        <row r="542">
          <cell r="C542" t="str">
            <v xml:space="preserve"> </v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 xml:space="preserve"> </v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K7" t="str">
            <v>Venta</v>
          </cell>
        </row>
        <row r="8">
          <cell r="AA8">
            <v>8.0827475312595087</v>
          </cell>
          <cell r="AC8">
            <v>1.8267159789143506E-2</v>
          </cell>
          <cell r="AG8">
            <v>16.698577053200029</v>
          </cell>
          <cell r="AK8">
            <v>1037.9370714794773</v>
          </cell>
        </row>
        <row r="9">
          <cell r="AA9">
            <v>8.0881635409171544</v>
          </cell>
          <cell r="AC9">
            <v>1.8469151177360033E-2</v>
          </cell>
          <cell r="AG9">
            <v>11.914622825000011</v>
          </cell>
          <cell r="AK9">
            <v>521.94077736158079</v>
          </cell>
        </row>
        <row r="10">
          <cell r="AA10">
            <v>8.0778567806869326</v>
          </cell>
          <cell r="AC10">
            <v>3.0645267927463138E-2</v>
          </cell>
          <cell r="AG10">
            <v>6.4352406788999668</v>
          </cell>
          <cell r="AK10">
            <v>592.35241643176937</v>
          </cell>
        </row>
        <row r="11">
          <cell r="AA11">
            <v>8.0858998620098763</v>
          </cell>
          <cell r="AC11">
            <v>2.0304634139984401E-2</v>
          </cell>
          <cell r="AG11">
            <v>14.397132917200022</v>
          </cell>
          <cell r="AK11">
            <v>688.45223609292236</v>
          </cell>
        </row>
        <row r="12">
          <cell r="AA12">
            <v>8.0794298278252761</v>
          </cell>
          <cell r="AC12">
            <v>3.5159259186782421E-2</v>
          </cell>
          <cell r="AG12">
            <v>0.95594866650000165</v>
          </cell>
          <cell r="AK12">
            <v>186.43671387387315</v>
          </cell>
        </row>
        <row r="13">
          <cell r="AA13">
            <v>8.0836083976424327</v>
          </cell>
          <cell r="AC13">
            <v>3.6118707412851947E-2</v>
          </cell>
          <cell r="AG13">
            <v>3.9633618900000001E-2</v>
          </cell>
          <cell r="AK13">
            <v>104.2298137931036</v>
          </cell>
        </row>
        <row r="14">
          <cell r="AA14">
            <v>8.0818915614403597</v>
          </cell>
          <cell r="AC14">
            <v>2.7320508503185792E-2</v>
          </cell>
          <cell r="AG14">
            <v>10.226540660800037</v>
          </cell>
          <cell r="AK14">
            <v>359.78439217896488</v>
          </cell>
        </row>
        <row r="15">
          <cell r="AA15">
            <v>8.0785985876449757</v>
          </cell>
          <cell r="AC15">
            <v>2.4744606971927041E-2</v>
          </cell>
          <cell r="AG15">
            <v>7.6537242198999786</v>
          </cell>
          <cell r="AK15">
            <v>623.38688938257042</v>
          </cell>
        </row>
        <row r="16">
          <cell r="AA16">
            <v>8.0873291263487967</v>
          </cell>
          <cell r="AC16">
            <v>1.8253255938310176E-2</v>
          </cell>
          <cell r="AG16">
            <v>11.424892934600047</v>
          </cell>
          <cell r="AK16">
            <v>1157.831354652749</v>
          </cell>
        </row>
        <row r="17">
          <cell r="AA17">
            <v>8.0902783744661697</v>
          </cell>
          <cell r="AC17">
            <v>1.9237249971853387E-2</v>
          </cell>
          <cell r="AG17">
            <v>12.116595386500014</v>
          </cell>
          <cell r="AK17">
            <v>705.92788013140239</v>
          </cell>
        </row>
        <row r="18">
          <cell r="AA18">
            <v>8.0877869315034125</v>
          </cell>
          <cell r="AC18">
            <v>2.0222754920514063E-2</v>
          </cell>
          <cell r="AG18">
            <v>10.96086226690001</v>
          </cell>
          <cell r="AK18">
            <v>640.58148828161313</v>
          </cell>
        </row>
        <row r="19">
          <cell r="AA19">
            <v>8.0783422745635818</v>
          </cell>
          <cell r="AC19">
            <v>3.6579772939386856E-2</v>
          </cell>
          <cell r="AG19">
            <v>0.92522466170000295</v>
          </cell>
          <cell r="AK19">
            <v>145.75353683362829</v>
          </cell>
        </row>
        <row r="20">
          <cell r="AA20">
            <v>8.0832553342377444</v>
          </cell>
          <cell r="AC20">
            <v>3.5446002031271462E-2</v>
          </cell>
          <cell r="AG20">
            <v>4.8528981499999978E-2</v>
          </cell>
          <cell r="AK20">
            <v>116.18380086580092</v>
          </cell>
        </row>
        <row r="21">
          <cell r="AA21">
            <v>8.0823792864467023</v>
          </cell>
          <cell r="AC21">
            <v>2.8882625836219589E-2</v>
          </cell>
          <cell r="AG21">
            <v>11.121560951400005</v>
          </cell>
          <cell r="AK21">
            <v>467.47137703188241</v>
          </cell>
        </row>
        <row r="22">
          <cell r="AA22">
            <v>8.0844717969901669</v>
          </cell>
          <cell r="AC22">
            <v>2.4031458047863552E-2</v>
          </cell>
          <cell r="AG22">
            <v>11.34446786150002</v>
          </cell>
          <cell r="AK22">
            <v>779.47529887334815</v>
          </cell>
        </row>
        <row r="23">
          <cell r="AA23">
            <v>8.0844944349183656</v>
          </cell>
          <cell r="AC23">
            <v>2.4509007095886659E-2</v>
          </cell>
          <cell r="AG23">
            <v>11.469780106799989</v>
          </cell>
          <cell r="AK23">
            <v>470.6919193734816</v>
          </cell>
        </row>
        <row r="24">
          <cell r="AA24">
            <v>8.0851265420733363</v>
          </cell>
          <cell r="AC24">
            <v>2.5066837677687914E-2</v>
          </cell>
          <cell r="AG24">
            <v>10.869831840400005</v>
          </cell>
          <cell r="AK24">
            <v>522.87075122417934</v>
          </cell>
        </row>
        <row r="25">
          <cell r="AA25">
            <v>8.0827026089714114</v>
          </cell>
          <cell r="AC25">
            <v>2.7630302226768322E-2</v>
          </cell>
          <cell r="AG25">
            <v>14.577125129700001</v>
          </cell>
          <cell r="AK25">
            <v>545.58673687108762</v>
          </cell>
        </row>
        <row r="26">
          <cell r="AA26">
            <v>8.0788790456559116</v>
          </cell>
          <cell r="AC26">
            <v>3.5969516318290928E-2</v>
          </cell>
          <cell r="AG26">
            <v>0.8558801080000018</v>
          </cell>
          <cell r="AK26">
            <v>179.52787986238496</v>
          </cell>
        </row>
        <row r="27">
          <cell r="AA27">
            <v>8.0781836469976085</v>
          </cell>
          <cell r="AC27">
            <v>4.3465441905709667E-2</v>
          </cell>
          <cell r="AG27">
            <v>5.0802273500000002E-2</v>
          </cell>
          <cell r="AK27">
            <v>113.97657439024393</v>
          </cell>
        </row>
        <row r="28">
          <cell r="AA28">
            <v>8.0820498664935911</v>
          </cell>
          <cell r="AC28">
            <v>2.5376579421616086E-2</v>
          </cell>
          <cell r="AG28">
            <v>12.095698614500025</v>
          </cell>
          <cell r="AK28">
            <v>808.95039277900298</v>
          </cell>
        </row>
        <row r="29">
          <cell r="AA29">
            <v>8.0833353984191607</v>
          </cell>
          <cell r="AC29">
            <v>2.6495876546933417E-2</v>
          </cell>
          <cell r="AG29">
            <v>9.7499845385000228</v>
          </cell>
          <cell r="AK29">
            <v>621.4276845817709</v>
          </cell>
        </row>
        <row r="30">
          <cell r="AA30">
            <v>8.0885551377772078</v>
          </cell>
          <cell r="AC30">
            <v>1.9937900331765235E-2</v>
          </cell>
          <cell r="AG30">
            <v>12.048069802199985</v>
          </cell>
          <cell r="AK30">
            <v>698.63739100563066</v>
          </cell>
        </row>
        <row r="31">
          <cell r="AA31">
            <v>8.0819824557480562</v>
          </cell>
          <cell r="AC31">
            <v>2.9459682406931975E-2</v>
          </cell>
          <cell r="AG31">
            <v>8.915667772399992</v>
          </cell>
          <cell r="AK31">
            <v>593.88288107027677</v>
          </cell>
        </row>
        <row r="32">
          <cell r="AA32">
            <v>8.0798759610269322</v>
          </cell>
          <cell r="AC32">
            <v>2.9172620100501589E-2</v>
          </cell>
          <cell r="AG32">
            <v>7.7736045523999779</v>
          </cell>
          <cell r="AK32">
            <v>681.95403935189131</v>
          </cell>
        </row>
        <row r="33">
          <cell r="AA33">
            <v>8.0805310735503006</v>
          </cell>
          <cell r="AC33">
            <v>3.3852823330821735E-2</v>
          </cell>
          <cell r="AG33">
            <v>0.8144075236000009</v>
          </cell>
          <cell r="AK33">
            <v>170.6134441383536</v>
          </cell>
        </row>
        <row r="34">
          <cell r="AA34">
            <v>8.0785787244275298</v>
          </cell>
          <cell r="AC34">
            <v>4.2757053073566809E-2</v>
          </cell>
          <cell r="AG34">
            <v>4.8085534799999996E-2</v>
          </cell>
          <cell r="AK34">
            <v>138.26733857142858</v>
          </cell>
        </row>
        <row r="35">
          <cell r="AA35">
            <v>8.0804258054673053</v>
          </cell>
          <cell r="AC35">
            <v>3.0122443616896533E-2</v>
          </cell>
          <cell r="AG35">
            <v>9.4725968665999751</v>
          </cell>
          <cell r="AK35">
            <v>469.75819812804446</v>
          </cell>
        </row>
        <row r="36">
          <cell r="AA36">
            <v>8.0834609943393207</v>
          </cell>
          <cell r="AC36">
            <v>2.4222638743474079E-2</v>
          </cell>
          <cell r="AG36">
            <v>9.4970927234999767</v>
          </cell>
          <cell r="AK36">
            <v>742.72280499344993</v>
          </cell>
        </row>
        <row r="37">
          <cell r="AA37">
            <v>8.0854129247117772</v>
          </cell>
          <cell r="AC37">
            <v>1.475539805684889E-2</v>
          </cell>
          <cell r="AG37">
            <v>19.394563721599987</v>
          </cell>
          <cell r="AK37">
            <v>1187.6145911879937</v>
          </cell>
        </row>
        <row r="38">
          <cell r="AA38">
            <v>8.0811837287899948</v>
          </cell>
          <cell r="AC38">
            <v>2.8036067394008768E-2</v>
          </cell>
          <cell r="AG38">
            <v>11.743780921200013</v>
          </cell>
          <cell r="AK38">
            <v>630.58641399476915</v>
          </cell>
        </row>
        <row r="39">
          <cell r="AA39">
            <v>8.0880890246525716</v>
          </cell>
          <cell r="AC39">
            <v>2.3200943068204083E-2</v>
          </cell>
          <cell r="AG39">
            <v>18.202329700999972</v>
          </cell>
          <cell r="AK39">
            <v>465.06162857065362</v>
          </cell>
        </row>
        <row r="40">
          <cell r="AA40">
            <v>8.0805630859329955</v>
          </cell>
          <cell r="AC40">
            <v>3.4156381484146792E-2</v>
          </cell>
          <cell r="AG40">
            <v>0.8991505137000011</v>
          </cell>
          <cell r="AK40">
            <v>154.6617457027296</v>
          </cell>
        </row>
        <row r="41">
          <cell r="AA41">
            <v>8.0844637253849179</v>
          </cell>
          <cell r="AC41">
            <v>3.4784783378032813E-2</v>
          </cell>
          <cell r="AG41">
            <v>3.8867191199999977E-2</v>
          </cell>
          <cell r="AK41">
            <v>116.94115692883904</v>
          </cell>
        </row>
        <row r="42">
          <cell r="AA42">
            <v>8.0792968526946467</v>
          </cell>
          <cell r="AC42">
            <v>3.4911512972977121E-2</v>
          </cell>
          <cell r="AG42">
            <v>9.4901751970999868</v>
          </cell>
          <cell r="AK42">
            <v>632.27642743675369</v>
          </cell>
        </row>
        <row r="43">
          <cell r="AA43">
            <v>8.0825683896040683</v>
          </cell>
          <cell r="AC43">
            <v>2.3004117769136911E-2</v>
          </cell>
          <cell r="AG43">
            <v>9.2499298436999862</v>
          </cell>
          <cell r="AK43">
            <v>719.28583993365089</v>
          </cell>
        </row>
        <row r="44">
          <cell r="AA44">
            <v>8.0774395507514143</v>
          </cell>
          <cell r="AC44">
            <v>2.6122780225021458E-2</v>
          </cell>
          <cell r="AG44">
            <v>8.3675102509999899</v>
          </cell>
          <cell r="AK44">
            <v>492.85034086360417</v>
          </cell>
        </row>
        <row r="45">
          <cell r="AA45">
            <v>8.0785138888426999</v>
          </cell>
          <cell r="AC45">
            <v>3.1305492902049536E-2</v>
          </cell>
          <cell r="AG45">
            <v>6.6412756518999858</v>
          </cell>
          <cell r="AK45">
            <v>409.52391735823988</v>
          </cell>
        </row>
        <row r="46">
          <cell r="AA46">
            <v>8.0838139080422202</v>
          </cell>
          <cell r="AC46">
            <v>2.5237612183317992E-2</v>
          </cell>
          <cell r="AG46">
            <v>10.985935466899987</v>
          </cell>
          <cell r="AK46">
            <v>531.94128514694876</v>
          </cell>
        </row>
        <row r="47">
          <cell r="AA47">
            <v>8.0806022797046797</v>
          </cell>
          <cell r="AC47">
            <v>3.3868953274364344E-2</v>
          </cell>
          <cell r="AG47">
            <v>0.86787572930000068</v>
          </cell>
          <cell r="AK47">
            <v>159.86070295209765</v>
          </cell>
        </row>
        <row r="48">
          <cell r="AA48">
            <v>8.0839648583839949</v>
          </cell>
          <cell r="AC48">
            <v>3.5119333807893227E-2</v>
          </cell>
          <cell r="AG48">
            <v>4.1771454100000001E-2</v>
          </cell>
          <cell r="AK48">
            <v>126.26939510204089</v>
          </cell>
        </row>
        <row r="49">
          <cell r="AA49">
            <v>8.0803011555712931</v>
          </cell>
          <cell r="AC49">
            <v>2.8812295021738876E-2</v>
          </cell>
          <cell r="AG49">
            <v>10.067744283399925</v>
          </cell>
          <cell r="AK49">
            <v>426.38730338091273</v>
          </cell>
        </row>
        <row r="50">
          <cell r="AA50">
            <v>8.0775998693835263</v>
          </cell>
          <cell r="AC50">
            <v>2.8321276700973286E-2</v>
          </cell>
          <cell r="AG50">
            <v>7.624975844899974</v>
          </cell>
          <cell r="AK50">
            <v>511.71171422052231</v>
          </cell>
        </row>
        <row r="51">
          <cell r="AA51">
            <v>8.0758053219742383</v>
          </cell>
          <cell r="AC51">
            <v>2.5625654049230562E-2</v>
          </cell>
          <cell r="AG51">
            <v>9.4729810268999994</v>
          </cell>
          <cell r="AK51">
            <v>621.15069985348509</v>
          </cell>
        </row>
        <row r="52">
          <cell r="AA52">
            <v>8.0763931390173287</v>
          </cell>
          <cell r="AC52">
            <v>1.966506084087527E-2</v>
          </cell>
          <cell r="AG52">
            <v>11.385413204000002</v>
          </cell>
          <cell r="AK52">
            <v>782.50283000403795</v>
          </cell>
        </row>
        <row r="53">
          <cell r="AA53">
            <v>8.075669191252139</v>
          </cell>
          <cell r="AC53">
            <v>8.5986724873698961E-3</v>
          </cell>
          <cell r="AG53">
            <v>17.986168465699976</v>
          </cell>
          <cell r="AK53">
            <v>2371.8668490312871</v>
          </cell>
        </row>
        <row r="54">
          <cell r="AA54">
            <v>8.0545259405072436</v>
          </cell>
          <cell r="AC54">
            <v>4.6631384895921002E-2</v>
          </cell>
          <cell r="AG54">
            <v>0.77171353189999925</v>
          </cell>
          <cell r="AK54">
            <v>135.45600046248737</v>
          </cell>
        </row>
        <row r="55">
          <cell r="AA55">
            <v>8.0496428707303078</v>
          </cell>
          <cell r="AC55">
            <v>6.1827035622165738E-2</v>
          </cell>
          <cell r="AG55">
            <v>5.6756692099999985E-2</v>
          </cell>
          <cell r="AK55">
            <v>95.592312820512873</v>
          </cell>
        </row>
        <row r="56">
          <cell r="AA56">
            <v>8.052710494588716</v>
          </cell>
          <cell r="AC56">
            <v>2.5987318020852967E-2</v>
          </cell>
          <cell r="AG56">
            <v>16.248029373800005</v>
          </cell>
          <cell r="AK56">
            <v>689.16965855800538</v>
          </cell>
        </row>
        <row r="57">
          <cell r="AA57">
            <v>8.048321596727547</v>
          </cell>
          <cell r="AC57">
            <v>3.1596293031928013E-2</v>
          </cell>
          <cell r="AG57">
            <v>18.300570586300008</v>
          </cell>
          <cell r="AK57">
            <v>766.09356344191008</v>
          </cell>
        </row>
        <row r="58">
          <cell r="AA58">
            <v>8.0417527346745992</v>
          </cell>
          <cell r="AC58">
            <v>4.2216438596204497E-2</v>
          </cell>
          <cell r="AG58">
            <v>8.1493795415999966</v>
          </cell>
          <cell r="AK58">
            <v>452.96613053946754</v>
          </cell>
        </row>
        <row r="59">
          <cell r="AA59">
            <v>8.0449388793200249</v>
          </cell>
          <cell r="AC59">
            <v>2.7411718457274858E-2</v>
          </cell>
          <cell r="AG59">
            <v>7.1153252461000003</v>
          </cell>
          <cell r="AK59">
            <v>798.97468568069348</v>
          </cell>
        </row>
        <row r="60">
          <cell r="AA60">
            <v>8.0460905109759366</v>
          </cell>
          <cell r="AC60">
            <v>1.2342680854922961E-2</v>
          </cell>
          <cell r="AG60">
            <v>15.554564972699996</v>
          </cell>
          <cell r="AK60">
            <v>2205.8834110055423</v>
          </cell>
        </row>
        <row r="61">
          <cell r="AA61">
            <v>8.0496797694969224</v>
          </cell>
          <cell r="AC61">
            <v>4.5677928861053374E-2</v>
          </cell>
          <cell r="AG61">
            <v>0.97463429619999986</v>
          </cell>
          <cell r="AK61">
            <v>197.60620496872858</v>
          </cell>
        </row>
        <row r="62">
          <cell r="AA62">
            <v>8.0504059634861367</v>
          </cell>
          <cell r="AC62">
            <v>6.108218787941766E-2</v>
          </cell>
          <cell r="AG62">
            <v>6.3119294900000011E-2</v>
          </cell>
          <cell r="AK62">
            <v>140.59768550724635</v>
          </cell>
        </row>
        <row r="63">
          <cell r="AA63">
            <v>8.0417225661741281</v>
          </cell>
          <cell r="AC63">
            <v>1.7047271245735018E-2</v>
          </cell>
          <cell r="AG63">
            <v>7.9260948677999989</v>
          </cell>
          <cell r="AK63">
            <v>1681.1390660548877</v>
          </cell>
        </row>
        <row r="64">
          <cell r="AA64">
            <v>8.0422372786328804</v>
          </cell>
          <cell r="AC64">
            <v>1.9143706529268556E-2</v>
          </cell>
          <cell r="AG64">
            <v>7.2538239401999967</v>
          </cell>
          <cell r="AK64">
            <v>2022.9890484811765</v>
          </cell>
        </row>
        <row r="65">
          <cell r="AA65">
            <v>8.0425827278369066</v>
          </cell>
          <cell r="AC65">
            <v>1.8745588864124585E-2</v>
          </cell>
          <cell r="AG65">
            <v>9.4075194688000039</v>
          </cell>
          <cell r="AK65">
            <v>1908.0046866050011</v>
          </cell>
        </row>
        <row r="66">
          <cell r="AA66">
            <v>8.0414607805431295</v>
          </cell>
          <cell r="AC66">
            <v>1.7343026620919133E-2</v>
          </cell>
          <cell r="AG66">
            <v>9.3726088601000086</v>
          </cell>
          <cell r="AK66">
            <v>1977.8446151942699</v>
          </cell>
        </row>
        <row r="67">
          <cell r="AA67">
            <v>8.0441035304015145</v>
          </cell>
          <cell r="AC67">
            <v>1.7343026620919133E-2</v>
          </cell>
          <cell r="AG67">
            <v>23.819203033799692</v>
          </cell>
          <cell r="AK67">
            <v>1685.6030129170335</v>
          </cell>
        </row>
        <row r="68">
          <cell r="AA68">
            <v>8.033146443069425</v>
          </cell>
          <cell r="AC68">
            <v>6.4273461581736413E-2</v>
          </cell>
          <cell r="AG68">
            <v>0.83148188359999964</v>
          </cell>
          <cell r="AK68">
            <v>219.95002463651053</v>
          </cell>
        </row>
        <row r="69">
          <cell r="AA69">
            <v>8.0347289313004211</v>
          </cell>
          <cell r="AC69">
            <v>7.4932223945426202E-2</v>
          </cell>
          <cell r="AG69">
            <v>4.9511736399999985E-2</v>
          </cell>
          <cell r="AK69">
            <v>233.07173461538466</v>
          </cell>
        </row>
        <row r="70">
          <cell r="AA70">
            <v>8.019502279769549</v>
          </cell>
          <cell r="AC70">
            <v>4.1467044239171358E-2</v>
          </cell>
          <cell r="AG70">
            <v>8.3658475598999953</v>
          </cell>
          <cell r="AK70">
            <v>654.2832529672695</v>
          </cell>
        </row>
        <row r="71">
          <cell r="AA71">
            <v>8.025554552039905</v>
          </cell>
          <cell r="AC71">
            <v>2.6666531472516297E-2</v>
          </cell>
          <cell r="AG71">
            <v>11.373680501299997</v>
          </cell>
          <cell r="AK71">
            <v>1257.8327302868613</v>
          </cell>
        </row>
        <row r="72">
          <cell r="AA72">
            <v>8.0384515761539852</v>
          </cell>
          <cell r="AC72">
            <v>3.8011649700477435E-2</v>
          </cell>
          <cell r="AG72">
            <v>14.491083211400024</v>
          </cell>
          <cell r="AK72">
            <v>411.40221250158788</v>
          </cell>
        </row>
        <row r="73">
          <cell r="AA73">
            <v>8.0201338616176159</v>
          </cell>
          <cell r="AC73">
            <v>4.357207844951283E-2</v>
          </cell>
          <cell r="AG73">
            <v>8.4037818546999912</v>
          </cell>
          <cell r="AK73">
            <v>504.41532703466123</v>
          </cell>
        </row>
        <row r="74">
          <cell r="AA74">
            <v>8.0163326840471107</v>
          </cell>
          <cell r="AC74">
            <v>4.7889966836905273E-2</v>
          </cell>
          <cell r="AG74">
            <v>7.581827651299994</v>
          </cell>
          <cell r="AK74">
            <v>525.27941262915544</v>
          </cell>
        </row>
        <row r="75">
          <cell r="AA75">
            <v>8.0367363599707264</v>
          </cell>
          <cell r="AC75">
            <v>6.4494750439745729E-2</v>
          </cell>
          <cell r="AG75">
            <v>6.4753710000000006E-2</v>
          </cell>
          <cell r="AK75">
            <v>138.87928994082839</v>
          </cell>
        </row>
        <row r="76">
          <cell r="AA76">
            <v>8.0244835412321542</v>
          </cell>
          <cell r="AC76">
            <v>7.6015427992439655E-2</v>
          </cell>
          <cell r="AG76">
            <v>4.7824321200000006E-2</v>
          </cell>
          <cell r="AK76">
            <v>99.03140236220473</v>
          </cell>
        </row>
        <row r="77">
          <cell r="AA77">
            <v>8.0218919507603061</v>
          </cell>
          <cell r="AC77">
            <v>4.2646096145261936E-2</v>
          </cell>
          <cell r="AG77">
            <v>10.244571387600018</v>
          </cell>
          <cell r="AK77">
            <v>527.83969238216628</v>
          </cell>
        </row>
        <row r="78">
          <cell r="AA78">
            <v>8.021646460230377</v>
          </cell>
          <cell r="AC78">
            <v>4.0301436360300258E-2</v>
          </cell>
          <cell r="AG78">
            <v>8.5255171513999972</v>
          </cell>
          <cell r="AK78">
            <v>534.11070548665919</v>
          </cell>
        </row>
        <row r="79">
          <cell r="AA79">
            <v>8.0203484203660409</v>
          </cell>
          <cell r="AC79">
            <v>4.9594588711613596E-2</v>
          </cell>
          <cell r="AG79">
            <v>6.3344540370999889</v>
          </cell>
          <cell r="AK79">
            <v>441.61479325890491</v>
          </cell>
        </row>
        <row r="80">
          <cell r="AA80">
            <v>8.0308153455346538</v>
          </cell>
          <cell r="AC80">
            <v>5.4592117484327574E-2</v>
          </cell>
          <cell r="AG80">
            <v>7.2912692345999943</v>
          </cell>
          <cell r="AK80">
            <v>290.62129957760135</v>
          </cell>
        </row>
        <row r="81">
          <cell r="AA81">
            <v>8.0238375070395502</v>
          </cell>
          <cell r="AC81">
            <v>2.1467798495123702E-2</v>
          </cell>
          <cell r="AG81">
            <v>13.930279358700011</v>
          </cell>
          <cell r="AK81">
            <v>1092.9567174075678</v>
          </cell>
        </row>
        <row r="82">
          <cell r="AA82">
            <v>8.0203063081497774</v>
          </cell>
          <cell r="AC82">
            <v>7.5758156480905114E-2</v>
          </cell>
          <cell r="AG82">
            <v>0.90767748490000055</v>
          </cell>
          <cell r="AK82">
            <v>131.27066611479029</v>
          </cell>
        </row>
        <row r="83">
          <cell r="AA83">
            <v>8.0228910876261335</v>
          </cell>
          <cell r="AC83">
            <v>7.9493629502881191E-2</v>
          </cell>
          <cell r="AG83">
            <v>7.083031179999999E-2</v>
          </cell>
          <cell r="AK83">
            <v>91.62715362903225</v>
          </cell>
        </row>
        <row r="84">
          <cell r="AA84">
            <v>8.0147524197384037</v>
          </cell>
          <cell r="AC84">
            <v>5.9278221616796856E-2</v>
          </cell>
          <cell r="AG84">
            <v>8.0536629300000033</v>
          </cell>
          <cell r="AK84">
            <v>355.01584602347253</v>
          </cell>
        </row>
        <row r="85">
          <cell r="AA85">
            <v>8.0195513883189253</v>
          </cell>
          <cell r="AC85">
            <v>5.2431008265243051E-2</v>
          </cell>
          <cell r="AG85">
            <v>7.2972079844000035</v>
          </cell>
          <cell r="AK85">
            <v>537.71058744531899</v>
          </cell>
        </row>
        <row r="86">
          <cell r="AA86">
            <v>8.0210905979814875</v>
          </cell>
          <cell r="AC86">
            <v>2.3956494435442011E-2</v>
          </cell>
          <cell r="AG86">
            <v>8.7806285414000076</v>
          </cell>
          <cell r="AK86">
            <v>1169.3119133314854</v>
          </cell>
        </row>
        <row r="87">
          <cell r="AA87">
            <v>8.0182026451750623</v>
          </cell>
          <cell r="AC87">
            <v>3.0801974131033916E-2</v>
          </cell>
          <cell r="AG87">
            <v>6.9916940592999985</v>
          </cell>
          <cell r="AK87">
            <v>1076.073495696837</v>
          </cell>
        </row>
        <row r="88">
          <cell r="AA88">
            <v>8.0170909732240982</v>
          </cell>
          <cell r="AC88">
            <v>3.8175191048781087E-2</v>
          </cell>
          <cell r="AG88">
            <v>8.1346703901000108</v>
          </cell>
          <cell r="AK88">
            <v>1157.2357272957208</v>
          </cell>
        </row>
        <row r="89">
          <cell r="AA89">
            <v>8.0195922646252686</v>
          </cell>
          <cell r="AC89">
            <v>7.6386580661521819E-2</v>
          </cell>
          <cell r="AG89">
            <v>0.9275067665000003</v>
          </cell>
          <cell r="AK89">
            <v>132.18690560677803</v>
          </cell>
        </row>
        <row r="90">
          <cell r="AA90">
            <v>8.0219978340399791</v>
          </cell>
          <cell r="AC90">
            <v>7.2170093717504713E-2</v>
          </cell>
          <cell r="AG90">
            <v>5.512013100000001E-2</v>
          </cell>
          <cell r="AK90">
            <v>108.34633481481481</v>
          </cell>
        </row>
        <row r="91">
          <cell r="AA91">
            <v>8.0171803951986309</v>
          </cell>
          <cell r="AC91">
            <v>5.6331326168615803E-2</v>
          </cell>
          <cell r="AG91">
            <v>9.5208951392000181</v>
          </cell>
          <cell r="AK91">
            <v>388.32241208813701</v>
          </cell>
        </row>
        <row r="92">
          <cell r="AA92">
            <v>8.0172724082339464</v>
          </cell>
          <cell r="AC92">
            <v>4.2480583107307623E-2</v>
          </cell>
          <cell r="AG92">
            <v>6.4583531250000057</v>
          </cell>
          <cell r="AK92">
            <v>593.34420848566253</v>
          </cell>
        </row>
        <row r="93">
          <cell r="AA93">
            <v>8.0172414625444013</v>
          </cell>
          <cell r="AC93">
            <v>3.9875813489848255E-2</v>
          </cell>
          <cell r="AG93">
            <v>7.6688080366999989</v>
          </cell>
          <cell r="AK93">
            <v>774.62220578140921</v>
          </cell>
        </row>
        <row r="94">
          <cell r="AA94">
            <v>8.0265541574856076</v>
          </cell>
          <cell r="AC94">
            <v>9.3859156779139141E-3</v>
          </cell>
          <cell r="AG94">
            <v>28.616028162199981</v>
          </cell>
          <cell r="AK94">
            <v>3250.7138348613321</v>
          </cell>
        </row>
        <row r="95">
          <cell r="AA95">
            <v>8.0136403061651063</v>
          </cell>
          <cell r="AC95">
            <v>3.2188369916863024E-2</v>
          </cell>
          <cell r="AG95">
            <v>7.9435848242999993</v>
          </cell>
          <cell r="AK95">
            <v>1319.3806938445912</v>
          </cell>
        </row>
        <row r="96">
          <cell r="AA96">
            <v>8.0184824150595162</v>
          </cell>
          <cell r="AC96">
            <v>7.5997170062748864E-2</v>
          </cell>
          <cell r="AG96">
            <v>0.82739496980000016</v>
          </cell>
          <cell r="AK96">
            <v>137.71923515459557</v>
          </cell>
        </row>
        <row r="97">
          <cell r="AA97">
            <v>8.0253609510214705</v>
          </cell>
          <cell r="AC97">
            <v>7.8770858669534149E-2</v>
          </cell>
          <cell r="AG97">
            <v>5.5512891800000005E-2</v>
          </cell>
          <cell r="AK97">
            <v>74.482234821428577</v>
          </cell>
        </row>
        <row r="98">
          <cell r="AA98">
            <v>8.0158730328262635</v>
          </cell>
          <cell r="AC98">
            <v>3.560100658599552E-2</v>
          </cell>
          <cell r="AG98">
            <v>8.5303150782999939</v>
          </cell>
          <cell r="AK98">
            <v>1054.8384520753411</v>
          </cell>
        </row>
        <row r="99">
          <cell r="AA99">
            <v>8.0158464951562927</v>
          </cell>
          <cell r="AC99">
            <v>3.7115698671575714E-2</v>
          </cell>
          <cell r="AG99">
            <v>7.1448077713999991</v>
          </cell>
          <cell r="AK99">
            <v>945.49181214589601</v>
          </cell>
        </row>
        <row r="100">
          <cell r="AA100">
            <v>8.0206862516561568</v>
          </cell>
          <cell r="AC100">
            <v>3.7360908451631758E-2</v>
          </cell>
          <cell r="AG100">
            <v>34.832920420000001</v>
          </cell>
          <cell r="AK100">
            <v>1291.9453533179542</v>
          </cell>
        </row>
        <row r="101">
          <cell r="AA101">
            <v>8.0329959324698716</v>
          </cell>
          <cell r="AC101">
            <v>2.0843703869719121E-2</v>
          </cell>
          <cell r="AG101">
            <v>10.698891571600006</v>
          </cell>
          <cell r="AK101">
            <v>665.5220772389265</v>
          </cell>
        </row>
        <row r="102">
          <cell r="AA102">
            <v>8.0133055039845669</v>
          </cell>
          <cell r="AC102">
            <v>4.2297276977265597E-2</v>
          </cell>
          <cell r="AG102">
            <v>7.1927424693999935</v>
          </cell>
          <cell r="AK102">
            <v>842.59745259099805</v>
          </cell>
        </row>
        <row r="103">
          <cell r="AA103">
            <v>8.0144478237727803</v>
          </cell>
          <cell r="AC103">
            <v>7.4036533765637458E-2</v>
          </cell>
          <cell r="AG103">
            <v>0.8130786013000002</v>
          </cell>
          <cell r="AK103">
            <v>137.72644524810772</v>
          </cell>
        </row>
        <row r="104">
          <cell r="AA104">
            <v>8.0190448580900249</v>
          </cell>
          <cell r="AC104">
            <v>7.3351929461468401E-2</v>
          </cell>
          <cell r="AG104">
            <v>5.0728914200000003E-2</v>
          </cell>
          <cell r="AK104">
            <v>87.275680912863081</v>
          </cell>
        </row>
        <row r="105">
          <cell r="AA105">
            <v>8.0144276225096451</v>
          </cell>
          <cell r="AC105">
            <v>5.8784908137944569E-2</v>
          </cell>
          <cell r="AG105">
            <v>7.2535796642999957</v>
          </cell>
          <cell r="AK105">
            <v>270.92227505780187</v>
          </cell>
        </row>
        <row r="106">
          <cell r="AA106">
            <v>8.0153370626771441</v>
          </cell>
          <cell r="AC106">
            <v>3.7292461028039625E-2</v>
          </cell>
          <cell r="AG106">
            <v>7.2149383733999981</v>
          </cell>
          <cell r="AK106">
            <v>666.83388724779752</v>
          </cell>
        </row>
        <row r="107">
          <cell r="AA107">
            <v>8.0145286801073503</v>
          </cell>
          <cell r="AC107">
            <v>5.7070181887723948E-2</v>
          </cell>
          <cell r="AG107">
            <v>6.1803749626999984</v>
          </cell>
          <cell r="AK107">
            <v>426.74435278468997</v>
          </cell>
        </row>
        <row r="108">
          <cell r="AA108">
            <v>8.0163745228375998</v>
          </cell>
          <cell r="AC108">
            <v>5.077354727854555E-2</v>
          </cell>
          <cell r="AG108">
            <v>6.4054097973000008</v>
          </cell>
          <cell r="AK108">
            <v>418.14882541121597</v>
          </cell>
        </row>
        <row r="109">
          <cell r="AA109">
            <v>8.0174130535301629</v>
          </cell>
          <cell r="AC109">
            <v>5.7720266640846063E-2</v>
          </cell>
          <cell r="AG109">
            <v>9.7549573643000134</v>
          </cell>
          <cell r="AK109">
            <v>355.06951039106815</v>
          </cell>
        </row>
        <row r="110">
          <cell r="AA110">
            <v>8.0127610269356548</v>
          </cell>
          <cell r="AC110">
            <v>7.1020263564703257E-2</v>
          </cell>
          <cell r="AG110">
            <v>0.70641614930000007</v>
          </cell>
          <cell r="AK110">
            <v>135.47838643647032</v>
          </cell>
        </row>
        <row r="111">
          <cell r="AA111">
            <v>8.0166163120546265</v>
          </cell>
          <cell r="AC111">
            <v>7.9113140553912942E-2</v>
          </cell>
          <cell r="AG111">
            <v>4.363595E-2</v>
          </cell>
          <cell r="AK111">
            <v>109.03456386138615</v>
          </cell>
        </row>
        <row r="112">
          <cell r="AA112">
            <v>8.0114475253389923</v>
          </cell>
          <cell r="AC112">
            <v>4.8836580848007571E-2</v>
          </cell>
          <cell r="AG112">
            <v>6.3694952668001541</v>
          </cell>
          <cell r="AK112">
            <v>488.62404044233858</v>
          </cell>
        </row>
        <row r="113">
          <cell r="AA113">
            <v>7.9991785866215146</v>
          </cell>
          <cell r="AC113">
            <v>6.3704357814923895E-2</v>
          </cell>
          <cell r="AG113">
            <v>11.298066720300005</v>
          </cell>
          <cell r="AK113">
            <v>363.4062456910458</v>
          </cell>
        </row>
        <row r="114">
          <cell r="AA114">
            <v>7.9909016592653312</v>
          </cell>
          <cell r="AC114">
            <v>5.5767333711848721E-2</v>
          </cell>
          <cell r="AG114">
            <v>8.0077935244000038</v>
          </cell>
          <cell r="AK114">
            <v>563.17178896321036</v>
          </cell>
        </row>
        <row r="115">
          <cell r="AA115">
            <v>8.0053434033218824</v>
          </cell>
          <cell r="AC115">
            <v>4.6100085498745003E-2</v>
          </cell>
          <cell r="AG115">
            <v>3.7727353768000027</v>
          </cell>
          <cell r="AK115">
            <v>395.57995831899422</v>
          </cell>
        </row>
        <row r="116">
          <cell r="AA116">
            <v>8.0047122539856339</v>
          </cell>
          <cell r="AC116">
            <v>3.687955150472888E-2</v>
          </cell>
          <cell r="AG116">
            <v>9.6985532728999981</v>
          </cell>
          <cell r="AK116">
            <v>727.6733028277207</v>
          </cell>
        </row>
        <row r="117">
          <cell r="AA117">
            <v>8.0035890890322001</v>
          </cell>
          <cell r="AC117">
            <v>6.7339857221963229E-2</v>
          </cell>
          <cell r="AG117">
            <v>0.80967303010000014</v>
          </cell>
          <cell r="AK117">
            <v>116.19737086426296</v>
          </cell>
        </row>
        <row r="118">
          <cell r="AA118">
            <v>8.0058401363157756</v>
          </cell>
          <cell r="AC118">
            <v>6.4859554193548163E-2</v>
          </cell>
          <cell r="AG118">
            <v>5.7099539800000002E-2</v>
          </cell>
          <cell r="AK118">
            <v>103.26477161290323</v>
          </cell>
        </row>
        <row r="119">
          <cell r="AA119">
            <v>8.0010409313067523</v>
          </cell>
          <cell r="AC119">
            <v>4.3152026866927429E-2</v>
          </cell>
          <cell r="AG119">
            <v>9.8728139372999983</v>
          </cell>
          <cell r="AK119">
            <v>624.02954916601414</v>
          </cell>
        </row>
        <row r="120">
          <cell r="AA120">
            <v>8.0026178734867823</v>
          </cell>
          <cell r="AC120">
            <v>3.7165563688962067E-2</v>
          </cell>
          <cell r="AG120">
            <v>5.7774311243000041</v>
          </cell>
          <cell r="AK120">
            <v>1004.9166057315346</v>
          </cell>
        </row>
        <row r="121">
          <cell r="AA121">
            <v>8.0091377432668942</v>
          </cell>
          <cell r="AC121">
            <v>4.9181386866699484E-2</v>
          </cell>
          <cell r="AG121">
            <v>8.8186772129000008</v>
          </cell>
          <cell r="AK121">
            <v>563.25909367543932</v>
          </cell>
        </row>
        <row r="122">
          <cell r="AA122">
            <v>8.001729541058749</v>
          </cell>
          <cell r="AC122">
            <v>4.0993932523553767E-2</v>
          </cell>
          <cell r="AG122">
            <v>5.202127661299996</v>
          </cell>
          <cell r="AK122">
            <v>596.64008245254036</v>
          </cell>
        </row>
        <row r="123">
          <cell r="AA123">
            <v>8.0027848703326736</v>
          </cell>
          <cell r="AC123">
            <v>5.1226641588563382E-2</v>
          </cell>
          <cell r="AG123">
            <v>6.9183241945000047</v>
          </cell>
          <cell r="AK123">
            <v>589.64424014846077</v>
          </cell>
        </row>
        <row r="124">
          <cell r="AA124">
            <v>8.005509660374452</v>
          </cell>
          <cell r="AC124">
            <v>5.9343632461141382E-2</v>
          </cell>
          <cell r="AG124">
            <v>0.55686374540000005</v>
          </cell>
          <cell r="AK124">
            <v>122.5857734028683</v>
          </cell>
        </row>
        <row r="125">
          <cell r="AA125">
            <v>8.0062363425398075</v>
          </cell>
          <cell r="AC125">
            <v>5.4887420002492249E-2</v>
          </cell>
          <cell r="AG125">
            <v>4.9431592000000003E-2</v>
          </cell>
          <cell r="AK125">
            <v>95.396532231404947</v>
          </cell>
        </row>
        <row r="126">
          <cell r="AA126">
            <v>8.009893333828753</v>
          </cell>
          <cell r="AC126">
            <v>1.6469234462501703E-2</v>
          </cell>
          <cell r="AG126">
            <v>37.779062976099958</v>
          </cell>
          <cell r="AK126">
            <v>2822.5249280934408</v>
          </cell>
        </row>
        <row r="127">
          <cell r="AA127">
            <v>8.0097932092317841</v>
          </cell>
          <cell r="AC127">
            <v>2.9383861117194598E-2</v>
          </cell>
          <cell r="AG127">
            <v>8.1348434093000019</v>
          </cell>
          <cell r="AK127">
            <v>1263.8423158310568</v>
          </cell>
        </row>
        <row r="128">
          <cell r="AA128">
            <v>8.0084523709209865</v>
          </cell>
          <cell r="AC128">
            <v>3.3416743866231613E-2</v>
          </cell>
          <cell r="AG128">
            <v>8.7886580857000052</v>
          </cell>
          <cell r="AK128">
            <v>843.43640636696716</v>
          </cell>
        </row>
        <row r="129">
          <cell r="AA129">
            <v>8.0124117874063199</v>
          </cell>
          <cell r="AC129">
            <v>2.8728355832548402E-2</v>
          </cell>
          <cell r="AG129">
            <v>11.760149260500015</v>
          </cell>
          <cell r="AK129">
            <v>1354.4739444237005</v>
          </cell>
        </row>
        <row r="130">
          <cell r="AA130">
            <v>8.0060331789592443</v>
          </cell>
          <cell r="AC130">
            <v>5.2878920150620345E-2</v>
          </cell>
          <cell r="AG130">
            <v>12.190975274200008</v>
          </cell>
          <cell r="AK130">
            <v>1890.8664089151928</v>
          </cell>
        </row>
        <row r="131">
          <cell r="AA131">
            <v>8.0021919291276369</v>
          </cell>
          <cell r="AC131">
            <v>6.2149181654397978E-2</v>
          </cell>
          <cell r="AG131">
            <v>0.72254688440000003</v>
          </cell>
          <cell r="AK131">
            <v>152.29999487430624</v>
          </cell>
        </row>
        <row r="132">
          <cell r="AA132">
            <v>8.006450506037492</v>
          </cell>
          <cell r="AC132">
            <v>6.1200300420614084E-2</v>
          </cell>
          <cell r="AG132">
            <v>4.8234716499999997E-2</v>
          </cell>
          <cell r="AK132">
            <v>97.032082741116753</v>
          </cell>
        </row>
        <row r="133">
          <cell r="AA133">
            <v>8.0433881047664375</v>
          </cell>
          <cell r="AC133">
            <v>-2.1283836422494318E-3</v>
          </cell>
          <cell r="AG133">
            <v>21.728927568099994</v>
          </cell>
          <cell r="AK133">
            <v>641.7754030691658</v>
          </cell>
        </row>
        <row r="134">
          <cell r="AA134">
            <v>8.0046114486307172</v>
          </cell>
          <cell r="AC134">
            <v>4.6851545556000573E-2</v>
          </cell>
          <cell r="AG134">
            <v>6.5236314933000017</v>
          </cell>
          <cell r="AK134">
            <v>520.41928000787641</v>
          </cell>
        </row>
        <row r="135">
          <cell r="AA135">
            <v>8.0117602189237314</v>
          </cell>
          <cell r="AC135">
            <v>4.5662106050484041E-2</v>
          </cell>
          <cell r="AG135">
            <v>11.143030918799994</v>
          </cell>
          <cell r="AK135">
            <v>430.63971930928977</v>
          </cell>
        </row>
        <row r="136">
          <cell r="AA136">
            <v>8.011977021030944</v>
          </cell>
          <cell r="AC136">
            <v>2.9031459769782941E-2</v>
          </cell>
          <cell r="AG136">
            <v>10.084384741999997</v>
          </cell>
          <cell r="AK136">
            <v>647.51472374445655</v>
          </cell>
        </row>
        <row r="137">
          <cell r="AA137">
            <v>8.0112701340301395</v>
          </cell>
          <cell r="AC137">
            <v>3.7462882681463583E-2</v>
          </cell>
          <cell r="AG137">
            <v>15.070239511500015</v>
          </cell>
          <cell r="AK137">
            <v>645.77954314163105</v>
          </cell>
        </row>
        <row r="138">
          <cell r="AA138">
            <v>8.0042926195285276</v>
          </cell>
          <cell r="AC138">
            <v>6.9402942410778934E-2</v>
          </cell>
          <cell r="AG138">
            <v>0.69112364309999996</v>
          </cell>
          <cell r="AK138">
            <v>220.86213448780506</v>
          </cell>
        </row>
        <row r="139">
          <cell r="AA139">
            <v>7.9981685633167556</v>
          </cell>
          <cell r="AC139">
            <v>7.3786770585956951E-2</v>
          </cell>
          <cell r="AG139">
            <v>5.12654305E-2</v>
          </cell>
          <cell r="AK139">
            <v>92.051111855670115</v>
          </cell>
        </row>
        <row r="140">
          <cell r="AA140">
            <v>8.0027853840938796</v>
          </cell>
          <cell r="AC140">
            <v>5.3254141510212349E-2</v>
          </cell>
          <cell r="AG140">
            <v>6.2797792790999996</v>
          </cell>
          <cell r="AK140">
            <v>353.15574510599168</v>
          </cell>
        </row>
        <row r="141">
          <cell r="AA141">
            <v>8.0092673766459814</v>
          </cell>
          <cell r="AC141">
            <v>3.789616542780827E-2</v>
          </cell>
          <cell r="AG141">
            <v>8.4216142840000092</v>
          </cell>
          <cell r="AK141">
            <v>588.41329395923037</v>
          </cell>
        </row>
        <row r="142">
          <cell r="AA142">
            <v>8.008181713906465</v>
          </cell>
          <cell r="AC142">
            <v>4.2262438289885296E-2</v>
          </cell>
          <cell r="AG142">
            <v>7.8936714514000093</v>
          </cell>
          <cell r="AK142">
            <v>437.66141284058159</v>
          </cell>
        </row>
        <row r="143">
          <cell r="AA143">
            <v>8.0028113249344912</v>
          </cell>
          <cell r="AC143">
            <v>5.3096998996819522E-2</v>
          </cell>
          <cell r="AG143">
            <v>5.1280831212999978</v>
          </cell>
          <cell r="AK143">
            <v>453.00809293900977</v>
          </cell>
        </row>
        <row r="144">
          <cell r="AA144">
            <v>8.0046717320813432</v>
          </cell>
          <cell r="AC144">
            <v>3.6719396202062882E-2</v>
          </cell>
          <cell r="AG144">
            <v>8.2849605303000029</v>
          </cell>
          <cell r="AK144">
            <v>748.58468130612675</v>
          </cell>
        </row>
        <row r="145">
          <cell r="AA145">
            <v>8.0035392867162098</v>
          </cell>
          <cell r="AC145">
            <v>6.9594927423000996E-2</v>
          </cell>
          <cell r="AG145">
            <v>0.7446061168</v>
          </cell>
          <cell r="AK145">
            <v>114.09861995871701</v>
          </cell>
        </row>
        <row r="146">
          <cell r="AA146">
            <v>8.000959940028407</v>
          </cell>
          <cell r="AC146">
            <v>7.4009351763969278E-2</v>
          </cell>
          <cell r="AG146">
            <v>4.2580160000000006E-2</v>
          </cell>
          <cell r="AK146">
            <v>93.934311739130436</v>
          </cell>
        </row>
        <row r="147">
          <cell r="AA147">
            <v>8.0079690109628583</v>
          </cell>
          <cell r="AC147">
            <v>3.5951099941144093E-2</v>
          </cell>
          <cell r="AG147">
            <v>10.213803462600005</v>
          </cell>
          <cell r="AK147">
            <v>574.32282988410122</v>
          </cell>
        </row>
        <row r="148">
          <cell r="AA148">
            <v>8.0028079432182064</v>
          </cell>
          <cell r="AC148">
            <v>3.5526117076914332E-2</v>
          </cell>
          <cell r="AG148">
            <v>7.0562494222000058</v>
          </cell>
          <cell r="AK148">
            <v>875.20123156819932</v>
          </cell>
        </row>
        <row r="149">
          <cell r="AA149">
            <v>8.0076459474910742</v>
          </cell>
          <cell r="AC149">
            <v>2.8641221755647095E-2</v>
          </cell>
          <cell r="AG149">
            <v>7.4040312710999991</v>
          </cell>
          <cell r="AK149">
            <v>1151.9579820989209</v>
          </cell>
        </row>
        <row r="150">
          <cell r="AA150">
            <v>8.0057159677897225</v>
          </cell>
          <cell r="AC150">
            <v>4.6053626195305952E-2</v>
          </cell>
          <cell r="AG150">
            <v>7.0103893444000116</v>
          </cell>
          <cell r="AK150">
            <v>585.47603924947657</v>
          </cell>
        </row>
        <row r="151">
          <cell r="AA151">
            <v>8.0057635605029542</v>
          </cell>
          <cell r="AC151">
            <v>4.9822380142375167E-2</v>
          </cell>
          <cell r="AG151">
            <v>8.6266600473000032</v>
          </cell>
          <cell r="AK151">
            <v>573.92318648488435</v>
          </cell>
        </row>
        <row r="152">
          <cell r="AA152">
            <v>8.0034213336007323</v>
          </cell>
          <cell r="AC152">
            <v>6.8311052605467992E-2</v>
          </cell>
          <cell r="AG152">
            <v>0.76855523280000015</v>
          </cell>
          <cell r="AK152">
            <v>141.26297220861045</v>
          </cell>
        </row>
        <row r="153">
          <cell r="AA153">
            <v>8.0023933630134607</v>
          </cell>
          <cell r="AC153">
            <v>6.1938541092173338E-2</v>
          </cell>
          <cell r="AG153">
            <v>4.6783448799999988E-2</v>
          </cell>
          <cell r="AK153">
            <v>94.171366906474816</v>
          </cell>
        </row>
        <row r="154">
          <cell r="AA154">
            <v>8.0061972315701375</v>
          </cell>
          <cell r="AC154">
            <v>3.071519037790793E-2</v>
          </cell>
          <cell r="AG154">
            <v>8.8554916112000033</v>
          </cell>
          <cell r="AK154">
            <v>1139.8281023793902</v>
          </cell>
        </row>
        <row r="155">
          <cell r="AA155">
            <v>8.0159234912450117</v>
          </cell>
          <cell r="AC155">
            <v>1.0150676415698001E-2</v>
          </cell>
          <cell r="AG155">
            <v>21.163246624299777</v>
          </cell>
          <cell r="AK155">
            <v>3104.0485392639243</v>
          </cell>
        </row>
        <row r="156">
          <cell r="AA156">
            <v>7.9875587222237021</v>
          </cell>
          <cell r="AC156">
            <v>4.9999973049108526E-2</v>
          </cell>
          <cell r="AG156">
            <v>5.8285903259999952</v>
          </cell>
          <cell r="AK156">
            <v>732.16852071945607</v>
          </cell>
        </row>
        <row r="157">
          <cell r="AA157">
            <v>7.990266923038666</v>
          </cell>
          <cell r="AC157">
            <v>4.7723623950865601E-2</v>
          </cell>
          <cell r="AG157">
            <v>10.458770767799994</v>
          </cell>
          <cell r="AK157">
            <v>1010.5488738503769</v>
          </cell>
        </row>
        <row r="158">
          <cell r="AA158">
            <v>7.9790986470802228</v>
          </cell>
          <cell r="AC158">
            <v>5.7039027874195014E-2</v>
          </cell>
          <cell r="AG158">
            <v>7.3023778229000023</v>
          </cell>
          <cell r="AK158">
            <v>7919.2149470467857</v>
          </cell>
        </row>
        <row r="159">
          <cell r="AA159">
            <v>7.9835414185708409</v>
          </cell>
          <cell r="AC159">
            <v>7.9792609384000457E-2</v>
          </cell>
          <cell r="AG159">
            <v>0.68105555379999971</v>
          </cell>
          <cell r="AK159">
            <v>146.72241259286776</v>
          </cell>
        </row>
        <row r="160">
          <cell r="AA160">
            <v>7.9811307388409949</v>
          </cell>
          <cell r="AC160">
            <v>7.8301969837878183E-2</v>
          </cell>
          <cell r="AG160">
            <v>4.9022106599999997E-2</v>
          </cell>
          <cell r="AK160">
            <v>98.49769098360656</v>
          </cell>
        </row>
        <row r="161">
          <cell r="AA161">
            <v>7.9810754913798716</v>
          </cell>
          <cell r="AC161">
            <v>6.4061492226268335E-2</v>
          </cell>
          <cell r="AG161">
            <v>9.7001807027000044</v>
          </cell>
          <cell r="AK161">
            <v>727.04752403056739</v>
          </cell>
        </row>
        <row r="162">
          <cell r="AA162">
            <v>7.9842437327202855</v>
          </cell>
          <cell r="AC162">
            <v>5.4791285636879294E-2</v>
          </cell>
          <cell r="AG162">
            <v>9.293948566200001</v>
          </cell>
          <cell r="AK162">
            <v>2708.0124488219412</v>
          </cell>
        </row>
        <row r="163">
          <cell r="AA163">
            <v>7.98192941395265</v>
          </cell>
          <cell r="AC163">
            <v>9.7940880976682188E-2</v>
          </cell>
          <cell r="AG163">
            <v>3.5488599999999995E-2</v>
          </cell>
          <cell r="AK163">
            <v>89.747032258064522</v>
          </cell>
        </row>
        <row r="164">
          <cell r="AA164">
            <v>8.0270760002874884</v>
          </cell>
          <cell r="AC164">
            <v>7.0729969621776689E-3</v>
          </cell>
          <cell r="AG164">
            <v>27.442295528199995</v>
          </cell>
          <cell r="AK164">
            <v>588.31718730208047</v>
          </cell>
        </row>
        <row r="165">
          <cell r="AA165">
            <v>7.9860581423420749</v>
          </cell>
          <cell r="AC165">
            <v>5.1136944329980061E-2</v>
          </cell>
          <cell r="AG165">
            <v>12.127297257399997</v>
          </cell>
          <cell r="AK165">
            <v>617.54463687019063</v>
          </cell>
        </row>
        <row r="166">
          <cell r="AA166">
            <v>7.9837119900470617</v>
          </cell>
          <cell r="AC166">
            <v>8.1164174383739685E-2</v>
          </cell>
          <cell r="AG166">
            <v>0.67777847329999974</v>
          </cell>
          <cell r="AK166">
            <v>148.09352975356086</v>
          </cell>
        </row>
        <row r="167">
          <cell r="AA167">
            <v>7.9818975307077107</v>
          </cell>
          <cell r="AC167">
            <v>7.8086964369152412E-2</v>
          </cell>
          <cell r="AG167">
            <v>3.1434221200000001E-2</v>
          </cell>
          <cell r="AK167">
            <v>71.11940401785715</v>
          </cell>
        </row>
        <row r="168">
          <cell r="AA168">
            <v>7.9819336392050593</v>
          </cell>
          <cell r="AC168">
            <v>5.8429709015910269E-2</v>
          </cell>
          <cell r="AG168">
            <v>6.7965956530999989</v>
          </cell>
          <cell r="AK168">
            <v>1036.2854751752252</v>
          </cell>
        </row>
        <row r="169">
          <cell r="AA169">
            <v>8.0186403484730189</v>
          </cell>
          <cell r="AC169">
            <v>1.7526911862935535E-2</v>
          </cell>
          <cell r="AG169">
            <v>16.432516396500006</v>
          </cell>
          <cell r="AK169">
            <v>1058.1302345073302</v>
          </cell>
        </row>
        <row r="170">
          <cell r="AA170">
            <v>7.9871594363792306</v>
          </cell>
          <cell r="AC170">
            <v>3.071256969042313E-2</v>
          </cell>
          <cell r="AG170">
            <v>7.3842040125999979</v>
          </cell>
          <cell r="AK170">
            <v>1229.9084100591699</v>
          </cell>
        </row>
        <row r="171">
          <cell r="AA171">
            <v>7.993177531727591</v>
          </cell>
          <cell r="AC171">
            <v>2.0482403105484437E-2</v>
          </cell>
          <cell r="AG171">
            <v>14.562935370599998</v>
          </cell>
          <cell r="AK171">
            <v>1664.7015327184313</v>
          </cell>
        </row>
        <row r="172">
          <cell r="AA172">
            <v>7.9913679235266537</v>
          </cell>
          <cell r="AC172">
            <v>1.2949526535806832E-2</v>
          </cell>
          <cell r="AG172">
            <v>20.730620427600005</v>
          </cell>
          <cell r="AK172">
            <v>5776.6790848666797</v>
          </cell>
        </row>
        <row r="173">
          <cell r="AA173">
            <v>7.9840803211644991</v>
          </cell>
          <cell r="AC173">
            <v>8.2912657686667224E-2</v>
          </cell>
          <cell r="AG173">
            <v>0.68978033309999964</v>
          </cell>
          <cell r="AK173">
            <v>135.44851862001471</v>
          </cell>
        </row>
        <row r="174">
          <cell r="AA174">
            <v>7.981595094797691</v>
          </cell>
          <cell r="AC174">
            <v>7.6485258296949077E-2</v>
          </cell>
          <cell r="AG174">
            <v>3.60733419E-2</v>
          </cell>
          <cell r="AK174">
            <v>96.730153140096618</v>
          </cell>
        </row>
        <row r="175">
          <cell r="AA175">
            <v>7.9827979236301463</v>
          </cell>
          <cell r="AC175">
            <v>7.0357633669829056E-2</v>
          </cell>
          <cell r="AG175">
            <v>7.5931130806000047</v>
          </cell>
          <cell r="AK175">
            <v>381.26124881568632</v>
          </cell>
        </row>
        <row r="176">
          <cell r="AA176">
            <v>7.9838745522983565</v>
          </cell>
          <cell r="AC176">
            <v>6.071830334769146E-2</v>
          </cell>
          <cell r="AG176">
            <v>6.8967194490000017</v>
          </cell>
          <cell r="AK176">
            <v>458.25775184856735</v>
          </cell>
        </row>
        <row r="177">
          <cell r="AA177">
            <v>7.9963699630818681</v>
          </cell>
          <cell r="AC177">
            <v>3.9709742237567625E-2</v>
          </cell>
          <cell r="AG177">
            <v>9.6793676458999922</v>
          </cell>
          <cell r="AK177">
            <v>631.24615373961228</v>
          </cell>
        </row>
        <row r="178">
          <cell r="AA178">
            <v>7.9892695495279726</v>
          </cell>
          <cell r="AC178">
            <v>5.3186418583206496E-2</v>
          </cell>
          <cell r="AG178">
            <v>9.000251639399993</v>
          </cell>
          <cell r="AK178">
            <v>686.21403335778359</v>
          </cell>
        </row>
        <row r="179">
          <cell r="AA179">
            <v>7.9855712138232366</v>
          </cell>
          <cell r="AC179">
            <v>6.0999953291226205E-2</v>
          </cell>
          <cell r="AG179">
            <v>9.1392697868999946</v>
          </cell>
          <cell r="AK179">
            <v>639.44317063613641</v>
          </cell>
        </row>
        <row r="180">
          <cell r="AA180">
            <v>7.9839796646393646</v>
          </cell>
          <cell r="AC180">
            <v>8.1550498775476932E-2</v>
          </cell>
          <cell r="AG180">
            <v>0.70549101429999994</v>
          </cell>
          <cell r="AK180">
            <v>147.97218793690064</v>
          </cell>
        </row>
        <row r="181">
          <cell r="AA181">
            <v>7.9818012858181389</v>
          </cell>
          <cell r="AC181">
            <v>7.9286516598375378E-2</v>
          </cell>
          <cell r="AG181">
            <v>4.6729952099999993E-2</v>
          </cell>
          <cell r="AK181">
            <v>105.83797670454545</v>
          </cell>
        </row>
        <row r="182">
          <cell r="AA182">
            <v>7.9687965271826808</v>
          </cell>
          <cell r="AC182">
            <v>8.6176175365789476E-2</v>
          </cell>
          <cell r="AG182">
            <v>9.4192081975000015</v>
          </cell>
          <cell r="AK182">
            <v>412.6676719668074</v>
          </cell>
        </row>
        <row r="183">
          <cell r="AA183">
            <v>7.9773984390680441</v>
          </cell>
          <cell r="AC183">
            <v>8.0670831627567274E-2</v>
          </cell>
          <cell r="AG183">
            <v>4.9670042362000073</v>
          </cell>
          <cell r="AK183">
            <v>427.32686240661724</v>
          </cell>
        </row>
        <row r="184">
          <cell r="AA184">
            <v>7.9900024906709408</v>
          </cell>
          <cell r="AC184">
            <v>5.4107942191468084E-2</v>
          </cell>
          <cell r="AG184">
            <v>8.9472309000000028</v>
          </cell>
          <cell r="AK184">
            <v>836.10870383906888</v>
          </cell>
        </row>
        <row r="185">
          <cell r="AA185">
            <v>7.9802770812507982</v>
          </cell>
          <cell r="AC185">
            <v>6.2434895719655437E-2</v>
          </cell>
          <cell r="AG185">
            <v>5.1641631213999961</v>
          </cell>
          <cell r="AK185">
            <v>683.72822409302319</v>
          </cell>
        </row>
        <row r="186">
          <cell r="AA186">
            <v>7.9945589313050327</v>
          </cell>
          <cell r="AC186">
            <v>4.0608932945755072E-2</v>
          </cell>
          <cell r="AG186">
            <v>25.508726189499978</v>
          </cell>
          <cell r="AK186">
            <v>1231.7279005720131</v>
          </cell>
        </row>
        <row r="187">
          <cell r="AA187">
            <v>7.983161189704898</v>
          </cell>
          <cell r="AC187">
            <v>8.2546181406089048E-2</v>
          </cell>
          <cell r="AG187">
            <v>0.71964080879999981</v>
          </cell>
          <cell r="AK187">
            <v>152.4961618614719</v>
          </cell>
        </row>
        <row r="188">
          <cell r="AA188">
            <v>7.981404113694035</v>
          </cell>
          <cell r="AC188">
            <v>7.4130111488994288E-2</v>
          </cell>
          <cell r="AG188">
            <v>4.1627398299999993E-2</v>
          </cell>
          <cell r="AK188">
            <v>107.53361782945737</v>
          </cell>
        </row>
        <row r="189">
          <cell r="AA189">
            <v>7.976558476398897</v>
          </cell>
          <cell r="AC189">
            <v>5.692879219690905E-2</v>
          </cell>
          <cell r="AG189">
            <v>6.2095779161000006</v>
          </cell>
          <cell r="AK189">
            <v>2578.9399475978207</v>
          </cell>
        </row>
        <row r="190">
          <cell r="AA190">
            <v>7.9867998051261901</v>
          </cell>
          <cell r="AC190">
            <v>4.5523302249351083E-2</v>
          </cell>
          <cell r="AG190">
            <v>9.9877944313999851</v>
          </cell>
          <cell r="AK190">
            <v>890.70121436624652</v>
          </cell>
        </row>
        <row r="191">
          <cell r="AA191">
            <v>7.9894195120205325</v>
          </cell>
          <cell r="AC191">
            <v>4.2721811033844759E-2</v>
          </cell>
          <cell r="AG191">
            <v>15.216688981699996</v>
          </cell>
          <cell r="AK191">
            <v>1151.2738219313162</v>
          </cell>
        </row>
        <row r="192">
          <cell r="AA192">
            <v>7.9760814102531201</v>
          </cell>
          <cell r="AC192">
            <v>8.470424392781073E-2</v>
          </cell>
          <cell r="AG192">
            <v>6.3878611497000026</v>
          </cell>
          <cell r="AK192">
            <v>349.94725934263846</v>
          </cell>
        </row>
        <row r="193">
          <cell r="AA193">
            <v>7.9782526778523364</v>
          </cell>
          <cell r="AC193">
            <v>7.3409111332215282E-2</v>
          </cell>
          <cell r="AG193">
            <v>7.9969007167000026</v>
          </cell>
          <cell r="AK193">
            <v>563.29685433160171</v>
          </cell>
        </row>
        <row r="194">
          <cell r="AA194">
            <v>7.9835781991688108</v>
          </cell>
          <cell r="AC194">
            <v>8.0304129446330919E-2</v>
          </cell>
          <cell r="AG194">
            <v>0.71965277770000025</v>
          </cell>
          <cell r="AK194">
            <v>120.87839988641528</v>
          </cell>
        </row>
        <row r="195">
          <cell r="AA195">
            <v>7.9810399947510078</v>
          </cell>
          <cell r="AC195">
            <v>8.0397171400518275E-2</v>
          </cell>
          <cell r="AG195">
            <v>3.5496332999999998E-2</v>
          </cell>
          <cell r="AK195">
            <v>108.79834501992033</v>
          </cell>
        </row>
        <row r="196">
          <cell r="AA196">
            <v>7.9757091700903997</v>
          </cell>
          <cell r="AC196">
            <v>7.8604817144490191E-2</v>
          </cell>
          <cell r="AG196">
            <v>7.4932597664999978</v>
          </cell>
          <cell r="AK196">
            <v>351.34567858572154</v>
          </cell>
        </row>
        <row r="197">
          <cell r="AA197">
            <v>7.9822124400905805</v>
          </cell>
          <cell r="AC197">
            <v>6.2497633050464962E-2</v>
          </cell>
          <cell r="AG197">
            <v>7.3959120894000021</v>
          </cell>
          <cell r="AK197">
            <v>400.14563492308736</v>
          </cell>
        </row>
        <row r="198">
          <cell r="AA198">
            <v>7.9805504504114699</v>
          </cell>
          <cell r="AC198">
            <v>5.6552916325821379E-2</v>
          </cell>
          <cell r="AG198">
            <v>6.6178097041999999</v>
          </cell>
          <cell r="AK198">
            <v>603.34470007515529</v>
          </cell>
        </row>
        <row r="199">
          <cell r="AA199">
            <v>7.9723392368523784</v>
          </cell>
          <cell r="AC199">
            <v>6.6367216876995094E-2</v>
          </cell>
          <cell r="AG199">
            <v>5.2075631704000003</v>
          </cell>
          <cell r="AK199">
            <v>779.21091195349481</v>
          </cell>
        </row>
        <row r="200">
          <cell r="AA200">
            <v>7.9742241403393512</v>
          </cell>
          <cell r="AC200">
            <v>6.036380610004688E-2</v>
          </cell>
          <cell r="AG200">
            <v>9.3022829269000074</v>
          </cell>
          <cell r="AK200">
            <v>819.4065333743423</v>
          </cell>
        </row>
        <row r="201">
          <cell r="AA201">
            <v>7.9831886452813476</v>
          </cell>
          <cell r="AC201">
            <v>8.3900742126977512E-2</v>
          </cell>
          <cell r="AG201">
            <v>0.72099087360000003</v>
          </cell>
          <cell r="AK201">
            <v>136.26206112780628</v>
          </cell>
        </row>
        <row r="202">
          <cell r="AA202">
            <v>7.9802594989387226</v>
          </cell>
          <cell r="AC202">
            <v>7.5776985743361003E-2</v>
          </cell>
          <cell r="AG202">
            <v>4.0091878800000001E-2</v>
          </cell>
          <cell r="AK202">
            <v>87.353602631578966</v>
          </cell>
        </row>
        <row r="203">
          <cell r="AA203">
            <v>7.983505384238998</v>
          </cell>
          <cell r="AC203">
            <v>6.0445225886764042E-2</v>
          </cell>
          <cell r="AG203">
            <v>10.293315348299998</v>
          </cell>
          <cell r="AK203">
            <v>410.63722553689973</v>
          </cell>
        </row>
        <row r="204">
          <cell r="AA204">
            <v>7.9826262256330427</v>
          </cell>
          <cell r="AC204">
            <v>5.7411491297596484E-2</v>
          </cell>
          <cell r="AG204">
            <v>8.8893495889999965</v>
          </cell>
          <cell r="AK204">
            <v>620.35760455926982</v>
          </cell>
        </row>
        <row r="205">
          <cell r="AA205">
            <v>7.9891926123845769</v>
          </cell>
          <cell r="AC205">
            <v>4.6495726954526084E-2</v>
          </cell>
          <cell r="AG205">
            <v>12.434011467599996</v>
          </cell>
          <cell r="AK205">
            <v>747.12232629214611</v>
          </cell>
        </row>
        <row r="206">
          <cell r="AA206">
            <v>7.9799747431653252</v>
          </cell>
          <cell r="AC206">
            <v>7.4802705991428908E-2</v>
          </cell>
          <cell r="AG206">
            <v>9.9992921694999968</v>
          </cell>
          <cell r="AK206">
            <v>349.50987411857119</v>
          </cell>
        </row>
        <row r="207">
          <cell r="AA207">
            <v>7.9669756413558783</v>
          </cell>
          <cell r="AC207">
            <v>8.7079218023344396E-2</v>
          </cell>
          <cell r="AG207">
            <v>1.7411423078000001</v>
          </cell>
          <cell r="AK207">
            <v>664.51590453367885</v>
          </cell>
        </row>
        <row r="208">
          <cell r="AA208">
            <v>7.9822126555448492</v>
          </cell>
          <cell r="AC208">
            <v>9.6248844878036977E-2</v>
          </cell>
          <cell r="AG208">
            <v>0.16890225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E7" t="str">
            <v>VE_OF</v>
          </cell>
          <cell r="AJ7" t="str">
            <v>Compra</v>
          </cell>
        </row>
        <row r="8">
          <cell r="AE8">
            <v>8.1</v>
          </cell>
          <cell r="AJ8">
            <v>478.38701235317797</v>
          </cell>
        </row>
        <row r="9">
          <cell r="AE9">
            <v>8.1</v>
          </cell>
          <cell r="AJ9">
            <v>367.24787550473172</v>
          </cell>
        </row>
        <row r="10">
          <cell r="AE10">
            <v>8.1</v>
          </cell>
          <cell r="AJ10">
            <v>192.72380817884959</v>
          </cell>
        </row>
        <row r="11">
          <cell r="AE11">
            <v>8.1</v>
          </cell>
          <cell r="AJ11">
            <v>367.11459104980037</v>
          </cell>
        </row>
        <row r="12">
          <cell r="AE12">
            <v>8.1</v>
          </cell>
          <cell r="AJ12">
            <v>73.76716309128804</v>
          </cell>
        </row>
        <row r="13">
          <cell r="AE13">
            <v>8.1</v>
          </cell>
          <cell r="AJ13">
            <v>50.296470685279189</v>
          </cell>
        </row>
        <row r="14">
          <cell r="AE14">
            <v>8.1</v>
          </cell>
          <cell r="AJ14">
            <v>240.12164316607658</v>
          </cell>
        </row>
        <row r="15">
          <cell r="AE15">
            <v>8.1</v>
          </cell>
          <cell r="AJ15">
            <v>323.16011737459797</v>
          </cell>
        </row>
        <row r="16">
          <cell r="AE16">
            <v>8.1</v>
          </cell>
          <cell r="AJ16">
            <v>396.67012480383471</v>
          </cell>
        </row>
        <row r="17">
          <cell r="AE17">
            <v>8.1</v>
          </cell>
          <cell r="AJ17">
            <v>452.11176815298558</v>
          </cell>
        </row>
        <row r="18">
          <cell r="AE18">
            <v>8.1</v>
          </cell>
          <cell r="AJ18">
            <v>332.95450385479984</v>
          </cell>
        </row>
        <row r="19">
          <cell r="AE19">
            <v>8.1</v>
          </cell>
          <cell r="AJ19">
            <v>75.744957977896277</v>
          </cell>
        </row>
        <row r="20">
          <cell r="AE20">
            <v>8.1</v>
          </cell>
          <cell r="AJ20">
            <v>54.101428651059067</v>
          </cell>
        </row>
        <row r="21">
          <cell r="AE21">
            <v>8.1</v>
          </cell>
          <cell r="AJ21">
            <v>214.74755163065524</v>
          </cell>
        </row>
        <row r="22">
          <cell r="AE22">
            <v>8.1</v>
          </cell>
          <cell r="AJ22">
            <v>314.7656241918931</v>
          </cell>
        </row>
        <row r="23">
          <cell r="AE23">
            <v>8.1</v>
          </cell>
          <cell r="AJ23">
            <v>312.26430281778306</v>
          </cell>
        </row>
        <row r="24">
          <cell r="AE24">
            <v>8.1</v>
          </cell>
          <cell r="AJ24">
            <v>313.05316054374759</v>
          </cell>
        </row>
        <row r="25">
          <cell r="AE25">
            <v>8.1</v>
          </cell>
          <cell r="AJ25">
            <v>366.3883056778767</v>
          </cell>
        </row>
        <row r="26">
          <cell r="AE26">
            <v>8.1</v>
          </cell>
          <cell r="AJ26">
            <v>77.07159909950488</v>
          </cell>
        </row>
        <row r="27">
          <cell r="AE27">
            <v>8.1</v>
          </cell>
          <cell r="AJ27">
            <v>53.98753825717322</v>
          </cell>
        </row>
        <row r="28">
          <cell r="AE28">
            <v>8.1</v>
          </cell>
          <cell r="AJ28">
            <v>234.08613203475818</v>
          </cell>
        </row>
        <row r="29">
          <cell r="AE29">
            <v>8.1</v>
          </cell>
          <cell r="AJ29">
            <v>279.65765656551235</v>
          </cell>
        </row>
        <row r="30">
          <cell r="AE30">
            <v>8.1</v>
          </cell>
          <cell r="AJ30">
            <v>350.67292843379761</v>
          </cell>
        </row>
        <row r="31">
          <cell r="AE31">
            <v>8.1</v>
          </cell>
          <cell r="AJ31">
            <v>249.49399111235459</v>
          </cell>
        </row>
        <row r="32">
          <cell r="AE32">
            <v>8.1</v>
          </cell>
          <cell r="AJ32">
            <v>220.72189875919184</v>
          </cell>
        </row>
        <row r="33">
          <cell r="AE33">
            <v>8.1</v>
          </cell>
          <cell r="AJ33">
            <v>72.975584551971409</v>
          </cell>
        </row>
        <row r="34">
          <cell r="AE34">
            <v>8.1</v>
          </cell>
          <cell r="AJ34">
            <v>49.470714814814812</v>
          </cell>
        </row>
        <row r="35">
          <cell r="AE35">
            <v>8.1</v>
          </cell>
          <cell r="AJ35">
            <v>191.34240024643427</v>
          </cell>
        </row>
        <row r="36">
          <cell r="AE36">
            <v>8.1</v>
          </cell>
          <cell r="AJ36">
            <v>276.9639172790894</v>
          </cell>
        </row>
        <row r="37">
          <cell r="AE37">
            <v>8.1</v>
          </cell>
          <cell r="AJ37">
            <v>561.13658309753157</v>
          </cell>
        </row>
        <row r="38">
          <cell r="AE38">
            <v>8.1</v>
          </cell>
          <cell r="AJ38">
            <v>319.01178717300991</v>
          </cell>
        </row>
        <row r="39">
          <cell r="AE39">
            <v>8.1</v>
          </cell>
          <cell r="AJ39">
            <v>447.90299222421743</v>
          </cell>
        </row>
        <row r="40">
          <cell r="AE40">
            <v>8.1</v>
          </cell>
          <cell r="AJ40">
            <v>77.915989055459363</v>
          </cell>
        </row>
        <row r="41">
          <cell r="AE41">
            <v>8.1</v>
          </cell>
          <cell r="AJ41">
            <v>43.573084304932713</v>
          </cell>
        </row>
        <row r="42">
          <cell r="AE42">
            <v>8.1</v>
          </cell>
          <cell r="AJ42">
            <v>174.92765606982209</v>
          </cell>
        </row>
        <row r="43">
          <cell r="AE43">
            <v>8.1</v>
          </cell>
          <cell r="AJ43">
            <v>279.36123474676049</v>
          </cell>
        </row>
        <row r="44">
          <cell r="AE44">
            <v>8.1</v>
          </cell>
          <cell r="AJ44">
            <v>284.30941017974209</v>
          </cell>
        </row>
        <row r="45">
          <cell r="AE45">
            <v>8.1</v>
          </cell>
          <cell r="AJ45">
            <v>232.24491718771807</v>
          </cell>
        </row>
        <row r="46">
          <cell r="AE46">
            <v>8.1</v>
          </cell>
          <cell r="AJ46">
            <v>322.28160839298249</v>
          </cell>
        </row>
        <row r="47">
          <cell r="AE47">
            <v>8.1</v>
          </cell>
          <cell r="AJ47">
            <v>82.302108041726001</v>
          </cell>
        </row>
        <row r="48">
          <cell r="AE48">
            <v>8.1</v>
          </cell>
          <cell r="AJ48">
            <v>48.234935450346427</v>
          </cell>
        </row>
        <row r="49">
          <cell r="AE49">
            <v>8.1</v>
          </cell>
          <cell r="AJ49">
            <v>262.86538598955417</v>
          </cell>
        </row>
        <row r="50">
          <cell r="AE50">
            <v>8.1</v>
          </cell>
          <cell r="AJ50">
            <v>242.10884120467307</v>
          </cell>
        </row>
        <row r="51">
          <cell r="AE51">
            <v>8.1</v>
          </cell>
          <cell r="AJ51">
            <v>324.50606422650037</v>
          </cell>
        </row>
        <row r="52">
          <cell r="AE52">
            <v>8.1</v>
          </cell>
          <cell r="AJ52">
            <v>428.7968214823743</v>
          </cell>
        </row>
        <row r="53">
          <cell r="AE53">
            <v>8.1</v>
          </cell>
          <cell r="AJ53">
            <v>545.39900738977428</v>
          </cell>
        </row>
        <row r="54">
          <cell r="AE54">
            <v>8.1</v>
          </cell>
          <cell r="AJ54">
            <v>93.123389875708853</v>
          </cell>
        </row>
        <row r="55">
          <cell r="AE55">
            <v>8.1</v>
          </cell>
          <cell r="AJ55">
            <v>59.996503276955586</v>
          </cell>
        </row>
        <row r="56">
          <cell r="AE56">
            <v>8.09</v>
          </cell>
          <cell r="AJ56">
            <v>330.86318672721359</v>
          </cell>
        </row>
        <row r="57">
          <cell r="AE57">
            <v>8.09</v>
          </cell>
          <cell r="AJ57">
            <v>649.80899003302238</v>
          </cell>
        </row>
        <row r="58">
          <cell r="AE58">
            <v>8.09</v>
          </cell>
          <cell r="AJ58">
            <v>242.05838184572423</v>
          </cell>
        </row>
        <row r="59">
          <cell r="AE59">
            <v>8.09</v>
          </cell>
          <cell r="AJ59">
            <v>224.29547161680799</v>
          </cell>
        </row>
        <row r="60">
          <cell r="AE60">
            <v>8.09</v>
          </cell>
          <cell r="AJ60">
            <v>413.32248220179088</v>
          </cell>
        </row>
        <row r="61">
          <cell r="AE61">
            <v>8.09</v>
          </cell>
          <cell r="AJ61">
            <v>81.037191003575273</v>
          </cell>
        </row>
        <row r="62">
          <cell r="AE62">
            <v>8.09</v>
          </cell>
          <cell r="AJ62">
            <v>53.400418697123527</v>
          </cell>
        </row>
        <row r="63">
          <cell r="AE63">
            <v>8.09</v>
          </cell>
          <cell r="AJ63">
            <v>219.92494083795779</v>
          </cell>
        </row>
        <row r="64">
          <cell r="AE64">
            <v>8.09</v>
          </cell>
          <cell r="AJ64">
            <v>275.36058688076514</v>
          </cell>
        </row>
        <row r="65">
          <cell r="AE65">
            <v>8.09</v>
          </cell>
          <cell r="AJ65">
            <v>345.71216627958273</v>
          </cell>
        </row>
        <row r="66">
          <cell r="AE66">
            <v>8.09</v>
          </cell>
          <cell r="AJ66">
            <v>325.91309757632689</v>
          </cell>
        </row>
        <row r="67">
          <cell r="AE67">
            <v>8.09</v>
          </cell>
          <cell r="AJ67">
            <v>672.76381962433823</v>
          </cell>
        </row>
        <row r="68">
          <cell r="AE68">
            <v>8.09</v>
          </cell>
          <cell r="AJ68">
            <v>105.81342372104857</v>
          </cell>
        </row>
        <row r="69">
          <cell r="AE69">
            <v>8.09</v>
          </cell>
          <cell r="AJ69">
            <v>75.131618209408174</v>
          </cell>
        </row>
        <row r="70">
          <cell r="AE70">
            <v>8.09</v>
          </cell>
          <cell r="AJ70">
            <v>198.50154371574317</v>
          </cell>
        </row>
        <row r="71">
          <cell r="AE71">
            <v>8.09</v>
          </cell>
          <cell r="AJ71">
            <v>337.90904368222459</v>
          </cell>
        </row>
        <row r="72">
          <cell r="AE72">
            <v>8.09</v>
          </cell>
          <cell r="AJ72">
            <v>409.58403650084864</v>
          </cell>
        </row>
        <row r="73">
          <cell r="AE73">
            <v>8.09</v>
          </cell>
          <cell r="AJ73">
            <v>242.70149178940656</v>
          </cell>
        </row>
        <row r="74">
          <cell r="AE74">
            <v>8.09</v>
          </cell>
          <cell r="AJ74">
            <v>206.33630837664973</v>
          </cell>
        </row>
        <row r="75">
          <cell r="AE75">
            <v>8.09</v>
          </cell>
          <cell r="AJ75">
            <v>60.744568480300188</v>
          </cell>
        </row>
        <row r="76">
          <cell r="AE76">
            <v>8.09</v>
          </cell>
          <cell r="AJ76">
            <v>63.850896128170902</v>
          </cell>
        </row>
        <row r="77">
          <cell r="AE77">
            <v>8.09</v>
          </cell>
          <cell r="AJ77">
            <v>250.05666205179568</v>
          </cell>
        </row>
        <row r="78">
          <cell r="AE78">
            <v>8.09</v>
          </cell>
          <cell r="AJ78">
            <v>262.33974864299336</v>
          </cell>
        </row>
        <row r="79">
          <cell r="AE79">
            <v>8.09</v>
          </cell>
          <cell r="AJ79">
            <v>195.82212307097777</v>
          </cell>
        </row>
        <row r="80">
          <cell r="AE80">
            <v>8.09</v>
          </cell>
          <cell r="AJ80">
            <v>242.74292487931532</v>
          </cell>
        </row>
        <row r="81">
          <cell r="AE81">
            <v>8.09</v>
          </cell>
          <cell r="AJ81">
            <v>398.69145273898141</v>
          </cell>
        </row>
        <row r="82">
          <cell r="AE82">
            <v>8.09</v>
          </cell>
          <cell r="AJ82">
            <v>83.426239420955923</v>
          </cell>
        </row>
        <row r="83">
          <cell r="AE83">
            <v>8.09</v>
          </cell>
          <cell r="AJ83">
            <v>71.114770883534135</v>
          </cell>
        </row>
        <row r="84">
          <cell r="AE84">
            <v>8.09</v>
          </cell>
          <cell r="AJ84">
            <v>151.53845877394355</v>
          </cell>
        </row>
        <row r="85">
          <cell r="AE85">
            <v>8.09</v>
          </cell>
          <cell r="AJ85">
            <v>242.3757924867972</v>
          </cell>
        </row>
        <row r="86">
          <cell r="AE86">
            <v>8.09</v>
          </cell>
          <cell r="AJ86">
            <v>269.98212161854713</v>
          </cell>
        </row>
        <row r="87">
          <cell r="AE87">
            <v>8.09</v>
          </cell>
          <cell r="AJ87">
            <v>220.86473525713922</v>
          </cell>
        </row>
        <row r="88">
          <cell r="AE88">
            <v>8.09</v>
          </cell>
          <cell r="AJ88">
            <v>221.13495324580032</v>
          </cell>
        </row>
        <row r="89">
          <cell r="AE89">
            <v>8.09</v>
          </cell>
          <cell r="AJ89">
            <v>78.883038484436156</v>
          </cell>
        </row>
        <row r="90">
          <cell r="AE90">
            <v>8.09</v>
          </cell>
          <cell r="AJ90">
            <v>56.016393292682935</v>
          </cell>
        </row>
        <row r="91">
          <cell r="AE91">
            <v>8.09</v>
          </cell>
          <cell r="AJ91">
            <v>225.69385182410855</v>
          </cell>
        </row>
        <row r="92">
          <cell r="AE92">
            <v>8.09</v>
          </cell>
          <cell r="AJ92">
            <v>202.72948253131199</v>
          </cell>
        </row>
        <row r="93">
          <cell r="AE93">
            <v>8.09</v>
          </cell>
          <cell r="AJ93">
            <v>244.69712944160813</v>
          </cell>
        </row>
        <row r="94">
          <cell r="AE94">
            <v>8.09</v>
          </cell>
          <cell r="AJ94">
            <v>935.65354964033418</v>
          </cell>
        </row>
        <row r="95">
          <cell r="AE95">
            <v>8.09</v>
          </cell>
          <cell r="AJ95">
            <v>221.72062478856728</v>
          </cell>
        </row>
        <row r="96">
          <cell r="AE96">
            <v>8.09</v>
          </cell>
          <cell r="AJ96">
            <v>75.060779261544056</v>
          </cell>
        </row>
        <row r="97">
          <cell r="AE97">
            <v>8.09</v>
          </cell>
          <cell r="AJ97">
            <v>54.000867509727634</v>
          </cell>
        </row>
        <row r="98">
          <cell r="AE98">
            <v>8.09</v>
          </cell>
          <cell r="AJ98">
            <v>212.23912913763917</v>
          </cell>
        </row>
        <row r="99">
          <cell r="AE99">
            <v>8.09</v>
          </cell>
          <cell r="AJ99">
            <v>231.19362449521094</v>
          </cell>
        </row>
        <row r="100">
          <cell r="AE100">
            <v>8.09</v>
          </cell>
          <cell r="AJ100">
            <v>1165.2144383488326</v>
          </cell>
        </row>
        <row r="101">
          <cell r="AE101">
            <v>8.09</v>
          </cell>
          <cell r="AJ101">
            <v>353.76422880005316</v>
          </cell>
        </row>
        <row r="102">
          <cell r="AE102">
            <v>8.09</v>
          </cell>
          <cell r="AJ102">
            <v>213.04254692849929</v>
          </cell>
        </row>
        <row r="103">
          <cell r="AE103">
            <v>8.09</v>
          </cell>
          <cell r="AJ103">
            <v>79.154848257398768</v>
          </cell>
        </row>
        <row r="104">
          <cell r="AE104">
            <v>8.09</v>
          </cell>
          <cell r="AJ104">
            <v>54.371826580921756</v>
          </cell>
        </row>
        <row r="105">
          <cell r="AE105">
            <v>8.09</v>
          </cell>
          <cell r="AJ105">
            <v>175.06769155745411</v>
          </cell>
        </row>
        <row r="106">
          <cell r="AE106">
            <v>8.09</v>
          </cell>
          <cell r="AJ106">
            <v>224.28930531584177</v>
          </cell>
        </row>
        <row r="107">
          <cell r="AE107">
            <v>8.09</v>
          </cell>
          <cell r="AJ107">
            <v>209.21346476761104</v>
          </cell>
        </row>
        <row r="108">
          <cell r="AE108">
            <v>8.09</v>
          </cell>
          <cell r="AJ108">
            <v>226.74819630075405</v>
          </cell>
        </row>
        <row r="109">
          <cell r="AE109">
            <v>8.09</v>
          </cell>
          <cell r="AJ109">
            <v>299.63623799914035</v>
          </cell>
        </row>
        <row r="110">
          <cell r="AE110">
            <v>8.09</v>
          </cell>
          <cell r="AJ110">
            <v>80.576725139728538</v>
          </cell>
        </row>
        <row r="111">
          <cell r="AE111">
            <v>8.09</v>
          </cell>
          <cell r="AJ111">
            <v>55.305386565272492</v>
          </cell>
        </row>
        <row r="112">
          <cell r="AE112">
            <v>8.09</v>
          </cell>
          <cell r="AJ112">
            <v>164.38679812114884</v>
          </cell>
        </row>
        <row r="113">
          <cell r="AE113">
            <v>8.08</v>
          </cell>
          <cell r="AJ113">
            <v>366.16647934856604</v>
          </cell>
        </row>
        <row r="114">
          <cell r="AE114">
            <v>8.08</v>
          </cell>
          <cell r="AJ114">
            <v>310.8615498602486</v>
          </cell>
        </row>
        <row r="115">
          <cell r="AE115">
            <v>8.08</v>
          </cell>
          <cell r="AJ115">
            <v>172.46001905284342</v>
          </cell>
        </row>
        <row r="116">
          <cell r="AE116">
            <v>8.08</v>
          </cell>
          <cell r="AJ116">
            <v>262.15140212185099</v>
          </cell>
        </row>
        <row r="117">
          <cell r="AE117">
            <v>8.08</v>
          </cell>
          <cell r="AJ117">
            <v>82.417857298452773</v>
          </cell>
        </row>
        <row r="118">
          <cell r="AE118">
            <v>8.08</v>
          </cell>
          <cell r="AJ118">
            <v>64.156786292134825</v>
          </cell>
        </row>
        <row r="119">
          <cell r="AE119">
            <v>8.08</v>
          </cell>
          <cell r="AJ119">
            <v>245.9166049094577</v>
          </cell>
        </row>
        <row r="120">
          <cell r="AE120">
            <v>8.08</v>
          </cell>
          <cell r="AJ120">
            <v>180.56729354606838</v>
          </cell>
        </row>
        <row r="121">
          <cell r="AE121">
            <v>8.08</v>
          </cell>
          <cell r="AJ121">
            <v>286.64642330245414</v>
          </cell>
        </row>
        <row r="122">
          <cell r="AE122" t="e">
            <v>#VALUE!</v>
          </cell>
          <cell r="AJ122">
            <v>183.80777546816466</v>
          </cell>
        </row>
        <row r="123">
          <cell r="AE123">
            <v>8.08</v>
          </cell>
          <cell r="AJ123">
            <v>202.58636001464143</v>
          </cell>
        </row>
        <row r="124">
          <cell r="AE124">
            <v>8.08</v>
          </cell>
          <cell r="AJ124">
            <v>84.207431634659002</v>
          </cell>
        </row>
        <row r="125">
          <cell r="AE125" t="e">
            <v>#VALUE!</v>
          </cell>
          <cell r="AJ125">
            <v>50.388982670744142</v>
          </cell>
        </row>
        <row r="126">
          <cell r="AE126">
            <v>8.08</v>
          </cell>
          <cell r="AJ126">
            <v>1033.8814749486867</v>
          </cell>
        </row>
        <row r="127">
          <cell r="AE127">
            <v>8.08</v>
          </cell>
          <cell r="AJ127">
            <v>288.81784453951576</v>
          </cell>
        </row>
        <row r="128">
          <cell r="AE128" t="e">
            <v>#VALUE!</v>
          </cell>
          <cell r="AJ128">
            <v>294.90162021676417</v>
          </cell>
        </row>
        <row r="129">
          <cell r="AE129">
            <v>8.08</v>
          </cell>
          <cell r="AJ129">
            <v>392.01804261808775</v>
          </cell>
        </row>
        <row r="130">
          <cell r="AE130">
            <v>8.08</v>
          </cell>
          <cell r="AJ130">
            <v>311.54264583578259</v>
          </cell>
        </row>
        <row r="131">
          <cell r="AE131">
            <v>8.08</v>
          </cell>
          <cell r="AJ131">
            <v>79.13985590361446</v>
          </cell>
        </row>
        <row r="132">
          <cell r="AE132">
            <v>8.08</v>
          </cell>
          <cell r="AJ132">
            <v>51.477819103521874</v>
          </cell>
        </row>
        <row r="133">
          <cell r="AE133">
            <v>8.08</v>
          </cell>
          <cell r="AJ133">
            <v>540.97812996315281</v>
          </cell>
        </row>
        <row r="134">
          <cell r="AE134">
            <v>8.08</v>
          </cell>
          <cell r="AJ134">
            <v>201.55816267997287</v>
          </cell>
        </row>
        <row r="135">
          <cell r="AE135">
            <v>8.08</v>
          </cell>
          <cell r="AJ135">
            <v>352.09273631193105</v>
          </cell>
        </row>
        <row r="136">
          <cell r="AE136">
            <v>8.08</v>
          </cell>
          <cell r="AJ136">
            <v>352.66251939150192</v>
          </cell>
        </row>
        <row r="137">
          <cell r="AE137">
            <v>8.08</v>
          </cell>
          <cell r="AJ137">
            <v>450.40914287635655</v>
          </cell>
        </row>
        <row r="138">
          <cell r="AE138">
            <v>8.08</v>
          </cell>
          <cell r="AJ138">
            <v>83.167706750902525</v>
          </cell>
        </row>
        <row r="139">
          <cell r="AE139">
            <v>8.08</v>
          </cell>
          <cell r="AJ139">
            <v>58.858129161882893</v>
          </cell>
        </row>
        <row r="140">
          <cell r="AE140">
            <v>8.08</v>
          </cell>
          <cell r="AJ140">
            <v>167.13987222133503</v>
          </cell>
        </row>
        <row r="141">
          <cell r="AE141">
            <v>8.08</v>
          </cell>
          <cell r="AJ141">
            <v>281.3676216631589</v>
          </cell>
        </row>
        <row r="142">
          <cell r="AE142">
            <v>8.08</v>
          </cell>
          <cell r="AJ142">
            <v>276.20530639280622</v>
          </cell>
        </row>
        <row r="143">
          <cell r="AE143">
            <v>8.08</v>
          </cell>
          <cell r="AJ143">
            <v>192.19980965106248</v>
          </cell>
        </row>
        <row r="144">
          <cell r="AE144">
            <v>8.08</v>
          </cell>
          <cell r="AJ144">
            <v>152.61407943522397</v>
          </cell>
        </row>
        <row r="145">
          <cell r="AE145">
            <v>8.08</v>
          </cell>
          <cell r="AJ145">
            <v>77.273362058945622</v>
          </cell>
        </row>
        <row r="146">
          <cell r="AE146">
            <v>8.08</v>
          </cell>
          <cell r="AJ146">
            <v>55.515202086049548</v>
          </cell>
        </row>
        <row r="147">
          <cell r="AE147">
            <v>8.08</v>
          </cell>
          <cell r="AJ147">
            <v>281.00815645307745</v>
          </cell>
        </row>
        <row r="148">
          <cell r="AE148">
            <v>8.08</v>
          </cell>
          <cell r="AJ148">
            <v>233.16424089482223</v>
          </cell>
        </row>
        <row r="149">
          <cell r="AE149">
            <v>8.08</v>
          </cell>
          <cell r="AJ149">
            <v>269.85571567955679</v>
          </cell>
        </row>
        <row r="150">
          <cell r="AE150">
            <v>8.08</v>
          </cell>
          <cell r="AJ150">
            <v>252.00910721115866</v>
          </cell>
        </row>
        <row r="151">
          <cell r="AE151">
            <v>8.08</v>
          </cell>
          <cell r="AJ151">
            <v>261.16860062668411</v>
          </cell>
        </row>
        <row r="152">
          <cell r="AE152">
            <v>8.08</v>
          </cell>
          <cell r="AJ152">
            <v>74.501282745250109</v>
          </cell>
        </row>
        <row r="153">
          <cell r="AE153">
            <v>8.08</v>
          </cell>
          <cell r="AJ153">
            <v>51.923916537180901</v>
          </cell>
        </row>
        <row r="154">
          <cell r="AE154">
            <v>8.08</v>
          </cell>
          <cell r="AJ154">
            <v>234.9435320810783</v>
          </cell>
        </row>
        <row r="155">
          <cell r="AE155">
            <v>8.08</v>
          </cell>
          <cell r="AJ155">
            <v>731.60876082206164</v>
          </cell>
        </row>
        <row r="156">
          <cell r="AE156">
            <v>8.08</v>
          </cell>
          <cell r="AJ156">
            <v>210.6770160485793</v>
          </cell>
        </row>
        <row r="157">
          <cell r="AE157">
            <v>8.08</v>
          </cell>
          <cell r="AJ157">
            <v>376.81116759619522</v>
          </cell>
        </row>
        <row r="158">
          <cell r="AE158">
            <v>8.08</v>
          </cell>
          <cell r="AJ158">
            <v>211.67539633891826</v>
          </cell>
        </row>
        <row r="159">
          <cell r="AE159">
            <v>8.08</v>
          </cell>
          <cell r="AJ159">
            <v>73.223906440167696</v>
          </cell>
        </row>
        <row r="160">
          <cell r="AE160">
            <v>8.08</v>
          </cell>
          <cell r="AJ160">
            <v>48.536739207920789</v>
          </cell>
        </row>
        <row r="161">
          <cell r="AE161">
            <v>8.08</v>
          </cell>
          <cell r="AJ161">
            <v>237.15663543836496</v>
          </cell>
        </row>
        <row r="162">
          <cell r="AE162">
            <v>8.08</v>
          </cell>
          <cell r="AJ162">
            <v>294.53172448740298</v>
          </cell>
        </row>
        <row r="163">
          <cell r="AE163">
            <v>8.08</v>
          </cell>
          <cell r="AJ163">
            <v>47.828301886792453</v>
          </cell>
        </row>
        <row r="164">
          <cell r="AE164">
            <v>8.08</v>
          </cell>
          <cell r="AJ164">
            <v>829.17257457698804</v>
          </cell>
        </row>
        <row r="165">
          <cell r="AE165">
            <v>8.08</v>
          </cell>
          <cell r="AJ165">
            <v>356.37076865706717</v>
          </cell>
        </row>
        <row r="166">
          <cell r="AE166">
            <v>8.08</v>
          </cell>
          <cell r="AJ166">
            <v>80.553657392441139</v>
          </cell>
        </row>
        <row r="167">
          <cell r="AE167">
            <v>8.08</v>
          </cell>
          <cell r="AJ167">
            <v>45.490913458755429</v>
          </cell>
        </row>
        <row r="168">
          <cell r="AE168">
            <v>8.08</v>
          </cell>
          <cell r="AJ168">
            <v>177.05000659320618</v>
          </cell>
        </row>
        <row r="169">
          <cell r="AE169">
            <v>8.08</v>
          </cell>
          <cell r="AJ169">
            <v>607.59905330005563</v>
          </cell>
        </row>
        <row r="170">
          <cell r="AE170">
            <v>8.08</v>
          </cell>
          <cell r="AJ170">
            <v>274.43431124242755</v>
          </cell>
        </row>
        <row r="171">
          <cell r="AE171">
            <v>8.08</v>
          </cell>
          <cell r="AJ171">
            <v>542.52264540476096</v>
          </cell>
        </row>
        <row r="172">
          <cell r="AE172">
            <v>8.08</v>
          </cell>
          <cell r="AJ172">
            <v>737.9283247641763</v>
          </cell>
        </row>
        <row r="173">
          <cell r="AE173">
            <v>8.08</v>
          </cell>
          <cell r="AJ173">
            <v>83.086043495543208</v>
          </cell>
        </row>
        <row r="174">
          <cell r="AE174">
            <v>8.08</v>
          </cell>
          <cell r="AJ174">
            <v>50.311494979079498</v>
          </cell>
        </row>
        <row r="175">
          <cell r="AE175">
            <v>8.08</v>
          </cell>
          <cell r="AJ175">
            <v>216.32800799430214</v>
          </cell>
        </row>
        <row r="176">
          <cell r="AE176">
            <v>8.08</v>
          </cell>
          <cell r="AJ176">
            <v>240.68958780624004</v>
          </cell>
        </row>
        <row r="177">
          <cell r="AE177">
            <v>8.08</v>
          </cell>
          <cell r="AJ177">
            <v>375.92697086763991</v>
          </cell>
        </row>
        <row r="178">
          <cell r="AE178">
            <v>8.08</v>
          </cell>
          <cell r="AJ178">
            <v>337.49256184940725</v>
          </cell>
        </row>
        <row r="179">
          <cell r="AE179">
            <v>8.08</v>
          </cell>
          <cell r="AJ179">
            <v>301.2284043144362</v>
          </cell>
        </row>
        <row r="180">
          <cell r="AE180">
            <v>8.08</v>
          </cell>
          <cell r="AJ180">
            <v>82.989179425949885</v>
          </cell>
        </row>
        <row r="181">
          <cell r="AE181">
            <v>8.08</v>
          </cell>
          <cell r="AJ181">
            <v>60.374615116279067</v>
          </cell>
        </row>
        <row r="182">
          <cell r="AE182">
            <v>8.08</v>
          </cell>
          <cell r="AJ182">
            <v>260.97049836533404</v>
          </cell>
        </row>
        <row r="183">
          <cell r="AE183">
            <v>8.08</v>
          </cell>
          <cell r="AJ183">
            <v>183.93587010072611</v>
          </cell>
        </row>
        <row r="184">
          <cell r="AE184">
            <v>8.08</v>
          </cell>
          <cell r="AJ184">
            <v>333.66514637329863</v>
          </cell>
        </row>
        <row r="185">
          <cell r="AE185">
            <v>8.08</v>
          </cell>
          <cell r="AJ185">
            <v>213.06061231949815</v>
          </cell>
        </row>
        <row r="186">
          <cell r="AE186">
            <v>8.08</v>
          </cell>
          <cell r="AJ186">
            <v>834.32740856610121</v>
          </cell>
        </row>
        <row r="187">
          <cell r="AE187">
            <v>8.08</v>
          </cell>
          <cell r="AJ187">
            <v>76.794451904812689</v>
          </cell>
        </row>
        <row r="188">
          <cell r="AE188">
            <v>8.08</v>
          </cell>
          <cell r="AJ188">
            <v>48.630138200934574</v>
          </cell>
        </row>
        <row r="189">
          <cell r="AE189">
            <v>8.08</v>
          </cell>
          <cell r="AJ189">
            <v>174.24524836826896</v>
          </cell>
        </row>
        <row r="190">
          <cell r="AE190">
            <v>8.08</v>
          </cell>
          <cell r="AJ190">
            <v>362.55969331348859</v>
          </cell>
        </row>
        <row r="191">
          <cell r="AE191">
            <v>8.08</v>
          </cell>
          <cell r="AJ191">
            <v>518.36787537727798</v>
          </cell>
        </row>
        <row r="192">
          <cell r="AE192">
            <v>8.08</v>
          </cell>
          <cell r="AJ192">
            <v>228.69329620864968</v>
          </cell>
        </row>
        <row r="193">
          <cell r="AE193">
            <v>8.08</v>
          </cell>
          <cell r="AJ193">
            <v>244.89054407288324</v>
          </cell>
        </row>
        <row r="194">
          <cell r="AE194">
            <v>8.08</v>
          </cell>
          <cell r="AJ194">
            <v>77.540435050102388</v>
          </cell>
        </row>
        <row r="195">
          <cell r="AE195">
            <v>8.08</v>
          </cell>
          <cell r="AJ195">
            <v>46.039342412451361</v>
          </cell>
        </row>
        <row r="196">
          <cell r="AE196">
            <v>8.08</v>
          </cell>
          <cell r="AJ196">
            <v>189.78445828584449</v>
          </cell>
        </row>
        <row r="197">
          <cell r="AE197">
            <v>8.08</v>
          </cell>
          <cell r="AJ197">
            <v>279.23854449142948</v>
          </cell>
        </row>
        <row r="198">
          <cell r="AE198">
            <v>8.08</v>
          </cell>
          <cell r="AJ198">
            <v>221.00620171653753</v>
          </cell>
        </row>
        <row r="199">
          <cell r="AE199">
            <v>8.08</v>
          </cell>
          <cell r="AJ199">
            <v>194.23958114136516</v>
          </cell>
        </row>
        <row r="200">
          <cell r="AE200">
            <v>8.08</v>
          </cell>
          <cell r="AJ200">
            <v>276.48336831327111</v>
          </cell>
        </row>
        <row r="201">
          <cell r="AE201">
            <v>8.08</v>
          </cell>
          <cell r="AJ201">
            <v>80.252768655387356</v>
          </cell>
        </row>
        <row r="202">
          <cell r="AE202">
            <v>8.08</v>
          </cell>
          <cell r="AJ202">
            <v>57.11093846153846</v>
          </cell>
        </row>
        <row r="203">
          <cell r="AE203">
            <v>8.08</v>
          </cell>
          <cell r="AJ203">
            <v>285.15708641438346</v>
          </cell>
        </row>
        <row r="204">
          <cell r="AE204">
            <v>8.08</v>
          </cell>
          <cell r="AJ204">
            <v>312.61999609635996</v>
          </cell>
        </row>
        <row r="205">
          <cell r="AE205">
            <v>8.08</v>
          </cell>
          <cell r="AJ205">
            <v>469.33195438795138</v>
          </cell>
        </row>
        <row r="206">
          <cell r="AE206">
            <v>8.08</v>
          </cell>
          <cell r="AJ206">
            <v>366.43550899662847</v>
          </cell>
        </row>
        <row r="207">
          <cell r="AE207">
            <v>8.08</v>
          </cell>
          <cell r="AJ207">
            <v>302.2291803159174</v>
          </cell>
        </row>
        <row r="208">
          <cell r="AE208">
            <v>8.08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  <row r="171">
          <cell r="X171">
            <v>8.0449979024477756</v>
          </cell>
          <cell r="AC171">
            <v>6876.6379166666666</v>
          </cell>
        </row>
        <row r="172">
          <cell r="X172">
            <v>8.079788211489328</v>
          </cell>
          <cell r="AC172">
            <v>115.46681818181818</v>
          </cell>
        </row>
        <row r="173">
          <cell r="X173">
            <v>8.079788211489328</v>
          </cell>
          <cell r="AC173">
            <v>115.46681818181818</v>
          </cell>
        </row>
        <row r="174">
          <cell r="X174">
            <v>8.0507276374576477</v>
          </cell>
          <cell r="AC174">
            <v>3132.6151111111112</v>
          </cell>
        </row>
        <row r="175">
          <cell r="X175">
            <v>8.0300982856871439</v>
          </cell>
          <cell r="AC175">
            <v>12973.785477031803</v>
          </cell>
        </row>
        <row r="176">
          <cell r="X176">
            <v>8.0458990994404065</v>
          </cell>
          <cell r="AC176">
            <v>2366.6966216216215</v>
          </cell>
        </row>
        <row r="177">
          <cell r="X177">
            <v>8.0522969877092621</v>
          </cell>
          <cell r="AC177">
            <v>4842.3470646766173</v>
          </cell>
        </row>
        <row r="178">
          <cell r="X178">
            <v>8.0513647973639078</v>
          </cell>
          <cell r="AC178">
            <v>8671.1148333333331</v>
          </cell>
        </row>
        <row r="179">
          <cell r="X179">
            <v>8.0800643625841477</v>
          </cell>
          <cell r="AC179">
            <v>91.738787878787889</v>
          </cell>
        </row>
        <row r="180">
          <cell r="X180">
            <v>8.0800643625841477</v>
          </cell>
          <cell r="AC180">
            <v>91.738787878787889</v>
          </cell>
        </row>
        <row r="181">
          <cell r="X181">
            <v>8.0334268931786355</v>
          </cell>
          <cell r="AC181">
            <v>7711.4123208191131</v>
          </cell>
        </row>
        <row r="182">
          <cell r="X182">
            <v>8.0510800488284762</v>
          </cell>
          <cell r="AC182">
            <v>5172.695956284153</v>
          </cell>
        </row>
        <row r="183">
          <cell r="X183">
            <v>8.058188848714547</v>
          </cell>
          <cell r="AC183">
            <v>4323.44958974359</v>
          </cell>
        </row>
        <row r="184">
          <cell r="X184">
            <v>8.0377628187442145</v>
          </cell>
          <cell r="AC184">
            <v>7119.4880952380954</v>
          </cell>
        </row>
        <row r="185">
          <cell r="X185">
            <v>8.0433320942649686</v>
          </cell>
          <cell r="AC185">
            <v>16689.33861111111</v>
          </cell>
        </row>
        <row r="186">
          <cell r="X186">
            <v>8.0735070967429934</v>
          </cell>
          <cell r="AC186">
            <v>165.428</v>
          </cell>
        </row>
        <row r="187">
          <cell r="X187">
            <v>8.0735070967429934</v>
          </cell>
          <cell r="AC187">
            <v>165.428</v>
          </cell>
        </row>
        <row r="188">
          <cell r="X188">
            <v>8.0306622809102173</v>
          </cell>
          <cell r="AC188">
            <v>111928.93077922078</v>
          </cell>
        </row>
        <row r="189">
          <cell r="X189">
            <v>8.0274344740893238</v>
          </cell>
          <cell r="AC189">
            <v>17516.570386740332</v>
          </cell>
        </row>
        <row r="190">
          <cell r="X190">
            <v>8.0504653760038227</v>
          </cell>
          <cell r="AC190">
            <v>10257.099041095889</v>
          </cell>
        </row>
        <row r="191">
          <cell r="X191">
            <v>8.0588477699327523</v>
          </cell>
          <cell r="AC191">
            <v>4447.1150746268659</v>
          </cell>
        </row>
        <row r="192">
          <cell r="X192">
            <v>8.0335217431464407</v>
          </cell>
          <cell r="AC192">
            <v>16915.720103092783</v>
          </cell>
        </row>
        <row r="193">
          <cell r="X193">
            <v>8.0779095147227995</v>
          </cell>
          <cell r="AC193">
            <v>94.101304347826087</v>
          </cell>
        </row>
        <row r="194">
          <cell r="X194">
            <v>8.0779095147227995</v>
          </cell>
          <cell r="AC194">
            <v>94.101304347826087</v>
          </cell>
        </row>
        <row r="195">
          <cell r="X195">
            <v>8.046403825109044</v>
          </cell>
          <cell r="AC195">
            <v>4701.1742276422765</v>
          </cell>
        </row>
        <row r="196">
          <cell r="X196">
            <v>8.044532260484111</v>
          </cell>
          <cell r="AC196">
            <v>3992.3487564766842</v>
          </cell>
        </row>
        <row r="197">
          <cell r="X197">
            <v>8.005908686647178</v>
          </cell>
          <cell r="AC197">
            <v>17075.432582417583</v>
          </cell>
        </row>
        <row r="198">
          <cell r="X198">
            <v>8.0262220499182764</v>
          </cell>
          <cell r="AC198">
            <v>24153.313475935829</v>
          </cell>
        </row>
        <row r="199">
          <cell r="X199">
            <v>8.0124511883999645</v>
          </cell>
          <cell r="AC199">
            <v>39812.022513966484</v>
          </cell>
        </row>
        <row r="200">
          <cell r="X200">
            <v>8.0787177674149095</v>
          </cell>
          <cell r="AC200">
            <v>138.05904761904762</v>
          </cell>
        </row>
        <row r="201">
          <cell r="X201">
            <v>8.0787177674149095</v>
          </cell>
          <cell r="AC201">
            <v>138.05904761904762</v>
          </cell>
        </row>
        <row r="202">
          <cell r="X202">
            <v>8.0543654959109166</v>
          </cell>
          <cell r="AC202">
            <v>1724.7752991452992</v>
          </cell>
        </row>
        <row r="203">
          <cell r="X203">
            <v>8.0291448704344308</v>
          </cell>
          <cell r="AC203">
            <v>10075.484565217392</v>
          </cell>
        </row>
        <row r="204">
          <cell r="X204">
            <v>8.0329204235658302</v>
          </cell>
          <cell r="AC204">
            <v>7137.3040930232555</v>
          </cell>
        </row>
        <row r="205">
          <cell r="X205">
            <v>8.0392716207696839</v>
          </cell>
          <cell r="AC205">
            <v>3077.7973943661968</v>
          </cell>
        </row>
        <row r="206">
          <cell r="X206">
            <v>8.0329639307936187</v>
          </cell>
          <cell r="AC206">
            <v>13416.019396551725</v>
          </cell>
        </row>
        <row r="207">
          <cell r="X207">
            <v>8.0799248848348739</v>
          </cell>
          <cell r="AC207">
            <v>90.902083333333337</v>
          </cell>
        </row>
        <row r="208">
          <cell r="X208">
            <v>8.0799248848348739</v>
          </cell>
          <cell r="AC208">
            <v>90.902083333333337</v>
          </cell>
        </row>
        <row r="209">
          <cell r="X209">
            <v>8.0492332921496459</v>
          </cell>
          <cell r="AC209">
            <v>3637.2745277372264</v>
          </cell>
        </row>
        <row r="210">
          <cell r="X210">
            <v>8.058885899031031</v>
          </cell>
          <cell r="AC210">
            <v>2966.1665748031496</v>
          </cell>
        </row>
        <row r="211">
          <cell r="X211">
            <v>8.0393103471472269</v>
          </cell>
          <cell r="AC211">
            <v>10250.18748815166</v>
          </cell>
        </row>
        <row r="212">
          <cell r="X212">
            <v>8.0461619698083027</v>
          </cell>
          <cell r="AC212">
            <v>13139.251726190476</v>
          </cell>
        </row>
        <row r="213">
          <cell r="X213">
            <v>8.0450485916915113</v>
          </cell>
          <cell r="AC213">
            <v>8107.7856989247302</v>
          </cell>
        </row>
        <row r="214">
          <cell r="X214">
            <v>8.0776596812019505</v>
          </cell>
          <cell r="AC214">
            <v>151.88</v>
          </cell>
        </row>
        <row r="215">
          <cell r="X215">
            <v>8.0776596812019505</v>
          </cell>
          <cell r="AC215">
            <v>151.88</v>
          </cell>
        </row>
        <row r="216">
          <cell r="X216">
            <v>8.0776596812019505</v>
          </cell>
          <cell r="AC216">
            <v>151.88</v>
          </cell>
        </row>
        <row r="217">
          <cell r="X217">
            <v>8.0471669534322654</v>
          </cell>
          <cell r="AC217">
            <v>7801.5273870967749</v>
          </cell>
        </row>
        <row r="218">
          <cell r="X218">
            <v>8.0448158314263338</v>
          </cell>
          <cell r="AC218">
            <v>7935.8131963470323</v>
          </cell>
        </row>
        <row r="219">
          <cell r="X219">
            <v>8.0397734317101435</v>
          </cell>
          <cell r="AC219">
            <v>11446.376125654449</v>
          </cell>
        </row>
        <row r="220">
          <cell r="X220">
            <v>8.0474957564439649</v>
          </cell>
          <cell r="AC220">
            <v>4801.8059270516715</v>
          </cell>
        </row>
        <row r="221">
          <cell r="X221">
            <v>8.0297385423049139</v>
          </cell>
          <cell r="AC221">
            <v>11283.101002865329</v>
          </cell>
        </row>
        <row r="222">
          <cell r="X222">
            <v>8.0476721039419434</v>
          </cell>
          <cell r="AC222">
            <v>3077.3096153846154</v>
          </cell>
        </row>
        <row r="223">
          <cell r="X223">
            <v>8.026393800678326</v>
          </cell>
          <cell r="AC223">
            <v>20155.837359307359</v>
          </cell>
        </row>
        <row r="224">
          <cell r="X224">
            <v>8.08</v>
          </cell>
          <cell r="AC224">
            <v>144.4108108108108</v>
          </cell>
        </row>
        <row r="225">
          <cell r="X225">
            <v>8.08</v>
          </cell>
          <cell r="AC225">
            <v>144.4108108108108</v>
          </cell>
        </row>
        <row r="226">
          <cell r="X226">
            <v>8.0520384817515342</v>
          </cell>
          <cell r="AC226">
            <v>2680.4377042801557</v>
          </cell>
        </row>
        <row r="227">
          <cell r="X227">
            <v>8.0298655522633382</v>
          </cell>
          <cell r="AC227">
            <v>17452.612210526317</v>
          </cell>
        </row>
        <row r="228">
          <cell r="X228">
            <v>8.0377348160598761</v>
          </cell>
          <cell r="AC228">
            <v>7920.8939893004117</v>
          </cell>
        </row>
        <row r="229">
          <cell r="X229">
            <v>8.0537470178234027</v>
          </cell>
          <cell r="AC229">
            <v>5545.9379888268159</v>
          </cell>
        </row>
        <row r="230">
          <cell r="X230">
            <v>8.0564628598275387</v>
          </cell>
          <cell r="AC230">
            <v>2493.908531553398</v>
          </cell>
        </row>
        <row r="231">
          <cell r="X231">
            <v>8.0797452713374689</v>
          </cell>
          <cell r="AC231">
            <v>117.22515151515151</v>
          </cell>
        </row>
        <row r="232">
          <cell r="X232">
            <v>8.0797452713374689</v>
          </cell>
          <cell r="AC232">
            <v>117.22515151515151</v>
          </cell>
        </row>
        <row r="233">
          <cell r="X233">
            <v>8.0559672776073086</v>
          </cell>
          <cell r="AC233">
            <v>2732.4157480314962</v>
          </cell>
        </row>
        <row r="234">
          <cell r="X234">
            <v>8.0499378687220631</v>
          </cell>
          <cell r="AC234">
            <v>4507.4455023923447</v>
          </cell>
        </row>
        <row r="235">
          <cell r="X235">
            <v>8.0397611479268996</v>
          </cell>
          <cell r="AC235">
            <v>8583.6052803738312</v>
          </cell>
        </row>
        <row r="236">
          <cell r="X236">
            <v>8.0329492467575818</v>
          </cell>
          <cell r="AC236">
            <v>6146.4491203703701</v>
          </cell>
        </row>
        <row r="237">
          <cell r="X237">
            <v>8.0410903854260916</v>
          </cell>
          <cell r="AC237">
            <v>36957.012479999998</v>
          </cell>
        </row>
        <row r="238">
          <cell r="X238">
            <v>8.0799967333914058</v>
          </cell>
          <cell r="AC238">
            <v>112.502</v>
          </cell>
        </row>
        <row r="239">
          <cell r="X239">
            <v>8.0799967333914058</v>
          </cell>
          <cell r="AC239">
            <v>112.502</v>
          </cell>
        </row>
        <row r="240">
          <cell r="X240">
            <v>8.0444514059388545</v>
          </cell>
          <cell r="AC240">
            <v>6390.7326446280995</v>
          </cell>
        </row>
        <row r="241">
          <cell r="X241">
            <v>8.0212381179516168</v>
          </cell>
          <cell r="AC241">
            <v>21966.48883116883</v>
          </cell>
        </row>
        <row r="242">
          <cell r="X242">
            <v>8.0289317043653181</v>
          </cell>
          <cell r="AC242">
            <v>10747.011058823529</v>
          </cell>
        </row>
        <row r="243">
          <cell r="X243">
            <v>8.0417072143430683</v>
          </cell>
          <cell r="AC243">
            <v>7649.3128819444437</v>
          </cell>
        </row>
        <row r="244">
          <cell r="X244">
            <v>8.0588631539394164</v>
          </cell>
          <cell r="AC244">
            <v>4127.8434705882355</v>
          </cell>
        </row>
        <row r="245">
          <cell r="X245">
            <v>8.079523326394904</v>
          </cell>
          <cell r="AC245">
            <v>124.4904347826087</v>
          </cell>
        </row>
        <row r="246">
          <cell r="X246">
            <v>8.079523326394904</v>
          </cell>
          <cell r="AC246">
            <v>124.4904347826087</v>
          </cell>
        </row>
        <row r="247">
          <cell r="X247">
            <v>8.0446831984374345</v>
          </cell>
          <cell r="AC247">
            <v>10440.259821428572</v>
          </cell>
        </row>
        <row r="248">
          <cell r="X248">
            <v>8.0469654051187636</v>
          </cell>
          <cell r="AC248">
            <v>7419.2488834951455</v>
          </cell>
        </row>
        <row r="249">
          <cell r="X249">
            <v>8.0400070714844762</v>
          </cell>
          <cell r="AC249">
            <v>14013.817534246577</v>
          </cell>
        </row>
        <row r="250">
          <cell r="X250">
            <v>8.0257388344896423</v>
          </cell>
          <cell r="AC250">
            <v>15176.865906976744</v>
          </cell>
        </row>
        <row r="251">
          <cell r="X251">
            <v>8.0525553143507675</v>
          </cell>
          <cell r="AC251">
            <v>3733.1964285714284</v>
          </cell>
        </row>
        <row r="252">
          <cell r="X252">
            <v>8.0798070359966836</v>
          </cell>
          <cell r="AC252">
            <v>118.84264705882353</v>
          </cell>
        </row>
        <row r="253">
          <cell r="X253">
            <v>8.0798070359966836</v>
          </cell>
          <cell r="AC253">
            <v>118.84264705882353</v>
          </cell>
        </row>
        <row r="254">
          <cell r="X254">
            <v>8.0140548958699043</v>
          </cell>
          <cell r="AC254">
            <v>11767.914014084507</v>
          </cell>
        </row>
        <row r="255">
          <cell r="X255">
            <v>8.0429957622013895</v>
          </cell>
          <cell r="AC255">
            <v>2748.3057213930347</v>
          </cell>
        </row>
        <row r="256">
          <cell r="X256">
            <v>8.0215959819140732</v>
          </cell>
          <cell r="AC256">
            <v>10020.622288557215</v>
          </cell>
        </row>
        <row r="257">
          <cell r="X257">
            <v>8.0445378194353232</v>
          </cell>
          <cell r="AC257">
            <v>5808.6853216374266</v>
          </cell>
        </row>
        <row r="258">
          <cell r="X258">
            <v>8.0208223893783508</v>
          </cell>
          <cell r="AC258">
            <v>4824.5020638540473</v>
          </cell>
        </row>
        <row r="259">
          <cell r="X259">
            <v>8.0600990046321783</v>
          </cell>
          <cell r="AC259">
            <v>161.6086</v>
          </cell>
        </row>
        <row r="260">
          <cell r="X260">
            <v>8.0600990046321783</v>
          </cell>
          <cell r="AC260">
            <v>161.6086</v>
          </cell>
        </row>
        <row r="261">
          <cell r="X261">
            <v>8.014276242846881</v>
          </cell>
          <cell r="AC261">
            <v>4083.4179518072287</v>
          </cell>
        </row>
        <row r="262">
          <cell r="X262">
            <v>8.0155814323998857</v>
          </cell>
          <cell r="AC262">
            <v>3855.1742222222219</v>
          </cell>
        </row>
        <row r="263">
          <cell r="X263">
            <v>8.0460428433775242</v>
          </cell>
          <cell r="AC263">
            <v>4347.2646757679186</v>
          </cell>
        </row>
        <row r="264">
          <cell r="X264">
            <v>8.0168002405652814</v>
          </cell>
          <cell r="AC264">
            <v>4345.0948497854079</v>
          </cell>
        </row>
        <row r="265">
          <cell r="X265">
            <v>8.0178915845941763</v>
          </cell>
          <cell r="AC265">
            <v>12636.326605504588</v>
          </cell>
        </row>
        <row r="266">
          <cell r="X266">
            <v>8.0699738959178813</v>
          </cell>
          <cell r="AC266">
            <v>135.12903225806451</v>
          </cell>
        </row>
        <row r="267">
          <cell r="X267">
            <v>8.0699738959178813</v>
          </cell>
          <cell r="AC267">
            <v>135.12903225806451</v>
          </cell>
        </row>
        <row r="268">
          <cell r="X268">
            <v>8.0392419223137104</v>
          </cell>
          <cell r="AC268">
            <v>2572.0324710424711</v>
          </cell>
        </row>
        <row r="269">
          <cell r="X269">
            <v>8.0298772477156337</v>
          </cell>
          <cell r="AC269">
            <v>5693.2880373831767</v>
          </cell>
        </row>
        <row r="270">
          <cell r="X270">
            <v>8.0141532533880504</v>
          </cell>
          <cell r="AC270">
            <v>19626.646424242426</v>
          </cell>
        </row>
        <row r="271">
          <cell r="X271">
            <v>8.0250334480398813</v>
          </cell>
          <cell r="AC271">
            <v>4575.949606741573</v>
          </cell>
        </row>
        <row r="272">
          <cell r="X272">
            <v>8.0214817438717514</v>
          </cell>
          <cell r="AC272">
            <v>8931.365945945945</v>
          </cell>
        </row>
        <row r="273">
          <cell r="X273">
            <v>8.0615929203539842</v>
          </cell>
          <cell r="AC273">
            <v>0.28249999999999997</v>
          </cell>
        </row>
        <row r="274">
          <cell r="X274">
            <v>8.0615929203539842</v>
          </cell>
          <cell r="AC274">
            <v>0.28249999999999997</v>
          </cell>
        </row>
        <row r="275">
          <cell r="X275">
            <v>8.0615929203539842</v>
          </cell>
          <cell r="AC275">
            <v>0.28249999999999997</v>
          </cell>
        </row>
        <row r="276">
          <cell r="X276">
            <v>8.0615929203539842</v>
          </cell>
          <cell r="AC276">
            <v>0.28249999999999997</v>
          </cell>
        </row>
        <row r="277">
          <cell r="X277">
            <v>8.0413526334513215</v>
          </cell>
          <cell r="AC277">
            <v>3809.3007042253525</v>
          </cell>
        </row>
        <row r="278">
          <cell r="X278">
            <v>8.0305065448581825</v>
          </cell>
          <cell r="AC278">
            <v>6730.5314485981307</v>
          </cell>
        </row>
        <row r="279">
          <cell r="X279">
            <v>8.021646302343278</v>
          </cell>
          <cell r="AC279">
            <v>6366.614975369459</v>
          </cell>
        </row>
        <row r="280">
          <cell r="X280">
            <v>8.0453469409762093</v>
          </cell>
          <cell r="AC280">
            <v>209.40161290322581</v>
          </cell>
        </row>
        <row r="281">
          <cell r="X281">
            <v>8.0453469409762093</v>
          </cell>
          <cell r="AC281">
            <v>209.40161290322581</v>
          </cell>
        </row>
        <row r="282">
          <cell r="X282">
            <v>8.0389698426558347</v>
          </cell>
          <cell r="AC282">
            <v>1584.3517252396166</v>
          </cell>
        </row>
        <row r="283">
          <cell r="X283">
            <v>8.0367579457131537</v>
          </cell>
          <cell r="AC283">
            <v>3065.9308530805688</v>
          </cell>
        </row>
        <row r="284">
          <cell r="X284">
            <v>8.0343297670528617</v>
          </cell>
          <cell r="AC284">
            <v>5020.6275510204077</v>
          </cell>
        </row>
        <row r="285">
          <cell r="X285">
            <v>8.0025556474593085</v>
          </cell>
          <cell r="AC285">
            <v>25453.216208791207</v>
          </cell>
        </row>
        <row r="286">
          <cell r="X286">
            <v>8.0277723042543663</v>
          </cell>
          <cell r="AC286">
            <v>8257.9581497797353</v>
          </cell>
        </row>
        <row r="287">
          <cell r="X287">
            <v>8.0699013512393272</v>
          </cell>
          <cell r="AC287">
            <v>86.53891304347826</v>
          </cell>
        </row>
        <row r="288">
          <cell r="X288">
            <v>8.0699013512393272</v>
          </cell>
          <cell r="AC288">
            <v>86.53891304347826</v>
          </cell>
        </row>
        <row r="289">
          <cell r="X289">
            <v>8.0339219321058355</v>
          </cell>
          <cell r="AC289">
            <v>2907.1831034482761</v>
          </cell>
        </row>
        <row r="290">
          <cell r="X290">
            <v>7.9879874120459942</v>
          </cell>
          <cell r="AC290">
            <v>21832.81443298969</v>
          </cell>
        </row>
        <row r="291">
          <cell r="X291">
            <v>8.0017992870659143</v>
          </cell>
          <cell r="AC291">
            <v>7512.864680851063</v>
          </cell>
        </row>
        <row r="292">
          <cell r="X292">
            <v>8.0177306567827902</v>
          </cell>
          <cell r="AC292">
            <v>4352.4908415841583</v>
          </cell>
        </row>
        <row r="293">
          <cell r="X293">
            <v>7.9826668522815254</v>
          </cell>
          <cell r="AC293">
            <v>11846.099308510638</v>
          </cell>
        </row>
        <row r="294">
          <cell r="X294">
            <v>8.0699348508188447</v>
          </cell>
          <cell r="AC294">
            <v>90.88322580645162</v>
          </cell>
        </row>
        <row r="295">
          <cell r="X295">
            <v>8.0699348508188447</v>
          </cell>
          <cell r="AC295">
            <v>90.88322580645162</v>
          </cell>
        </row>
        <row r="296">
          <cell r="X296">
            <v>8.0174369066973892</v>
          </cell>
          <cell r="AC296">
            <v>2538.0037358490567</v>
          </cell>
        </row>
        <row r="297">
          <cell r="X297">
            <v>8.0296469575582137</v>
          </cell>
          <cell r="AC297">
            <v>5652.5218750000004</v>
          </cell>
        </row>
        <row r="298">
          <cell r="X298">
            <v>7.9994121803320049</v>
          </cell>
          <cell r="AC298">
            <v>22502.961458333335</v>
          </cell>
        </row>
        <row r="299">
          <cell r="X299">
            <v>8.0217117447307871</v>
          </cell>
          <cell r="AC299">
            <v>10091.786339869281</v>
          </cell>
        </row>
        <row r="300">
          <cell r="X300">
            <v>8.0335170753566025</v>
          </cell>
          <cell r="AC300">
            <v>13489.233749999999</v>
          </cell>
        </row>
        <row r="301">
          <cell r="X301">
            <v>8.0649999999999995</v>
          </cell>
          <cell r="AC301">
            <v>1.61</v>
          </cell>
        </row>
        <row r="302">
          <cell r="X302">
            <v>8.0649999999999995</v>
          </cell>
          <cell r="AC302">
            <v>1.61</v>
          </cell>
        </row>
        <row r="303">
          <cell r="X303">
            <v>8.0281445509050222</v>
          </cell>
          <cell r="AC303">
            <v>5594.7466489361705</v>
          </cell>
        </row>
        <row r="304">
          <cell r="X304">
            <v>8.0296368950595145</v>
          </cell>
          <cell r="AC304">
            <v>7946.8974545454548</v>
          </cell>
        </row>
        <row r="305">
          <cell r="X305">
            <v>8.0168652644662899</v>
          </cell>
          <cell r="AC305">
            <v>10380.271744186046</v>
          </cell>
        </row>
        <row r="306">
          <cell r="X306">
            <v>8.0329425746766212</v>
          </cell>
          <cell r="AC306">
            <v>11768.68027027027</v>
          </cell>
        </row>
        <row r="307">
          <cell r="X307">
            <v>8.0356880164190994</v>
          </cell>
          <cell r="AC307">
            <v>5185.3323115577887</v>
          </cell>
        </row>
        <row r="308">
          <cell r="X308">
            <v>8.0425726560525668</v>
          </cell>
          <cell r="AC308">
            <v>19.785</v>
          </cell>
        </row>
        <row r="309">
          <cell r="X309">
            <v>8.0425726560525668</v>
          </cell>
          <cell r="AC309">
            <v>19.785</v>
          </cell>
        </row>
        <row r="310">
          <cell r="X310">
            <v>8.0118791090428125</v>
          </cell>
          <cell r="AC310">
            <v>7979.7905084745762</v>
          </cell>
        </row>
        <row r="311">
          <cell r="X311">
            <v>8.0309244635973194</v>
          </cell>
          <cell r="AC311">
            <v>3920.1084821428572</v>
          </cell>
        </row>
        <row r="312">
          <cell r="X312">
            <v>8.0367255016211416</v>
          </cell>
          <cell r="AC312">
            <v>4518.7996932515334</v>
          </cell>
        </row>
        <row r="313">
          <cell r="X313">
            <v>8.0206267025003797</v>
          </cell>
          <cell r="AC313">
            <v>6742.6976821192047</v>
          </cell>
        </row>
        <row r="314">
          <cell r="X314">
            <v>8.0054871308676194</v>
          </cell>
          <cell r="AC314">
            <v>6121.9196453900713</v>
          </cell>
        </row>
        <row r="315">
          <cell r="X315">
            <v>8.0699633273855049</v>
          </cell>
          <cell r="AC315">
            <v>113.16346153846153</v>
          </cell>
        </row>
        <row r="316">
          <cell r="X316">
            <v>8.0699633273855049</v>
          </cell>
          <cell r="AC316">
            <v>113.16346153846153</v>
          </cell>
        </row>
        <row r="317">
          <cell r="X317">
            <v>8.0037053019907987</v>
          </cell>
          <cell r="AC317">
            <v>16275.841712328767</v>
          </cell>
        </row>
        <row r="318">
          <cell r="X318">
            <v>7.993691102225073</v>
          </cell>
          <cell r="AC318">
            <v>12280.569645390071</v>
          </cell>
        </row>
        <row r="319">
          <cell r="X319">
            <v>7.9995770971776672</v>
          </cell>
          <cell r="AC319">
            <v>7131.9693212669681</v>
          </cell>
        </row>
        <row r="320">
          <cell r="X320">
            <v>8.0345085361307227</v>
          </cell>
          <cell r="AC320">
            <v>1887.665804597701</v>
          </cell>
        </row>
        <row r="321">
          <cell r="X321">
            <v>8.0345085361307227</v>
          </cell>
          <cell r="AC321">
            <v>1887.665804597701</v>
          </cell>
        </row>
        <row r="322">
          <cell r="X322">
            <v>8.0699825946416368</v>
          </cell>
          <cell r="AC322">
            <v>112.95127659574469</v>
          </cell>
        </row>
        <row r="323">
          <cell r="X323">
            <v>8.0699825946416368</v>
          </cell>
          <cell r="AC323">
            <v>112.95127659574469</v>
          </cell>
        </row>
        <row r="324">
          <cell r="X324">
            <v>8.0346224615379285</v>
          </cell>
          <cell r="AC324">
            <v>2652.3499074074048</v>
          </cell>
        </row>
        <row r="325">
          <cell r="X325">
            <v>8.0193568328684677</v>
          </cell>
          <cell r="AC325">
            <v>4345.3990285714281</v>
          </cell>
        </row>
        <row r="326">
          <cell r="X326">
            <v>8.0096948138047459</v>
          </cell>
          <cell r="AC326">
            <v>6606.4722758620692</v>
          </cell>
        </row>
        <row r="327">
          <cell r="X327">
            <v>8.0263476839329293</v>
          </cell>
          <cell r="AC327">
            <v>2970.2340909090908</v>
          </cell>
        </row>
        <row r="328">
          <cell r="X328">
            <v>8.0005302804129794</v>
          </cell>
          <cell r="AC328">
            <v>8832.3842068965514</v>
          </cell>
        </row>
        <row r="329">
          <cell r="X329">
            <v>8.0690814576057388</v>
          </cell>
          <cell r="AC329">
            <v>54.164166666666667</v>
          </cell>
        </row>
        <row r="330">
          <cell r="X330">
            <v>8.0690814576057388</v>
          </cell>
          <cell r="AC330">
            <v>54.164166666666667</v>
          </cell>
        </row>
        <row r="331">
          <cell r="X331">
            <v>8.0120244938881484</v>
          </cell>
          <cell r="AC331">
            <v>7560.2794520547941</v>
          </cell>
        </row>
        <row r="332">
          <cell r="X332">
            <v>8.0055303505903286</v>
          </cell>
          <cell r="AC332">
            <v>8114.2735433070866</v>
          </cell>
        </row>
        <row r="333">
          <cell r="X333">
            <v>8.0139954838937477</v>
          </cell>
          <cell r="AC333">
            <v>6453.6018181818181</v>
          </cell>
        </row>
        <row r="334">
          <cell r="X334">
            <v>8.0177109090114129</v>
          </cell>
          <cell r="AC334">
            <v>1420.5635211267606</v>
          </cell>
        </row>
        <row r="335">
          <cell r="X335">
            <v>8.014387485039757</v>
          </cell>
          <cell r="AC335">
            <v>12819.007914691943</v>
          </cell>
        </row>
        <row r="336">
          <cell r="X336">
            <v>8.0598437694296603</v>
          </cell>
          <cell r="AC336">
            <v>63.030540540540542</v>
          </cell>
        </row>
        <row r="337">
          <cell r="X337">
            <v>8.0598437694296603</v>
          </cell>
          <cell r="AC337">
            <v>63.030540540540542</v>
          </cell>
        </row>
        <row r="338">
          <cell r="X338">
            <v>8.0598437694296603</v>
          </cell>
          <cell r="AC338">
            <v>63.030540540540542</v>
          </cell>
        </row>
        <row r="339">
          <cell r="X339">
            <v>8.020814452122794</v>
          </cell>
          <cell r="AC339">
            <v>5086.5153200000004</v>
          </cell>
        </row>
        <row r="340">
          <cell r="X340">
            <v>7.9801101996662247</v>
          </cell>
          <cell r="AC340">
            <v>26349.696666666667</v>
          </cell>
        </row>
        <row r="341">
          <cell r="X341">
            <v>7.9736241711653211</v>
          </cell>
          <cell r="AC341">
            <v>18927.577088607595</v>
          </cell>
        </row>
        <row r="342">
          <cell r="X342">
            <v>8.0021582551832093</v>
          </cell>
          <cell r="AC342">
            <v>4509.6661274509806</v>
          </cell>
        </row>
        <row r="343">
          <cell r="X343">
            <v>8.0588986888526168</v>
          </cell>
          <cell r="AC343">
            <v>75.963999999999999</v>
          </cell>
        </row>
        <row r="344">
          <cell r="X344">
            <v>8.0588986888526168</v>
          </cell>
          <cell r="AC344">
            <v>75.963999999999999</v>
          </cell>
        </row>
        <row r="345">
          <cell r="X345">
            <v>8.0148408600049326</v>
          </cell>
          <cell r="AC345">
            <v>4360.032382978723</v>
          </cell>
        </row>
        <row r="346">
          <cell r="X346">
            <v>7.9960287058213009</v>
          </cell>
          <cell r="AC346">
            <v>4365.7358757062148</v>
          </cell>
        </row>
        <row r="347">
          <cell r="X347">
            <v>8.001458533516967</v>
          </cell>
          <cell r="AC347">
            <v>4544.7554326923073</v>
          </cell>
        </row>
        <row r="348">
          <cell r="X348">
            <v>8.0155384374167493</v>
          </cell>
          <cell r="AC348">
            <v>3333.7873214285714</v>
          </cell>
        </row>
        <row r="349">
          <cell r="X349">
            <v>7.9633787317425551</v>
          </cell>
          <cell r="AC349">
            <v>58788.418731707316</v>
          </cell>
        </row>
        <row r="350">
          <cell r="X350">
            <v>8.06</v>
          </cell>
          <cell r="AC350">
            <v>110.50411764705882</v>
          </cell>
        </row>
        <row r="351">
          <cell r="X351">
            <v>8.06</v>
          </cell>
          <cell r="AC351">
            <v>110.50411764705882</v>
          </cell>
        </row>
        <row r="352">
          <cell r="X352">
            <v>8.0190841796295551</v>
          </cell>
          <cell r="AC352">
            <v>1952.0109463722397</v>
          </cell>
        </row>
        <row r="353">
          <cell r="X353">
            <v>8.0101499711309021</v>
          </cell>
          <cell r="AC353">
            <v>2742.911797752809</v>
          </cell>
        </row>
        <row r="354">
          <cell r="X354">
            <v>8.0099831621084334</v>
          </cell>
          <cell r="AC354">
            <v>7044.9886033519551</v>
          </cell>
        </row>
        <row r="355">
          <cell r="X355">
            <v>7.9688184594372666</v>
          </cell>
          <cell r="AC355">
            <v>17601.029470198675</v>
          </cell>
        </row>
        <row r="356">
          <cell r="X356">
            <v>7.9688184594372666</v>
          </cell>
          <cell r="AC356">
            <v>17601.029470198675</v>
          </cell>
        </row>
        <row r="357">
          <cell r="X357">
            <v>8.0599797256926511</v>
          </cell>
          <cell r="AC357">
            <v>90.276969696969687</v>
          </cell>
        </row>
        <row r="358">
          <cell r="X358">
            <v>8.0599797256926511</v>
          </cell>
          <cell r="AC358">
            <v>90.276969696969687</v>
          </cell>
        </row>
        <row r="359">
          <cell r="X359">
            <v>8.0599797256926511</v>
          </cell>
          <cell r="AC359">
            <v>90.276969696969687</v>
          </cell>
        </row>
        <row r="360">
          <cell r="X360">
            <v>7.9711252388555662</v>
          </cell>
          <cell r="AC360">
            <v>21147.680283687943</v>
          </cell>
        </row>
        <row r="361">
          <cell r="X361">
            <v>8.0156752901142454</v>
          </cell>
          <cell r="AC361">
            <v>1312.4273643410852</v>
          </cell>
        </row>
        <row r="362">
          <cell r="X362">
            <v>8.0156752901142454</v>
          </cell>
          <cell r="AC362">
            <v>1312.4273643410852</v>
          </cell>
        </row>
        <row r="363">
          <cell r="X363">
            <v>8.0192226754086366</v>
          </cell>
          <cell r="AC363">
            <v>9675.9825766871163</v>
          </cell>
        </row>
        <row r="364">
          <cell r="X364">
            <v>8.0192226754086366</v>
          </cell>
          <cell r="AC364">
            <v>9675.9825766871163</v>
          </cell>
        </row>
        <row r="365">
          <cell r="X365">
            <v>8.0192226754086366</v>
          </cell>
          <cell r="AC365">
            <v>9675.9825766871163</v>
          </cell>
        </row>
        <row r="366">
          <cell r="X366">
            <v>8.0192226754086366</v>
          </cell>
          <cell r="AC366">
            <v>9675.9825766871163</v>
          </cell>
        </row>
        <row r="367">
          <cell r="X367">
            <v>7.9849715693566976</v>
          </cell>
          <cell r="AC367">
            <v>12004.171036585367</v>
          </cell>
        </row>
        <row r="368">
          <cell r="X368">
            <v>7.9849715693566976</v>
          </cell>
          <cell r="AC368">
            <v>12004.171036585367</v>
          </cell>
        </row>
        <row r="369">
          <cell r="X369">
            <v>8.0132181495439863</v>
          </cell>
          <cell r="AC369">
            <v>14990.32064516129</v>
          </cell>
        </row>
        <row r="370">
          <cell r="X370">
            <v>8.010526321700894</v>
          </cell>
          <cell r="AC370">
            <v>12033.822371794871</v>
          </cell>
        </row>
        <row r="371">
          <cell r="X371">
            <v>8.010526321700894</v>
          </cell>
          <cell r="AC371">
            <v>12033.822371794871</v>
          </cell>
        </row>
        <row r="372">
          <cell r="X372">
            <v>8.010526321700894</v>
          </cell>
          <cell r="AC372">
            <v>12033.822371794871</v>
          </cell>
        </row>
        <row r="373">
          <cell r="X373">
            <v>7.9856174939208566</v>
          </cell>
          <cell r="AC373">
            <v>5747.7523396226416</v>
          </cell>
        </row>
        <row r="374">
          <cell r="X374">
            <v>7.9856174939208566</v>
          </cell>
          <cell r="AC374">
            <v>5747.7523396226416</v>
          </cell>
        </row>
        <row r="375">
          <cell r="X375">
            <v>8.0238286972334372</v>
          </cell>
          <cell r="AC375">
            <v>5146.7039181286518</v>
          </cell>
        </row>
        <row r="376">
          <cell r="X376">
            <v>8.0179308052144069</v>
          </cell>
          <cell r="AC376">
            <v>2630.7124827586208</v>
          </cell>
        </row>
        <row r="377">
          <cell r="X377">
            <v>8.0181767278741791</v>
          </cell>
          <cell r="AC377">
            <v>2025.4043604651163</v>
          </cell>
        </row>
        <row r="378">
          <cell r="X378">
            <v>8.0599977134174452</v>
          </cell>
          <cell r="AC378">
            <v>100.42481481481481</v>
          </cell>
        </row>
        <row r="379">
          <cell r="X379">
            <v>8.0599977134174452</v>
          </cell>
          <cell r="AC379">
            <v>100.42481481481481</v>
          </cell>
        </row>
        <row r="380">
          <cell r="X380">
            <v>8.004809598443682</v>
          </cell>
          <cell r="AC380">
            <v>4896.7138181818182</v>
          </cell>
        </row>
        <row r="381">
          <cell r="X381">
            <v>7.9810617792418421</v>
          </cell>
          <cell r="AC381">
            <v>7315.7417834394901</v>
          </cell>
        </row>
        <row r="382">
          <cell r="X382">
            <v>8.0221204196210998</v>
          </cell>
          <cell r="AC382">
            <v>3448.4159504132231</v>
          </cell>
        </row>
        <row r="383">
          <cell r="X383">
            <v>8.0221204196210998</v>
          </cell>
          <cell r="AC383">
            <v>3448.4159504132231</v>
          </cell>
        </row>
        <row r="384">
          <cell r="X384">
            <v>8.0050412971029594</v>
          </cell>
          <cell r="AC384">
            <v>4570.1790283400805</v>
          </cell>
        </row>
        <row r="385">
          <cell r="X385">
            <v>8.0599764093114494</v>
          </cell>
          <cell r="AC385">
            <v>103.52846153846154</v>
          </cell>
        </row>
        <row r="386">
          <cell r="X386">
            <v>8.0599764093114494</v>
          </cell>
          <cell r="AC386">
            <v>103.52846153846154</v>
          </cell>
        </row>
        <row r="387">
          <cell r="X387">
            <v>8.0050990401640085</v>
          </cell>
          <cell r="AC387">
            <v>7487.411964285714</v>
          </cell>
        </row>
        <row r="388">
          <cell r="X388">
            <v>8.0118902483766572</v>
          </cell>
          <cell r="AC388">
            <v>3138.3626704545454</v>
          </cell>
        </row>
        <row r="389">
          <cell r="X389">
            <v>8.0146390190576078</v>
          </cell>
          <cell r="AC389">
            <v>2723.5558108108107</v>
          </cell>
        </row>
        <row r="390">
          <cell r="X390">
            <v>8.0189791224470657</v>
          </cell>
          <cell r="AC390">
            <v>4347.9359999999997</v>
          </cell>
        </row>
        <row r="391">
          <cell r="X391">
            <v>7.9915763430796751</v>
          </cell>
          <cell r="AC391">
            <v>16087.33698630137</v>
          </cell>
        </row>
        <row r="392">
          <cell r="X392">
            <v>8.0599239654374788</v>
          </cell>
          <cell r="AC392">
            <v>95.727142857142866</v>
          </cell>
        </row>
        <row r="393">
          <cell r="X393">
            <v>8.0599239654374788</v>
          </cell>
          <cell r="AC393">
            <v>95.727142857142866</v>
          </cell>
        </row>
        <row r="394">
          <cell r="X394">
            <v>7.9983602213343215</v>
          </cell>
          <cell r="AC394">
            <v>4654.9356435643567</v>
          </cell>
        </row>
        <row r="395">
          <cell r="X395">
            <v>8.0021754246579544</v>
          </cell>
          <cell r="AC395">
            <v>3983.43</v>
          </cell>
        </row>
        <row r="396">
          <cell r="X396">
            <v>8.008556480782298</v>
          </cell>
          <cell r="AC396">
            <v>5107.2467832167831</v>
          </cell>
        </row>
        <row r="397">
          <cell r="X397">
            <v>8.0103508626504656</v>
          </cell>
          <cell r="AC397">
            <v>7703.5798026315779</v>
          </cell>
        </row>
        <row r="398">
          <cell r="X398">
            <v>7.9789343465126521</v>
          </cell>
          <cell r="AC398">
            <v>20746.916565656564</v>
          </cell>
        </row>
        <row r="399">
          <cell r="X399">
            <v>8.0599662957996596</v>
          </cell>
          <cell r="AC399">
            <v>91.976666666666674</v>
          </cell>
        </row>
        <row r="400">
          <cell r="X400">
            <v>8.0599662957996596</v>
          </cell>
          <cell r="AC400">
            <v>91.976666666666674</v>
          </cell>
        </row>
        <row r="401">
          <cell r="X401">
            <v>8.0202849526946469</v>
          </cell>
          <cell r="AC401">
            <v>10387.166559633028</v>
          </cell>
        </row>
        <row r="402">
          <cell r="X402">
            <v>8.0007359043486002</v>
          </cell>
          <cell r="AC402">
            <v>12321.035593220338</v>
          </cell>
        </row>
        <row r="403">
          <cell r="X403">
            <v>8.0063832701533482</v>
          </cell>
          <cell r="AC403">
            <v>7659.57262295082</v>
          </cell>
        </row>
        <row r="404">
          <cell r="X404">
            <v>8.0121666134733331</v>
          </cell>
          <cell r="AC404">
            <v>3415.0154140127393</v>
          </cell>
        </row>
        <row r="405">
          <cell r="X405">
            <v>7.9778113425142108</v>
          </cell>
          <cell r="AC405">
            <v>14864.136832298136</v>
          </cell>
        </row>
        <row r="406">
          <cell r="X406">
            <v>8.0599971056632516</v>
          </cell>
          <cell r="AC406">
            <v>100.19566666666667</v>
          </cell>
        </row>
        <row r="407">
          <cell r="X407">
            <v>8.0599971056632516</v>
          </cell>
          <cell r="AC407">
            <v>100.19566666666667</v>
          </cell>
        </row>
        <row r="408">
          <cell r="X408">
            <v>8.0242811761638837</v>
          </cell>
          <cell r="AC408">
            <v>3436.068546255507</v>
          </cell>
        </row>
        <row r="409">
          <cell r="X409">
            <v>8.0136953068449213</v>
          </cell>
          <cell r="AC409">
            <v>4027.0391712707183</v>
          </cell>
        </row>
        <row r="410">
          <cell r="X410">
            <v>8.0299930047651404</v>
          </cell>
          <cell r="AC410">
            <v>2456.0719333333332</v>
          </cell>
        </row>
        <row r="411">
          <cell r="X411">
            <v>8.0283170145844789</v>
          </cell>
          <cell r="AC411">
            <v>7949.2324404761912</v>
          </cell>
        </row>
        <row r="412">
          <cell r="X412">
            <v>8.0213626473647111</v>
          </cell>
          <cell r="AC412">
            <v>2519.8145971563981</v>
          </cell>
        </row>
        <row r="413">
          <cell r="X413">
            <v>8.0599770034668943</v>
          </cell>
          <cell r="AC413">
            <v>116.63895833333333</v>
          </cell>
        </row>
        <row r="414">
          <cell r="X414">
            <v>8.0599770034668943</v>
          </cell>
          <cell r="AC414">
            <v>116.63895833333333</v>
          </cell>
        </row>
        <row r="415">
          <cell r="X415">
            <v>8.0293481059104295</v>
          </cell>
          <cell r="AC415">
            <v>1285.9625984251968</v>
          </cell>
        </row>
        <row r="416">
          <cell r="X416">
            <v>8.0131398418535991</v>
          </cell>
          <cell r="AC416">
            <v>4713.9035655737707</v>
          </cell>
        </row>
        <row r="417">
          <cell r="X417">
            <v>8.0151845490538918</v>
          </cell>
          <cell r="AC417">
            <v>3778.0167226890758</v>
          </cell>
        </row>
        <row r="418">
          <cell r="X418">
            <v>8.0128604382020967</v>
          </cell>
          <cell r="AC418">
            <v>2156.3015384615387</v>
          </cell>
        </row>
        <row r="419">
          <cell r="X419">
            <v>8.0007050226577885</v>
          </cell>
          <cell r="AC419">
            <v>5550.471111111111</v>
          </cell>
        </row>
        <row r="420">
          <cell r="X420">
            <v>8.0599993665540524</v>
          </cell>
          <cell r="AC420">
            <v>59.2</v>
          </cell>
        </row>
        <row r="421">
          <cell r="X421">
            <v>8.0599993665540524</v>
          </cell>
          <cell r="AC421">
            <v>59.2</v>
          </cell>
        </row>
        <row r="422">
          <cell r="X422">
            <v>7.9842928148847143</v>
          </cell>
          <cell r="AC422">
            <v>10589.912713567839</v>
          </cell>
        </row>
        <row r="423">
          <cell r="X423">
            <v>8.0063450300635246</v>
          </cell>
          <cell r="AC423">
            <v>6120.4667605633804</v>
          </cell>
        </row>
        <row r="424">
          <cell r="X424">
            <v>7.9964297261888824</v>
          </cell>
          <cell r="AC424">
            <v>8356.2225324675328</v>
          </cell>
        </row>
        <row r="425">
          <cell r="X425">
            <v>8.0281364421121175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5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0" sqref="L10"/>
    </sheetView>
  </sheetViews>
  <sheetFormatPr baseColWidth="10" defaultRowHeight="15"/>
  <cols>
    <col min="1" max="1" width="57.7109375" style="14" customWidth="1"/>
    <col min="2" max="55" width="9.28515625" style="14" customWidth="1"/>
    <col min="56" max="16384" width="11.42578125" style="14"/>
  </cols>
  <sheetData>
    <row r="1" spans="1:55" ht="21">
      <c r="A1" s="15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5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6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16"/>
      <c r="BC2" s="17"/>
    </row>
    <row r="3" spans="1:55" s="21" customFormat="1">
      <c r="A3" s="18"/>
      <c r="B3" s="9"/>
      <c r="C3" s="10">
        <v>2014</v>
      </c>
      <c r="D3" s="11"/>
      <c r="E3" s="9"/>
      <c r="F3" s="10">
        <v>2014</v>
      </c>
      <c r="G3" s="11"/>
      <c r="H3" s="9"/>
      <c r="I3" s="10">
        <v>2014</v>
      </c>
      <c r="J3" s="11"/>
      <c r="K3" s="9"/>
      <c r="L3" s="10">
        <v>2014</v>
      </c>
      <c r="M3" s="11"/>
      <c r="N3" s="18"/>
      <c r="O3" s="19" t="s">
        <v>2</v>
      </c>
      <c r="P3" s="20"/>
      <c r="Q3" s="9"/>
      <c r="R3" s="10">
        <v>2015</v>
      </c>
      <c r="S3" s="11"/>
      <c r="T3" s="9"/>
      <c r="U3" s="10">
        <v>2015</v>
      </c>
      <c r="V3" s="11"/>
      <c r="W3" s="9"/>
      <c r="X3" s="10">
        <v>2015</v>
      </c>
      <c r="Y3" s="11"/>
      <c r="Z3" s="9"/>
      <c r="AA3" s="10">
        <v>2015</v>
      </c>
      <c r="AB3" s="11"/>
      <c r="AC3" s="18"/>
      <c r="AD3" s="19" t="s">
        <v>2</v>
      </c>
      <c r="AE3" s="20"/>
      <c r="AF3" s="9"/>
      <c r="AG3" s="10">
        <v>2016</v>
      </c>
      <c r="AH3" s="11"/>
      <c r="AI3" s="9"/>
      <c r="AJ3" s="10">
        <v>2016</v>
      </c>
      <c r="AK3" s="11"/>
      <c r="AL3" s="9"/>
      <c r="AM3" s="10">
        <v>2016</v>
      </c>
      <c r="AN3" s="11"/>
      <c r="AO3" s="9"/>
      <c r="AP3" s="10">
        <v>2016</v>
      </c>
      <c r="AQ3" s="11"/>
      <c r="AR3" s="18"/>
      <c r="AS3" s="19" t="s">
        <v>2</v>
      </c>
      <c r="AT3" s="20"/>
      <c r="AU3" s="9"/>
      <c r="AV3" s="10">
        <v>2017</v>
      </c>
      <c r="AW3" s="11"/>
      <c r="AX3" s="9"/>
      <c r="AY3" s="10">
        <v>2017</v>
      </c>
      <c r="AZ3" s="11"/>
      <c r="BA3" s="18"/>
      <c r="BB3" s="19" t="s">
        <v>2</v>
      </c>
      <c r="BC3" s="20"/>
    </row>
    <row r="4" spans="1:55" s="27" customFormat="1">
      <c r="A4" s="22"/>
      <c r="B4" s="12" t="s">
        <v>3</v>
      </c>
      <c r="C4" s="13"/>
      <c r="D4" s="23"/>
      <c r="E4" s="12" t="s">
        <v>4</v>
      </c>
      <c r="F4" s="13"/>
      <c r="G4" s="23"/>
      <c r="H4" s="12" t="s">
        <v>5</v>
      </c>
      <c r="I4" s="13"/>
      <c r="J4" s="23"/>
      <c r="K4" s="12" t="s">
        <v>6</v>
      </c>
      <c r="L4" s="13"/>
      <c r="M4" s="13"/>
      <c r="N4" s="24"/>
      <c r="O4" s="25">
        <v>2014</v>
      </c>
      <c r="P4" s="26"/>
      <c r="Q4" s="12" t="s">
        <v>3</v>
      </c>
      <c r="R4" s="13"/>
      <c r="S4" s="23"/>
      <c r="T4" s="12" t="s">
        <v>4</v>
      </c>
      <c r="U4" s="13"/>
      <c r="V4" s="23"/>
      <c r="W4" s="12" t="s">
        <v>5</v>
      </c>
      <c r="X4" s="13"/>
      <c r="Y4" s="23"/>
      <c r="Z4" s="12" t="s">
        <v>6</v>
      </c>
      <c r="AA4" s="13"/>
      <c r="AB4" s="13"/>
      <c r="AC4" s="24"/>
      <c r="AD4" s="25">
        <v>2015</v>
      </c>
      <c r="AE4" s="26"/>
      <c r="AF4" s="12" t="s">
        <v>3</v>
      </c>
      <c r="AG4" s="13"/>
      <c r="AH4" s="23"/>
      <c r="AI4" s="12" t="s">
        <v>4</v>
      </c>
      <c r="AJ4" s="13"/>
      <c r="AK4" s="23"/>
      <c r="AL4" s="12" t="s">
        <v>5</v>
      </c>
      <c r="AM4" s="13"/>
      <c r="AN4" s="23"/>
      <c r="AO4" s="12" t="s">
        <v>6</v>
      </c>
      <c r="AP4" s="13"/>
      <c r="AQ4" s="13"/>
      <c r="AR4" s="24"/>
      <c r="AS4" s="25">
        <v>2016</v>
      </c>
      <c r="AT4" s="26"/>
      <c r="AU4" s="12" t="s">
        <v>3</v>
      </c>
      <c r="AV4" s="13"/>
      <c r="AW4" s="13"/>
      <c r="AX4" s="12" t="s">
        <v>4</v>
      </c>
      <c r="AY4" s="13"/>
      <c r="AZ4" s="13"/>
      <c r="BA4" s="24"/>
      <c r="BB4" s="25">
        <v>2017</v>
      </c>
      <c r="BC4" s="26"/>
    </row>
    <row r="5" spans="1:55" s="21" customFormat="1">
      <c r="A5" s="28"/>
      <c r="B5" s="9" t="s">
        <v>7</v>
      </c>
      <c r="C5" s="10" t="s">
        <v>8</v>
      </c>
      <c r="D5" s="10" t="s">
        <v>9</v>
      </c>
      <c r="E5" s="9" t="s">
        <v>7</v>
      </c>
      <c r="F5" s="10" t="s">
        <v>8</v>
      </c>
      <c r="G5" s="11" t="s">
        <v>9</v>
      </c>
      <c r="H5" s="10" t="s">
        <v>7</v>
      </c>
      <c r="I5" s="10" t="s">
        <v>8</v>
      </c>
      <c r="J5" s="10" t="s">
        <v>9</v>
      </c>
      <c r="K5" s="9" t="s">
        <v>7</v>
      </c>
      <c r="L5" s="10" t="s">
        <v>8</v>
      </c>
      <c r="M5" s="10" t="s">
        <v>9</v>
      </c>
      <c r="N5" s="9" t="s">
        <v>7</v>
      </c>
      <c r="O5" s="10" t="s">
        <v>8</v>
      </c>
      <c r="P5" s="11" t="s">
        <v>9</v>
      </c>
      <c r="Q5" s="9" t="s">
        <v>7</v>
      </c>
      <c r="R5" s="10" t="s">
        <v>8</v>
      </c>
      <c r="S5" s="10" t="s">
        <v>9</v>
      </c>
      <c r="T5" s="9" t="s">
        <v>7</v>
      </c>
      <c r="U5" s="10" t="s">
        <v>8</v>
      </c>
      <c r="V5" s="11" t="s">
        <v>9</v>
      </c>
      <c r="W5" s="10" t="s">
        <v>7</v>
      </c>
      <c r="X5" s="10" t="s">
        <v>8</v>
      </c>
      <c r="Y5" s="10" t="s">
        <v>9</v>
      </c>
      <c r="Z5" s="9" t="s">
        <v>7</v>
      </c>
      <c r="AA5" s="10" t="s">
        <v>8</v>
      </c>
      <c r="AB5" s="10" t="s">
        <v>9</v>
      </c>
      <c r="AC5" s="9" t="s">
        <v>7</v>
      </c>
      <c r="AD5" s="10" t="s">
        <v>8</v>
      </c>
      <c r="AE5" s="11" t="s">
        <v>9</v>
      </c>
      <c r="AF5" s="9" t="s">
        <v>7</v>
      </c>
      <c r="AG5" s="10" t="s">
        <v>8</v>
      </c>
      <c r="AH5" s="10" t="s">
        <v>9</v>
      </c>
      <c r="AI5" s="9" t="s">
        <v>7</v>
      </c>
      <c r="AJ5" s="10" t="s">
        <v>8</v>
      </c>
      <c r="AK5" s="11" t="s">
        <v>9</v>
      </c>
      <c r="AL5" s="10" t="s">
        <v>7</v>
      </c>
      <c r="AM5" s="10" t="s">
        <v>8</v>
      </c>
      <c r="AN5" s="10" t="s">
        <v>9</v>
      </c>
      <c r="AO5" s="9" t="s">
        <v>7</v>
      </c>
      <c r="AP5" s="10" t="s">
        <v>8</v>
      </c>
      <c r="AQ5" s="10" t="s">
        <v>9</v>
      </c>
      <c r="AR5" s="9" t="s">
        <v>7</v>
      </c>
      <c r="AS5" s="10" t="s">
        <v>8</v>
      </c>
      <c r="AT5" s="11" t="s">
        <v>9</v>
      </c>
      <c r="AU5" s="9" t="s">
        <v>7</v>
      </c>
      <c r="AV5" s="10" t="s">
        <v>8</v>
      </c>
      <c r="AW5" s="11" t="s">
        <v>9</v>
      </c>
      <c r="AX5" s="9" t="s">
        <v>7</v>
      </c>
      <c r="AY5" s="10" t="s">
        <v>8</v>
      </c>
      <c r="AZ5" s="11" t="s">
        <v>9</v>
      </c>
      <c r="BA5" s="10" t="s">
        <v>7</v>
      </c>
      <c r="BB5" s="10" t="s">
        <v>8</v>
      </c>
      <c r="BC5" s="11" t="s">
        <v>9</v>
      </c>
    </row>
    <row r="6" spans="1:55" s="27" customFormat="1">
      <c r="A6" s="29" t="s">
        <v>10</v>
      </c>
      <c r="B6" s="30">
        <v>3792.3273267158738</v>
      </c>
      <c r="C6" s="1">
        <v>3475.7649611255874</v>
      </c>
      <c r="D6" s="1">
        <v>316.56236559028582</v>
      </c>
      <c r="E6" s="1">
        <v>4028.5944786331643</v>
      </c>
      <c r="F6" s="1">
        <v>3444.0943164040341</v>
      </c>
      <c r="G6" s="1">
        <v>584.50016222913041</v>
      </c>
      <c r="H6" s="1">
        <v>4104.8725140357619</v>
      </c>
      <c r="I6" s="1">
        <v>4035.5338379175691</v>
      </c>
      <c r="J6" s="1">
        <v>69.338676118192723</v>
      </c>
      <c r="K6" s="1">
        <f>+K7+K8+K21+K25</f>
        <v>3545.9909368301028</v>
      </c>
      <c r="L6" s="1">
        <f>+L7+L8+L21+L25</f>
        <v>3945.861440210303</v>
      </c>
      <c r="M6" s="31">
        <f>+K6-L6</f>
        <v>-399.87050338020026</v>
      </c>
      <c r="N6" s="30">
        <f>+B6+E6+H6+K6</f>
        <v>15471.785256214904</v>
      </c>
      <c r="O6" s="1">
        <f>+C6+F6+I6+L6</f>
        <v>14901.254555657493</v>
      </c>
      <c r="P6" s="32">
        <f>+N6-O6</f>
        <v>570.53070055741046</v>
      </c>
      <c r="Q6" s="30">
        <f>+Q7+Q8+Q21+Q25</f>
        <v>2937.6183986455826</v>
      </c>
      <c r="R6" s="1">
        <f>+R7+R8+R21+R25</f>
        <v>3392.1438847090371</v>
      </c>
      <c r="S6" s="1">
        <f>+Q6-R6</f>
        <v>-454.52548606345454</v>
      </c>
      <c r="T6" s="1">
        <f>+T7+T8+T21+T25</f>
        <v>2943.8721408981983</v>
      </c>
      <c r="U6" s="1">
        <f>+U7+U8+U21+U25</f>
        <v>3178.8600914535709</v>
      </c>
      <c r="V6" s="1">
        <f>+T6-U6</f>
        <v>-234.98795055537266</v>
      </c>
      <c r="W6" s="1">
        <f>+W7+W8+W21+W25</f>
        <v>2876.9458037329737</v>
      </c>
      <c r="X6" s="1">
        <f>+X7+X8+X21+X25</f>
        <v>3297.3978623910807</v>
      </c>
      <c r="Y6" s="1">
        <f>+W6-X6</f>
        <v>-420.45205865810703</v>
      </c>
      <c r="Z6" s="1">
        <f>+Z7+Z8+Z21+Z25</f>
        <v>2664.4379276162299</v>
      </c>
      <c r="AA6" s="1">
        <f>+AA7+AA8+AA21+AA25</f>
        <v>3422.3560834239925</v>
      </c>
      <c r="AB6" s="1">
        <f>+Z6-AA6</f>
        <v>-757.91815580776256</v>
      </c>
      <c r="AC6" s="30">
        <f>+Q6+T6+W6+Z6</f>
        <v>11422.874270892986</v>
      </c>
      <c r="AD6" s="1">
        <f>+R6+U6+X6+AA6</f>
        <v>13290.757921977682</v>
      </c>
      <c r="AE6" s="32">
        <f>+AC6-AD6</f>
        <v>-1867.8836510846959</v>
      </c>
      <c r="AF6" s="30">
        <f>+AF7+AF8+AF21+AF25</f>
        <v>2278.5713939574889</v>
      </c>
      <c r="AG6" s="1">
        <f>+AG7+AG8+AG21+AG25</f>
        <v>2820.0262222364654</v>
      </c>
      <c r="AH6" s="1">
        <f>+AF6-AG6</f>
        <v>-541.45482827897649</v>
      </c>
      <c r="AI6" s="1">
        <f>+AI7+AI8+AI21+AI25</f>
        <v>2380.8720886489118</v>
      </c>
      <c r="AJ6" s="1">
        <f>+AJ7+AJ8+AJ21+AJ25</f>
        <v>2802.6535621558278</v>
      </c>
      <c r="AK6" s="1">
        <f>+AI6-AJ6</f>
        <v>-421.78147350691597</v>
      </c>
      <c r="AL6" s="1">
        <f>+AL7+AL8+AL21+AL25</f>
        <v>2637.4301174870106</v>
      </c>
      <c r="AM6" s="1">
        <f>+AM7+AM8+AM21+AM25</f>
        <v>2913.1433155875316</v>
      </c>
      <c r="AN6" s="1">
        <f>+AL6-AM6</f>
        <v>-275.71319810052091</v>
      </c>
      <c r="AO6" s="1">
        <f>+AO7+AO8+AO21+AO25</f>
        <v>2513.3992918338536</v>
      </c>
      <c r="AP6" s="1">
        <f>+AP7+AP8+AP21+AP25</f>
        <v>3181.8947601085665</v>
      </c>
      <c r="AQ6" s="1">
        <f>+AO6-AP6</f>
        <v>-668.49546827471295</v>
      </c>
      <c r="AR6" s="30">
        <f t="shared" ref="AR6:AS8" si="0">+AF6+AI6+AL6+AO6</f>
        <v>9810.2728919272649</v>
      </c>
      <c r="AS6" s="1">
        <f t="shared" si="0"/>
        <v>11717.717860088393</v>
      </c>
      <c r="AT6" s="32">
        <f>+AR6-AS6</f>
        <v>-1907.4449681611277</v>
      </c>
      <c r="AU6" s="1">
        <f>+AU7+AU8+AU21+AU25</f>
        <v>2381.8732594207113</v>
      </c>
      <c r="AV6" s="1">
        <f>+AV7+AV8+AV21+AV25</f>
        <v>3101.2793578642063</v>
      </c>
      <c r="AW6" s="1">
        <f>+AU6-AV6</f>
        <v>-719.40609844349501</v>
      </c>
      <c r="AX6" s="1">
        <f>+AX7+AX8+AX21+AX25</f>
        <v>2601.5041997236444</v>
      </c>
      <c r="AY6" s="1">
        <f>+AY7+AY8+AY21+AY25</f>
        <v>3094.6628347363558</v>
      </c>
      <c r="AZ6" s="1">
        <f>+AX6-AY6</f>
        <v>-493.15863501271133</v>
      </c>
      <c r="BA6" s="30">
        <f t="shared" ref="BA6:BA7" si="1">+AU6+AX6</f>
        <v>4983.3774591443562</v>
      </c>
      <c r="BB6" s="1">
        <f t="shared" ref="BB6:BB7" si="2">+AV6+AY6</f>
        <v>6195.9421926005616</v>
      </c>
      <c r="BC6" s="32">
        <f t="shared" ref="BC6:BC7" si="3">+BA6-BB6</f>
        <v>-1212.5647334562054</v>
      </c>
    </row>
    <row r="7" spans="1:55" s="27" customFormat="1">
      <c r="A7" s="22" t="s">
        <v>11</v>
      </c>
      <c r="B7" s="33">
        <v>3144.9341606333678</v>
      </c>
      <c r="C7" s="2">
        <v>2247.7150544103879</v>
      </c>
      <c r="D7" s="2">
        <v>897.21910622297992</v>
      </c>
      <c r="E7" s="2">
        <v>3405.0283687991373</v>
      </c>
      <c r="F7" s="2">
        <v>2232.6638883863775</v>
      </c>
      <c r="G7" s="2">
        <v>1172.3644804127598</v>
      </c>
      <c r="H7" s="2">
        <v>3415.2805033111999</v>
      </c>
      <c r="I7" s="2">
        <v>2704.04342326388</v>
      </c>
      <c r="J7" s="2">
        <v>711.23708004731998</v>
      </c>
      <c r="K7" s="2">
        <v>2844.462292597972</v>
      </c>
      <c r="L7" s="2">
        <v>2709.4432214279445</v>
      </c>
      <c r="M7" s="2">
        <v>135.01907117002747</v>
      </c>
      <c r="N7" s="33">
        <v>12809.705325341678</v>
      </c>
      <c r="O7" s="2">
        <v>9893.8655874885899</v>
      </c>
      <c r="P7" s="34">
        <v>2915.8397378530881</v>
      </c>
      <c r="Q7" s="33">
        <v>2279.6260357764213</v>
      </c>
      <c r="R7" s="2">
        <v>2203.4045835500001</v>
      </c>
      <c r="S7" s="2">
        <f>+Q7-R7</f>
        <v>76.221452226421206</v>
      </c>
      <c r="T7" s="2">
        <v>2309.2182937923135</v>
      </c>
      <c r="U7" s="2">
        <v>2108.9746696100001</v>
      </c>
      <c r="V7" s="2">
        <f>+T7-U7</f>
        <v>200.2436241823134</v>
      </c>
      <c r="W7" s="2">
        <v>2166.1995215717593</v>
      </c>
      <c r="X7" s="2">
        <v>2231.0139528499999</v>
      </c>
      <c r="Y7" s="2">
        <f>+W7-X7</f>
        <v>-64.81443127824059</v>
      </c>
      <c r="Z7" s="2">
        <v>1928.9744245108493</v>
      </c>
      <c r="AA7" s="2">
        <v>2460.17993897</v>
      </c>
      <c r="AB7" s="2">
        <f>+Z7-AA7</f>
        <v>-531.20551445915066</v>
      </c>
      <c r="AC7" s="33">
        <f>+Q7+T7+W7+Z7</f>
        <v>8684.0182756513423</v>
      </c>
      <c r="AD7" s="2">
        <f>+R7+U7+X7+AA7</f>
        <v>9003.5731449800005</v>
      </c>
      <c r="AE7" s="34">
        <f>+AC7-AD7</f>
        <v>-319.55486932865824</v>
      </c>
      <c r="AF7" s="33">
        <v>1591.8495906938847</v>
      </c>
      <c r="AG7" s="2">
        <v>1850.3437652283183</v>
      </c>
      <c r="AH7" s="2">
        <v>-258.49417453443357</v>
      </c>
      <c r="AI7" s="2">
        <v>1726.0586222490829</v>
      </c>
      <c r="AJ7" s="2">
        <v>1906.0390910068932</v>
      </c>
      <c r="AK7" s="2">
        <v>-179.98046875781029</v>
      </c>
      <c r="AL7" s="2">
        <v>1923.2215185041478</v>
      </c>
      <c r="AM7" s="2">
        <v>1986.3644503535922</v>
      </c>
      <c r="AN7" s="2">
        <v>-63.142931849444494</v>
      </c>
      <c r="AO7" s="2">
        <v>1758.5478409435277</v>
      </c>
      <c r="AP7" s="2">
        <v>2145.4843316350784</v>
      </c>
      <c r="AQ7" s="2">
        <v>-386.93649069155072</v>
      </c>
      <c r="AR7" s="33">
        <f t="shared" si="0"/>
        <v>6999.677572390643</v>
      </c>
      <c r="AS7" s="2">
        <f t="shared" si="0"/>
        <v>7888.2316382238823</v>
      </c>
      <c r="AT7" s="34">
        <f>+AR7-AS7</f>
        <v>-888.55406583323929</v>
      </c>
      <c r="AU7" s="2">
        <v>1650.7407018161439</v>
      </c>
      <c r="AV7" s="2">
        <v>2076.3340585500132</v>
      </c>
      <c r="AW7" s="2">
        <v>-425.59335673386931</v>
      </c>
      <c r="AX7" s="33">
        <v>1905.1827325316303</v>
      </c>
      <c r="AY7" s="2">
        <v>1992.4244354800103</v>
      </c>
      <c r="AZ7" s="2">
        <v>-87.241702948379952</v>
      </c>
      <c r="BA7" s="33">
        <f t="shared" si="1"/>
        <v>3555.9234343477742</v>
      </c>
      <c r="BB7" s="2">
        <f t="shared" si="2"/>
        <v>4068.7584940300235</v>
      </c>
      <c r="BC7" s="34">
        <f t="shared" si="3"/>
        <v>-512.83505968224927</v>
      </c>
    </row>
    <row r="8" spans="1:55" s="27" customFormat="1">
      <c r="A8" s="22" t="s">
        <v>12</v>
      </c>
      <c r="B8" s="33">
        <v>293.03019713258919</v>
      </c>
      <c r="C8" s="2">
        <v>708.93330772240552</v>
      </c>
      <c r="D8" s="2">
        <v>-415.90311058981627</v>
      </c>
      <c r="E8" s="2">
        <v>253.89766845195166</v>
      </c>
      <c r="F8" s="2">
        <v>681.38406793671868</v>
      </c>
      <c r="G8" s="2">
        <v>-427.48639948476705</v>
      </c>
      <c r="H8" s="2">
        <v>332.92782877686511</v>
      </c>
      <c r="I8" s="2">
        <v>824.6651598189743</v>
      </c>
      <c r="J8" s="2">
        <v>-491.73733104210908</v>
      </c>
      <c r="K8" s="2">
        <v>316.38661035332268</v>
      </c>
      <c r="L8" s="2">
        <v>809.84004498587637</v>
      </c>
      <c r="M8" s="2">
        <v>-493.45343463255364</v>
      </c>
      <c r="N8" s="33">
        <v>1196.2423047147288</v>
      </c>
      <c r="O8" s="2">
        <v>3024.8225804639746</v>
      </c>
      <c r="P8" s="34">
        <v>-1828.5802757492461</v>
      </c>
      <c r="Q8" s="33">
        <v>302.32704042669025</v>
      </c>
      <c r="R8" s="2">
        <v>747.99252721774928</v>
      </c>
      <c r="S8" s="2">
        <v>-445.66548679105904</v>
      </c>
      <c r="T8" s="2">
        <v>273.81476451535218</v>
      </c>
      <c r="U8" s="2">
        <v>697.85934236248761</v>
      </c>
      <c r="V8" s="2">
        <v>-424.04457784713532</v>
      </c>
      <c r="W8" s="2">
        <v>334.15224975987633</v>
      </c>
      <c r="X8" s="2">
        <v>731.66177457740855</v>
      </c>
      <c r="Y8" s="2">
        <v>-397.50952481753217</v>
      </c>
      <c r="Z8" s="2">
        <v>333.10074666113883</v>
      </c>
      <c r="AA8" s="2">
        <v>657.73774380845657</v>
      </c>
      <c r="AB8" s="2">
        <v>-324.63699714731774</v>
      </c>
      <c r="AC8" s="33">
        <v>1243.3948013630577</v>
      </c>
      <c r="AD8" s="2">
        <v>2835.2513879661019</v>
      </c>
      <c r="AE8" s="34">
        <v>-1591.8565866030442</v>
      </c>
      <c r="AF8" s="33">
        <f>SUM(AF9:AF20)</f>
        <v>301.36731348698481</v>
      </c>
      <c r="AG8" s="2">
        <f>SUM(AG9:AG20)</f>
        <v>700.03398578007318</v>
      </c>
      <c r="AH8" s="2">
        <f>+AF8-AG8</f>
        <v>-398.66667229308837</v>
      </c>
      <c r="AI8" s="2">
        <f>SUM(AI9:AI20)</f>
        <v>281.51556501614755</v>
      </c>
      <c r="AJ8" s="2">
        <f>SUM(AJ9:AJ20)</f>
        <v>669.25740822739931</v>
      </c>
      <c r="AK8" s="2">
        <f>+AI8-AJ8</f>
        <v>-387.74184321125176</v>
      </c>
      <c r="AL8" s="2">
        <f>SUM(AL9:AL20)</f>
        <v>329.79927791780847</v>
      </c>
      <c r="AM8" s="2">
        <f>SUM(AM9:AM20)</f>
        <v>707.42047287552464</v>
      </c>
      <c r="AN8" s="2">
        <f>+AL8-AM8</f>
        <v>-377.62119495771617</v>
      </c>
      <c r="AO8" s="2">
        <f>SUM(AO9:AO20)</f>
        <v>332.23093496016514</v>
      </c>
      <c r="AP8" s="2">
        <f>SUM(AP9:AP20)</f>
        <v>764.44109175661686</v>
      </c>
      <c r="AQ8" s="2">
        <f>+AO8-AP8</f>
        <v>-432.21015679645171</v>
      </c>
      <c r="AR8" s="33">
        <f t="shared" si="0"/>
        <v>1244.9130913811059</v>
      </c>
      <c r="AS8" s="2">
        <f t="shared" si="0"/>
        <v>2841.1529586396141</v>
      </c>
      <c r="AT8" s="34">
        <f>+AR8-AS8</f>
        <v>-1596.2398672585082</v>
      </c>
      <c r="AU8" s="2">
        <v>323.49017686723352</v>
      </c>
      <c r="AV8" s="2">
        <v>712.26019364452895</v>
      </c>
      <c r="AW8" s="2">
        <f>+AU8-AV8</f>
        <v>-388.77001677729544</v>
      </c>
      <c r="AX8" s="33">
        <v>300.0235687124441</v>
      </c>
      <c r="AY8" s="2">
        <v>705.8055318035299</v>
      </c>
      <c r="AZ8" s="2">
        <f>+AX8-AY8</f>
        <v>-405.7819630910858</v>
      </c>
      <c r="BA8" s="33">
        <f>+AU8+AX8</f>
        <v>623.51374557967756</v>
      </c>
      <c r="BB8" s="2">
        <f>+AV8+AY8</f>
        <v>1418.0657254480589</v>
      </c>
      <c r="BC8" s="34">
        <f>+BA8-BB8</f>
        <v>-794.5519798683813</v>
      </c>
    </row>
    <row r="9" spans="1:55">
      <c r="A9" s="35" t="s">
        <v>13</v>
      </c>
      <c r="B9" s="36">
        <v>4.0778095690000002</v>
      </c>
      <c r="C9" s="3">
        <v>10.364999082500001</v>
      </c>
      <c r="D9" s="3">
        <v>-6.2871895135000004</v>
      </c>
      <c r="E9" s="3">
        <v>4.5600945900000003</v>
      </c>
      <c r="F9" s="3">
        <v>12.040028062499999</v>
      </c>
      <c r="G9" s="3">
        <v>-7.4799334724999991</v>
      </c>
      <c r="H9" s="3">
        <v>5.3063330000000004</v>
      </c>
      <c r="I9" s="3">
        <v>12.140520328000001</v>
      </c>
      <c r="J9" s="3">
        <v>-6.8341873280000005</v>
      </c>
      <c r="K9" s="3">
        <v>3.948895448</v>
      </c>
      <c r="L9" s="3">
        <v>11.637840295</v>
      </c>
      <c r="M9" s="3">
        <v>-7.6889448470000001</v>
      </c>
      <c r="N9" s="36">
        <v>17.893132607000002</v>
      </c>
      <c r="O9" s="3">
        <v>46.183387768000003</v>
      </c>
      <c r="P9" s="37">
        <v>-28.290255161000005</v>
      </c>
      <c r="Q9" s="36">
        <v>5.65</v>
      </c>
      <c r="R9" s="3">
        <v>10.65</v>
      </c>
      <c r="S9" s="3">
        <v>-5</v>
      </c>
      <c r="T9" s="3">
        <v>5.7073388133999998</v>
      </c>
      <c r="U9" s="3">
        <v>12.148713974787499</v>
      </c>
      <c r="V9" s="3">
        <v>-6.4413751613874997</v>
      </c>
      <c r="W9" s="3">
        <v>5.6890830499999998</v>
      </c>
      <c r="X9" s="3">
        <v>9.3776151820632503</v>
      </c>
      <c r="Y9" s="3">
        <v>-3.6885321320632505</v>
      </c>
      <c r="Z9" s="3">
        <v>5.32</v>
      </c>
      <c r="AA9" s="3">
        <v>11.377901827704516</v>
      </c>
      <c r="AB9" s="3">
        <v>-6.0579018277045158</v>
      </c>
      <c r="AC9" s="36">
        <v>22.366421863399999</v>
      </c>
      <c r="AD9" s="3">
        <v>43.554230984555261</v>
      </c>
      <c r="AE9" s="37">
        <v>-21.187809121155265</v>
      </c>
      <c r="AF9" s="36">
        <v>5.1526691531369</v>
      </c>
      <c r="AG9" s="3">
        <v>10.099657770473089</v>
      </c>
      <c r="AH9" s="3">
        <f>+AF9-AG9</f>
        <v>-4.9469886173361886</v>
      </c>
      <c r="AI9" s="3">
        <v>6.9526869168749998</v>
      </c>
      <c r="AJ9" s="3">
        <v>12.547078064442161</v>
      </c>
      <c r="AK9" s="3">
        <f>+AI9-AJ9</f>
        <v>-5.594391147567161</v>
      </c>
      <c r="AL9" s="3">
        <v>6.3382133038389998</v>
      </c>
      <c r="AM9" s="3">
        <v>10.113921299731006</v>
      </c>
      <c r="AN9" s="3">
        <f>+AL9-AM9</f>
        <v>-3.7757079958920059</v>
      </c>
      <c r="AO9" s="3">
        <v>6.2105915347723899</v>
      </c>
      <c r="AP9" s="3">
        <v>10.55</v>
      </c>
      <c r="AQ9" s="3">
        <f>+AO9-AP9</f>
        <v>-4.3394084652276108</v>
      </c>
      <c r="AR9" s="36">
        <f t="shared" ref="AR9:AR20" si="4">+AF9+AI9+AL9+AO9</f>
        <v>24.65416090862329</v>
      </c>
      <c r="AS9" s="3">
        <f t="shared" ref="AS9:AS20" si="5">+AG9+AJ9+AM9+AP9</f>
        <v>43.310657134646249</v>
      </c>
      <c r="AT9" s="37">
        <f t="shared" ref="AT9:AT20" si="6">+AR9-AS9</f>
        <v>-18.656496226022959</v>
      </c>
      <c r="AU9" s="36">
        <v>5.2686737507682695</v>
      </c>
      <c r="AV9" s="3">
        <v>10.614909669686138</v>
      </c>
      <c r="AW9" s="3">
        <v>-5.346235918917869</v>
      </c>
      <c r="AX9" s="36">
        <v>6.3105593247047498</v>
      </c>
      <c r="AY9" s="3">
        <v>9.5630448350063997</v>
      </c>
      <c r="AZ9" s="3">
        <v>-3.2524855103016499</v>
      </c>
      <c r="BA9" s="36">
        <v>11.57923307547302</v>
      </c>
      <c r="BB9" s="3">
        <v>20.177954504692536</v>
      </c>
      <c r="BC9" s="37">
        <v>-8.5987214292195198</v>
      </c>
    </row>
    <row r="10" spans="1:55">
      <c r="A10" s="35" t="s">
        <v>14</v>
      </c>
      <c r="B10" s="36">
        <v>4.1014212949915478</v>
      </c>
      <c r="C10" s="3">
        <v>16.389954087607091</v>
      </c>
      <c r="D10" s="3">
        <v>-12.288532792615543</v>
      </c>
      <c r="E10" s="3">
        <v>4.5735319618849299</v>
      </c>
      <c r="F10" s="3">
        <v>17.826584723856332</v>
      </c>
      <c r="G10" s="3">
        <v>-13.253052761971402</v>
      </c>
      <c r="H10" s="3">
        <v>4.8824560580734229</v>
      </c>
      <c r="I10" s="3">
        <v>17.318020041417736</v>
      </c>
      <c r="J10" s="3">
        <v>-12.435563983344313</v>
      </c>
      <c r="K10" s="3">
        <v>5.3810725638807639</v>
      </c>
      <c r="L10" s="3">
        <v>16.750880561417731</v>
      </c>
      <c r="M10" s="3">
        <v>-11.369807997536967</v>
      </c>
      <c r="N10" s="36">
        <v>18.938481878830665</v>
      </c>
      <c r="O10" s="3">
        <v>68.285439414298892</v>
      </c>
      <c r="P10" s="37">
        <v>-49.346957535468221</v>
      </c>
      <c r="Q10" s="36">
        <v>5.3447188857895895</v>
      </c>
      <c r="R10" s="3">
        <v>17.836483802201734</v>
      </c>
      <c r="S10" s="3">
        <v>-12.491764916412144</v>
      </c>
      <c r="T10" s="3">
        <v>5.6047656615037784</v>
      </c>
      <c r="U10" s="3">
        <v>19.682139988991963</v>
      </c>
      <c r="V10" s="3">
        <v>-14.077374327488185</v>
      </c>
      <c r="W10" s="3">
        <v>5.65</v>
      </c>
      <c r="X10" s="3">
        <v>22.084021688095504</v>
      </c>
      <c r="Y10" s="3">
        <v>-16.434021688095505</v>
      </c>
      <c r="Z10" s="3">
        <v>5.744567060660005</v>
      </c>
      <c r="AA10" s="3">
        <v>23.96600422009551</v>
      </c>
      <c r="AB10" s="3">
        <v>-18.221437159435503</v>
      </c>
      <c r="AC10" s="36">
        <v>22.344051607953375</v>
      </c>
      <c r="AD10" s="3">
        <v>83.568649699384707</v>
      </c>
      <c r="AE10" s="37">
        <v>-61.224598091431339</v>
      </c>
      <c r="AF10" s="36">
        <v>5.4854769008841036</v>
      </c>
      <c r="AG10" s="3">
        <v>24.281048727743787</v>
      </c>
      <c r="AH10" s="3">
        <f t="shared" ref="AH10:AH20" si="7">+AF10-AG10</f>
        <v>-18.795571826859685</v>
      </c>
      <c r="AI10" s="3">
        <v>5.9077987223600044</v>
      </c>
      <c r="AJ10" s="3">
        <v>22.096627769651633</v>
      </c>
      <c r="AK10" s="3">
        <f t="shared" ref="AK10:AK20" si="8">+AI10-AJ10</f>
        <v>-16.188829047291627</v>
      </c>
      <c r="AL10" s="3">
        <v>6.5545494945960048</v>
      </c>
      <c r="AM10" s="3">
        <v>24.565977259456275</v>
      </c>
      <c r="AN10" s="3">
        <f t="shared" ref="AN10:AN20" si="9">+AL10-AM10</f>
        <v>-18.011427764860272</v>
      </c>
      <c r="AO10" s="3">
        <v>6.2352877943330043</v>
      </c>
      <c r="AP10" s="3">
        <v>28.438639118479664</v>
      </c>
      <c r="AQ10" s="3">
        <f t="shared" ref="AQ10:AQ20" si="10">+AO10-AP10</f>
        <v>-22.203351324146659</v>
      </c>
      <c r="AR10" s="36">
        <f t="shared" si="4"/>
        <v>24.183112912173115</v>
      </c>
      <c r="AS10" s="3">
        <f t="shared" si="5"/>
        <v>99.382292875331359</v>
      </c>
      <c r="AT10" s="37">
        <f t="shared" si="6"/>
        <v>-75.199179963158244</v>
      </c>
      <c r="AU10" s="36">
        <v>5.639000689689178</v>
      </c>
      <c r="AV10" s="3">
        <v>23.485560748811995</v>
      </c>
      <c r="AW10" s="3">
        <v>-17.846560059122815</v>
      </c>
      <c r="AX10" s="36">
        <v>5.9618987945960047</v>
      </c>
      <c r="AY10" s="3">
        <v>24.699327244652629</v>
      </c>
      <c r="AZ10" s="3">
        <v>-18.737428450056626</v>
      </c>
      <c r="BA10" s="36">
        <v>11.600899484285183</v>
      </c>
      <c r="BB10" s="3">
        <v>48.184887993464628</v>
      </c>
      <c r="BC10" s="37">
        <v>-36.583988509179441</v>
      </c>
    </row>
    <row r="11" spans="1:55">
      <c r="A11" s="35" t="s">
        <v>15</v>
      </c>
      <c r="B11" s="36">
        <v>4.3652527776573913E-2</v>
      </c>
      <c r="C11" s="3">
        <v>11.873665390000001</v>
      </c>
      <c r="D11" s="3">
        <v>-11.830012862223427</v>
      </c>
      <c r="E11" s="3">
        <v>0.26413644972923145</v>
      </c>
      <c r="F11" s="3">
        <v>17.632279000000004</v>
      </c>
      <c r="G11" s="3">
        <v>-17.368142550270772</v>
      </c>
      <c r="H11" s="3">
        <v>0.19162508676491419</v>
      </c>
      <c r="I11" s="3">
        <v>78.735462999999996</v>
      </c>
      <c r="J11" s="3">
        <v>-78.54383791323508</v>
      </c>
      <c r="K11" s="3">
        <v>0.15608909343571212</v>
      </c>
      <c r="L11" s="3">
        <v>41.483381280000003</v>
      </c>
      <c r="M11" s="3">
        <v>-41.327292186564293</v>
      </c>
      <c r="N11" s="36">
        <v>0.65550315770643164</v>
      </c>
      <c r="O11" s="3">
        <v>149.72478867000001</v>
      </c>
      <c r="P11" s="37">
        <v>-149.06928551229356</v>
      </c>
      <c r="Q11" s="36">
        <v>9.5337120664037406E-2</v>
      </c>
      <c r="R11" s="3">
        <v>18.175846041000007</v>
      </c>
      <c r="S11" s="3">
        <v>-18.080508920335973</v>
      </c>
      <c r="T11" s="3">
        <v>0.54412108644221679</v>
      </c>
      <c r="U11" s="3">
        <v>12.674253000000004</v>
      </c>
      <c r="V11" s="3">
        <v>-12.130131913557786</v>
      </c>
      <c r="W11" s="3">
        <v>0.40356243272690928</v>
      </c>
      <c r="X11" s="3">
        <v>19.388513500000002</v>
      </c>
      <c r="Y11" s="3">
        <v>-18.984951067273094</v>
      </c>
      <c r="Z11" s="3">
        <v>0.32631985873669972</v>
      </c>
      <c r="AA11" s="3">
        <v>3.1556825000000002</v>
      </c>
      <c r="AB11" s="3">
        <v>-2.8293626412633008</v>
      </c>
      <c r="AC11" s="36">
        <v>1.3693404985698634</v>
      </c>
      <c r="AD11" s="3">
        <v>53.394295041000007</v>
      </c>
      <c r="AE11" s="37">
        <v>-52.024954542430152</v>
      </c>
      <c r="AF11" s="36">
        <v>5.0099656908951656E-2</v>
      </c>
      <c r="AG11" s="3">
        <v>10.5602542059</v>
      </c>
      <c r="AH11" s="3">
        <f t="shared" si="7"/>
        <v>-10.510154548991048</v>
      </c>
      <c r="AI11" s="3">
        <v>0.27282231274212748</v>
      </c>
      <c r="AJ11" s="3">
        <v>10.430271915900001</v>
      </c>
      <c r="AK11" s="3">
        <f t="shared" si="8"/>
        <v>-10.157449603157874</v>
      </c>
      <c r="AL11" s="3">
        <v>0.22</v>
      </c>
      <c r="AM11" s="3">
        <v>11.311374249999998</v>
      </c>
      <c r="AN11" s="3">
        <f t="shared" si="9"/>
        <v>-11.091374249999998</v>
      </c>
      <c r="AO11" s="3">
        <v>0.18110752159886837</v>
      </c>
      <c r="AP11" s="3">
        <v>15.210676600000001</v>
      </c>
      <c r="AQ11" s="3">
        <f t="shared" si="10"/>
        <v>-15.029569078401133</v>
      </c>
      <c r="AR11" s="36">
        <f t="shared" si="4"/>
        <v>0.72402949124994742</v>
      </c>
      <c r="AS11" s="3">
        <f t="shared" si="5"/>
        <v>47.512576971800002</v>
      </c>
      <c r="AT11" s="37">
        <f t="shared" si="6"/>
        <v>-46.788547480550051</v>
      </c>
      <c r="AU11" s="36">
        <v>5.2604639754399239E-2</v>
      </c>
      <c r="AV11" s="3">
        <v>9.2888045071659988</v>
      </c>
      <c r="AW11" s="3">
        <v>-9.2361998674115995</v>
      </c>
      <c r="AX11" s="36">
        <v>0.28646342837923389</v>
      </c>
      <c r="AY11" s="3">
        <v>4.99</v>
      </c>
      <c r="AZ11" s="3">
        <v>-4.7035365716207664</v>
      </c>
      <c r="BA11" s="36">
        <v>0.3390680681336331</v>
      </c>
      <c r="BB11" s="3">
        <v>14.278804507165999</v>
      </c>
      <c r="BC11" s="37">
        <v>-13.939736439032366</v>
      </c>
    </row>
    <row r="12" spans="1:55">
      <c r="A12" s="35" t="s">
        <v>16</v>
      </c>
      <c r="B12" s="36">
        <v>0</v>
      </c>
      <c r="C12" s="3">
        <v>8.3000000000000004E-2</v>
      </c>
      <c r="D12" s="3">
        <v>-8.3000000000000004E-2</v>
      </c>
      <c r="E12" s="3">
        <v>0</v>
      </c>
      <c r="F12" s="3">
        <v>0.158195</v>
      </c>
      <c r="G12" s="3">
        <v>-0.158195</v>
      </c>
      <c r="H12" s="3">
        <v>0</v>
      </c>
      <c r="I12" s="3">
        <v>1.2431239999999999</v>
      </c>
      <c r="J12" s="3">
        <v>-1.2431239999999999</v>
      </c>
      <c r="K12" s="3">
        <v>0</v>
      </c>
      <c r="L12" s="3">
        <v>4.2499399999999996</v>
      </c>
      <c r="M12" s="3">
        <v>-4.2499399999999996</v>
      </c>
      <c r="N12" s="36">
        <v>0</v>
      </c>
      <c r="O12" s="3">
        <v>5.7342589999999998</v>
      </c>
      <c r="P12" s="37">
        <v>-5.7342589999999998</v>
      </c>
      <c r="Q12" s="36">
        <v>0</v>
      </c>
      <c r="R12" s="3">
        <v>0.95995399999999997</v>
      </c>
      <c r="S12" s="3">
        <v>-0.95995399999999997</v>
      </c>
      <c r="T12" s="3">
        <v>0</v>
      </c>
      <c r="U12" s="3">
        <v>4.6060219999999994</v>
      </c>
      <c r="V12" s="3">
        <v>-4.6060219999999994</v>
      </c>
      <c r="W12" s="3">
        <v>0</v>
      </c>
      <c r="X12" s="3">
        <v>2.9125809999999999</v>
      </c>
      <c r="Y12" s="3">
        <v>-2.9125809999999999</v>
      </c>
      <c r="Z12" s="3">
        <v>0</v>
      </c>
      <c r="AA12" s="3">
        <v>3.8574810000000004</v>
      </c>
      <c r="AB12" s="3">
        <v>-3.8574810000000004</v>
      </c>
      <c r="AC12" s="36">
        <v>0</v>
      </c>
      <c r="AD12" s="3">
        <v>12.336037999999999</v>
      </c>
      <c r="AE12" s="37">
        <v>-12.336037999999999</v>
      </c>
      <c r="AF12" s="36">
        <v>0</v>
      </c>
      <c r="AG12" s="3">
        <v>4.9241094344300009</v>
      </c>
      <c r="AH12" s="3">
        <f t="shared" si="7"/>
        <v>-4.9241094344300009</v>
      </c>
      <c r="AI12" s="3">
        <v>0</v>
      </c>
      <c r="AJ12" s="3">
        <v>6.9911594000000008</v>
      </c>
      <c r="AK12" s="3">
        <f t="shared" si="8"/>
        <v>-6.9911594000000008</v>
      </c>
      <c r="AL12" s="3">
        <v>0</v>
      </c>
      <c r="AM12" s="3">
        <v>5.3245804799999998</v>
      </c>
      <c r="AN12" s="3">
        <f t="shared" si="9"/>
        <v>-5.3245804799999998</v>
      </c>
      <c r="AO12" s="3">
        <v>0</v>
      </c>
      <c r="AP12" s="3">
        <v>4.6852190599999997</v>
      </c>
      <c r="AQ12" s="3">
        <f t="shared" si="10"/>
        <v>-4.6852190599999997</v>
      </c>
      <c r="AR12" s="36">
        <f t="shared" si="4"/>
        <v>0</v>
      </c>
      <c r="AS12" s="3">
        <f t="shared" si="5"/>
        <v>21.925068374430005</v>
      </c>
      <c r="AT12" s="37">
        <f t="shared" si="6"/>
        <v>-21.925068374430005</v>
      </c>
      <c r="AU12" s="36">
        <v>0</v>
      </c>
      <c r="AV12" s="3">
        <v>4.375329958</v>
      </c>
      <c r="AW12" s="3">
        <v>-4.375329958</v>
      </c>
      <c r="AX12" s="36">
        <v>0</v>
      </c>
      <c r="AY12" s="3">
        <v>5.8826797000000006</v>
      </c>
      <c r="AZ12" s="3">
        <v>-5.8826797000000006</v>
      </c>
      <c r="BA12" s="36">
        <v>0</v>
      </c>
      <c r="BB12" s="3">
        <v>10.258009658000001</v>
      </c>
      <c r="BC12" s="37">
        <v>-10.258009658000001</v>
      </c>
    </row>
    <row r="13" spans="1:55">
      <c r="A13" s="35" t="s">
        <v>17</v>
      </c>
      <c r="B13" s="36">
        <v>23.068414068812508</v>
      </c>
      <c r="C13" s="3">
        <v>108.57581867197038</v>
      </c>
      <c r="D13" s="3">
        <v>-85.50740460315788</v>
      </c>
      <c r="E13" s="3">
        <v>23.068414068812508</v>
      </c>
      <c r="F13" s="3">
        <v>104.0021153138506</v>
      </c>
      <c r="G13" s="3">
        <v>-80.933701245038094</v>
      </c>
      <c r="H13" s="3">
        <v>19.827909924169298</v>
      </c>
      <c r="I13" s="3">
        <v>126.63737962559924</v>
      </c>
      <c r="J13" s="3">
        <v>-106.80946970142995</v>
      </c>
      <c r="K13" s="3">
        <v>15.154219405996216</v>
      </c>
      <c r="L13" s="3">
        <v>112.52493668810813</v>
      </c>
      <c r="M13" s="3">
        <v>-97.370717282111912</v>
      </c>
      <c r="N13" s="36">
        <v>81.118957467790537</v>
      </c>
      <c r="O13" s="3">
        <v>451.74025029952838</v>
      </c>
      <c r="P13" s="37">
        <v>-370.62129283173783</v>
      </c>
      <c r="Q13" s="36">
        <v>21.8553</v>
      </c>
      <c r="R13" s="3">
        <v>117.68083677975379</v>
      </c>
      <c r="S13" s="3">
        <v>-95.82553677975379</v>
      </c>
      <c r="T13" s="3">
        <v>26.878249999999998</v>
      </c>
      <c r="U13" s="3">
        <v>137.06864086114544</v>
      </c>
      <c r="V13" s="3">
        <v>-110.19039086114545</v>
      </c>
      <c r="W13" s="3">
        <v>19.596781</v>
      </c>
      <c r="X13" s="3">
        <v>112.18955646336283</v>
      </c>
      <c r="Y13" s="3">
        <v>-92.592775463362841</v>
      </c>
      <c r="Z13" s="3">
        <v>19.887086000000004</v>
      </c>
      <c r="AA13" s="3">
        <v>113.44669446700217</v>
      </c>
      <c r="AB13" s="3">
        <v>-93.559608467002164</v>
      </c>
      <c r="AC13" s="36">
        <v>88.217417000000012</v>
      </c>
      <c r="AD13" s="3">
        <v>480.38572857126428</v>
      </c>
      <c r="AE13" s="37">
        <v>-392.16831157126421</v>
      </c>
      <c r="AF13" s="36">
        <v>11.68304</v>
      </c>
      <c r="AG13" s="3">
        <v>134.96174590990145</v>
      </c>
      <c r="AH13" s="3">
        <f t="shared" si="7"/>
        <v>-123.27870590990145</v>
      </c>
      <c r="AI13" s="3">
        <v>17.110467</v>
      </c>
      <c r="AJ13" s="3">
        <v>153.47692512910757</v>
      </c>
      <c r="AK13" s="3">
        <f t="shared" si="8"/>
        <v>-136.36645812910757</v>
      </c>
      <c r="AL13" s="3">
        <v>19.299999999999997</v>
      </c>
      <c r="AM13" s="3">
        <v>107</v>
      </c>
      <c r="AN13" s="3">
        <f t="shared" si="9"/>
        <v>-87.7</v>
      </c>
      <c r="AO13" s="3">
        <v>22</v>
      </c>
      <c r="AP13" s="3">
        <v>116.25</v>
      </c>
      <c r="AQ13" s="3">
        <f t="shared" si="10"/>
        <v>-94.25</v>
      </c>
      <c r="AR13" s="36">
        <f t="shared" si="4"/>
        <v>70.093506999999988</v>
      </c>
      <c r="AS13" s="3">
        <f t="shared" si="5"/>
        <v>511.68867103900902</v>
      </c>
      <c r="AT13" s="37">
        <f t="shared" si="6"/>
        <v>-441.59516403900903</v>
      </c>
      <c r="AU13" s="36">
        <v>13.399999999999999</v>
      </c>
      <c r="AV13" s="3">
        <v>139.5</v>
      </c>
      <c r="AW13" s="3">
        <v>-126.1</v>
      </c>
      <c r="AX13" s="36">
        <v>18.599999999999998</v>
      </c>
      <c r="AY13" s="3">
        <v>153.30000000000001</v>
      </c>
      <c r="AZ13" s="3">
        <v>-134.70000000000002</v>
      </c>
      <c r="BA13" s="36">
        <v>31.999999999999996</v>
      </c>
      <c r="BB13" s="3">
        <v>292.8</v>
      </c>
      <c r="BC13" s="37">
        <v>-260.8</v>
      </c>
    </row>
    <row r="14" spans="1:55">
      <c r="A14" s="35" t="s">
        <v>18</v>
      </c>
      <c r="B14" s="36">
        <v>5.3686578659434039</v>
      </c>
      <c r="C14" s="3">
        <v>59.435697068799996</v>
      </c>
      <c r="D14" s="3">
        <v>-54.067039202856591</v>
      </c>
      <c r="E14" s="3">
        <v>6.2023364276923036</v>
      </c>
      <c r="F14" s="3">
        <v>93.527579128799985</v>
      </c>
      <c r="G14" s="3">
        <v>-87.325242701107683</v>
      </c>
      <c r="H14" s="3">
        <v>8.0888929476923046</v>
      </c>
      <c r="I14" s="3">
        <v>81.358967468800017</v>
      </c>
      <c r="J14" s="3">
        <v>-73.270074521107716</v>
      </c>
      <c r="K14" s="3">
        <v>6.7898248476923033</v>
      </c>
      <c r="L14" s="3">
        <v>100.9728172178</v>
      </c>
      <c r="M14" s="3">
        <v>-94.182992370107698</v>
      </c>
      <c r="N14" s="36">
        <v>26.449712089020316</v>
      </c>
      <c r="O14" s="3">
        <v>335.29506088419998</v>
      </c>
      <c r="P14" s="37">
        <v>-308.84534879517969</v>
      </c>
      <c r="Q14" s="36">
        <v>5.0369779999999995</v>
      </c>
      <c r="R14" s="3">
        <v>103.12192921921499</v>
      </c>
      <c r="S14" s="3">
        <v>-98.084951219214986</v>
      </c>
      <c r="T14" s="3">
        <v>6.0372264900000001</v>
      </c>
      <c r="U14" s="3">
        <v>100.60910872333218</v>
      </c>
      <c r="V14" s="3">
        <v>-94.571882233332161</v>
      </c>
      <c r="W14" s="3">
        <v>4.840030728583903</v>
      </c>
      <c r="X14" s="3">
        <v>121.38234171628852</v>
      </c>
      <c r="Y14" s="3">
        <v>-116.54231098770462</v>
      </c>
      <c r="Z14" s="3">
        <v>5.6849999999999996</v>
      </c>
      <c r="AA14" s="3">
        <v>66.204776732906495</v>
      </c>
      <c r="AB14" s="3">
        <v>-60.519776732906493</v>
      </c>
      <c r="AC14" s="36">
        <v>21.599235218583903</v>
      </c>
      <c r="AD14" s="3">
        <v>391.31815639174221</v>
      </c>
      <c r="AE14" s="37">
        <v>-369.71892117315826</v>
      </c>
      <c r="AF14" s="36">
        <v>8.7099752906206476</v>
      </c>
      <c r="AG14" s="3">
        <v>95.981666150000009</v>
      </c>
      <c r="AH14" s="3">
        <f t="shared" si="7"/>
        <v>-87.271690859379362</v>
      </c>
      <c r="AI14" s="3">
        <v>7.9322535676864003</v>
      </c>
      <c r="AJ14" s="3">
        <v>87.813386935685998</v>
      </c>
      <c r="AK14" s="3">
        <f t="shared" si="8"/>
        <v>-79.881133367999595</v>
      </c>
      <c r="AL14" s="3">
        <v>10.020905286214873</v>
      </c>
      <c r="AM14" s="3">
        <v>83.163490292926014</v>
      </c>
      <c r="AN14" s="3">
        <f t="shared" si="9"/>
        <v>-73.142585006711144</v>
      </c>
      <c r="AO14" s="3">
        <v>8.5056104119235343</v>
      </c>
      <c r="AP14" s="3">
        <v>74.816340542925985</v>
      </c>
      <c r="AQ14" s="3">
        <f t="shared" si="10"/>
        <v>-66.310730131002458</v>
      </c>
      <c r="AR14" s="36">
        <f t="shared" si="4"/>
        <v>35.168744556445461</v>
      </c>
      <c r="AS14" s="3">
        <f t="shared" si="5"/>
        <v>341.77488392153805</v>
      </c>
      <c r="AT14" s="37">
        <f t="shared" si="6"/>
        <v>-306.60613936509259</v>
      </c>
      <c r="AU14" s="36">
        <v>9.4664746966168334</v>
      </c>
      <c r="AV14" s="3">
        <v>73.227401889580079</v>
      </c>
      <c r="AW14" s="3">
        <v>-63.760927192963251</v>
      </c>
      <c r="AX14" s="36">
        <v>11.088540547073013</v>
      </c>
      <c r="AY14" s="3">
        <v>118.30648272912799</v>
      </c>
      <c r="AZ14" s="3">
        <v>-107.21794218205497</v>
      </c>
      <c r="BA14" s="36">
        <v>20.555015243689844</v>
      </c>
      <c r="BB14" s="3">
        <v>191.53388461870807</v>
      </c>
      <c r="BC14" s="37">
        <v>-170.97886937501823</v>
      </c>
    </row>
    <row r="15" spans="1:55">
      <c r="A15" s="35" t="s">
        <v>19</v>
      </c>
      <c r="B15" s="36">
        <v>0</v>
      </c>
      <c r="C15" s="3">
        <v>44.210512665701899</v>
      </c>
      <c r="D15" s="3">
        <v>-44.210512665701899</v>
      </c>
      <c r="E15" s="3">
        <v>0</v>
      </c>
      <c r="F15" s="3">
        <v>33.941224238784301</v>
      </c>
      <c r="G15" s="3">
        <v>-33.941224238784301</v>
      </c>
      <c r="H15" s="3">
        <v>0</v>
      </c>
      <c r="I15" s="3">
        <v>61.448607845151898</v>
      </c>
      <c r="J15" s="3">
        <v>-61.448607845151898</v>
      </c>
      <c r="K15" s="3">
        <v>0</v>
      </c>
      <c r="L15" s="3">
        <v>72.9122981780028</v>
      </c>
      <c r="M15" s="3">
        <v>-72.9122981780028</v>
      </c>
      <c r="N15" s="36">
        <v>0</v>
      </c>
      <c r="O15" s="3">
        <v>212.51264292764091</v>
      </c>
      <c r="P15" s="37">
        <v>-212.51264292764091</v>
      </c>
      <c r="Q15" s="36">
        <v>0</v>
      </c>
      <c r="R15" s="3">
        <v>48.533167736613606</v>
      </c>
      <c r="S15" s="3">
        <v>-48.533167736613606</v>
      </c>
      <c r="T15" s="3">
        <v>0</v>
      </c>
      <c r="U15" s="3">
        <v>39.270223999999999</v>
      </c>
      <c r="V15" s="3">
        <v>-39.270223999999999</v>
      </c>
      <c r="W15" s="3">
        <v>0</v>
      </c>
      <c r="X15" s="3">
        <v>51.81980083357454</v>
      </c>
      <c r="Y15" s="3">
        <v>-51.81980083357454</v>
      </c>
      <c r="Z15" s="3">
        <v>0</v>
      </c>
      <c r="AA15" s="3">
        <v>24.933859571635338</v>
      </c>
      <c r="AB15" s="3">
        <v>-24.933859571635338</v>
      </c>
      <c r="AC15" s="36">
        <v>0</v>
      </c>
      <c r="AD15" s="3">
        <v>164.55705214182348</v>
      </c>
      <c r="AE15" s="37">
        <v>-164.55705214182348</v>
      </c>
      <c r="AF15" s="36">
        <v>0</v>
      </c>
      <c r="AG15" s="3">
        <v>30.639121630969601</v>
      </c>
      <c r="AH15" s="3">
        <f t="shared" si="7"/>
        <v>-30.639121630969601</v>
      </c>
      <c r="AI15" s="3">
        <v>4.0919942112879824</v>
      </c>
      <c r="AJ15" s="3">
        <v>16.392863999999999</v>
      </c>
      <c r="AK15" s="3">
        <f t="shared" si="8"/>
        <v>-12.300869788712017</v>
      </c>
      <c r="AL15" s="3">
        <v>0</v>
      </c>
      <c r="AM15" s="3">
        <v>38.020883204052097</v>
      </c>
      <c r="AN15" s="3">
        <f t="shared" si="9"/>
        <v>-38.020883204052097</v>
      </c>
      <c r="AO15" s="3">
        <v>0</v>
      </c>
      <c r="AP15" s="3">
        <v>23.381361526772789</v>
      </c>
      <c r="AQ15" s="3">
        <f t="shared" si="10"/>
        <v>-23.381361526772789</v>
      </c>
      <c r="AR15" s="36">
        <f t="shared" si="4"/>
        <v>4.0919942112879824</v>
      </c>
      <c r="AS15" s="3">
        <f t="shared" si="5"/>
        <v>108.43423036179449</v>
      </c>
      <c r="AT15" s="37">
        <f t="shared" si="6"/>
        <v>-104.34223615050651</v>
      </c>
      <c r="AU15" s="36">
        <v>0</v>
      </c>
      <c r="AV15" s="3">
        <v>35.888548545586104</v>
      </c>
      <c r="AW15" s="3">
        <v>-35.888548545586104</v>
      </c>
      <c r="AX15" s="36">
        <v>0</v>
      </c>
      <c r="AY15" s="3">
        <v>19.843522963820561</v>
      </c>
      <c r="AZ15" s="3">
        <v>-19.843522963820561</v>
      </c>
      <c r="BA15" s="36">
        <v>0</v>
      </c>
      <c r="BB15" s="3">
        <v>55.732071509406666</v>
      </c>
      <c r="BC15" s="37">
        <v>-55.732071509406666</v>
      </c>
    </row>
    <row r="16" spans="1:55">
      <c r="A16" s="35" t="s">
        <v>20</v>
      </c>
      <c r="B16" s="36">
        <v>27.638913087654899</v>
      </c>
      <c r="C16" s="3">
        <v>21.363310042078147</v>
      </c>
      <c r="D16" s="3">
        <v>6.2756030455767498</v>
      </c>
      <c r="E16" s="3">
        <v>21.65749826388878</v>
      </c>
      <c r="F16" s="3">
        <v>17.551287256520983</v>
      </c>
      <c r="G16" s="3">
        <v>4.1062110073677971</v>
      </c>
      <c r="H16" s="3">
        <v>20.476763861972962</v>
      </c>
      <c r="I16" s="3">
        <v>18.067193379796816</v>
      </c>
      <c r="J16" s="3">
        <v>2.4095704821761466</v>
      </c>
      <c r="K16" s="3">
        <v>18.977588509500279</v>
      </c>
      <c r="L16" s="3">
        <v>18.297306525016495</v>
      </c>
      <c r="M16" s="3">
        <v>0.68028198448378507</v>
      </c>
      <c r="N16" s="36">
        <v>88.750763723016931</v>
      </c>
      <c r="O16" s="3">
        <v>75.279097203412448</v>
      </c>
      <c r="P16" s="37">
        <v>13.471666519604479</v>
      </c>
      <c r="Q16" s="36">
        <v>23.328380642333158</v>
      </c>
      <c r="R16" s="3">
        <v>18.839151565999998</v>
      </c>
      <c r="S16" s="3">
        <v>4.4892290763331637</v>
      </c>
      <c r="T16" s="3">
        <v>20.782467740068252</v>
      </c>
      <c r="U16" s="3">
        <v>16.796690735999999</v>
      </c>
      <c r="V16" s="3">
        <v>3.9857770040682547</v>
      </c>
      <c r="W16" s="3">
        <v>18.078085525031661</v>
      </c>
      <c r="X16" s="3">
        <v>17.950276356</v>
      </c>
      <c r="Y16" s="3">
        <v>0.12780916903166162</v>
      </c>
      <c r="Z16" s="3">
        <v>18.001631865031658</v>
      </c>
      <c r="AA16" s="3">
        <v>24.357247766794316</v>
      </c>
      <c r="AB16" s="3">
        <v>-6.3556159017626568</v>
      </c>
      <c r="AC16" s="36">
        <v>80.190565772464737</v>
      </c>
      <c r="AD16" s="3">
        <v>77.94336642479432</v>
      </c>
      <c r="AE16" s="37">
        <v>2.2471993476704215</v>
      </c>
      <c r="AF16" s="36">
        <v>17.665068744487641</v>
      </c>
      <c r="AG16" s="3">
        <v>23.487386203156351</v>
      </c>
      <c r="AH16" s="3">
        <f t="shared" si="7"/>
        <v>-5.8223174586687101</v>
      </c>
      <c r="AI16" s="3">
        <v>17.287093910007332</v>
      </c>
      <c r="AJ16" s="3">
        <v>22.376245998603181</v>
      </c>
      <c r="AK16" s="3">
        <f t="shared" si="8"/>
        <v>-5.0891520885958492</v>
      </c>
      <c r="AL16" s="3">
        <v>15.683680002569831</v>
      </c>
      <c r="AM16" s="3">
        <v>24.802451757426535</v>
      </c>
      <c r="AN16" s="3">
        <f t="shared" si="9"/>
        <v>-9.118771754856704</v>
      </c>
      <c r="AO16" s="3">
        <v>18.234570653641988</v>
      </c>
      <c r="AP16" s="3">
        <v>26.978015760078335</v>
      </c>
      <c r="AQ16" s="3">
        <f t="shared" si="10"/>
        <v>-8.7434451064363472</v>
      </c>
      <c r="AR16" s="36">
        <f t="shared" si="4"/>
        <v>68.870413310706795</v>
      </c>
      <c r="AS16" s="3">
        <f t="shared" si="5"/>
        <v>97.644099719264403</v>
      </c>
      <c r="AT16" s="37">
        <f t="shared" si="6"/>
        <v>-28.773686408557609</v>
      </c>
      <c r="AU16" s="36">
        <v>16.408432302356619</v>
      </c>
      <c r="AV16" s="3">
        <v>22.764636638401022</v>
      </c>
      <c r="AW16" s="3">
        <v>-6.3562043360444029</v>
      </c>
      <c r="AX16" s="36">
        <v>15.055691001886567</v>
      </c>
      <c r="AY16" s="3">
        <v>24.126662837204851</v>
      </c>
      <c r="AZ16" s="3">
        <v>-9.0709718353182858</v>
      </c>
      <c r="BA16" s="36">
        <v>31.464123304243188</v>
      </c>
      <c r="BB16" s="3">
        <v>46.891299475605877</v>
      </c>
      <c r="BC16" s="37">
        <v>-15.427176171362689</v>
      </c>
    </row>
    <row r="17" spans="1:55">
      <c r="A17" s="35" t="s">
        <v>21</v>
      </c>
      <c r="B17" s="36">
        <v>0.90995398897230306</v>
      </c>
      <c r="C17" s="3">
        <v>6.6715386764577262</v>
      </c>
      <c r="D17" s="3">
        <v>-5.7615846874854233</v>
      </c>
      <c r="E17" s="3">
        <v>0.61035302250000001</v>
      </c>
      <c r="F17" s="3">
        <v>9.6533101885422745</v>
      </c>
      <c r="G17" s="3">
        <v>-9.0429571660422745</v>
      </c>
      <c r="H17" s="3">
        <v>0.56999999999999995</v>
      </c>
      <c r="I17" s="3">
        <v>9.2550562000000021</v>
      </c>
      <c r="J17" s="3">
        <v>-8.6850562000000018</v>
      </c>
      <c r="K17" s="3">
        <v>0.35</v>
      </c>
      <c r="L17" s="3">
        <v>8.7015311435568847</v>
      </c>
      <c r="M17" s="3">
        <v>-8.3515311435568851</v>
      </c>
      <c r="N17" s="36">
        <v>2.4403070114723029</v>
      </c>
      <c r="O17" s="3">
        <v>34.281436208556883</v>
      </c>
      <c r="P17" s="37">
        <v>-31.841129197084584</v>
      </c>
      <c r="Q17" s="36">
        <v>0.90995398897230306</v>
      </c>
      <c r="R17" s="3">
        <v>6.6715386764577262</v>
      </c>
      <c r="S17" s="3">
        <v>-5.7615846874854233</v>
      </c>
      <c r="T17" s="3">
        <v>1.039503056027697</v>
      </c>
      <c r="U17" s="3">
        <v>9.65</v>
      </c>
      <c r="V17" s="3">
        <v>-8.6104969439723043</v>
      </c>
      <c r="W17" s="3">
        <v>0.55000000000000004</v>
      </c>
      <c r="X17" s="3">
        <v>9.2550562000000021</v>
      </c>
      <c r="Y17" s="3">
        <v>-8.7050562000000014</v>
      </c>
      <c r="Z17" s="3">
        <v>0.31</v>
      </c>
      <c r="AA17" s="3">
        <v>6.243688800000001</v>
      </c>
      <c r="AB17" s="3">
        <v>-5.9336888000000014</v>
      </c>
      <c r="AC17" s="36">
        <v>2.8094570449999998</v>
      </c>
      <c r="AD17" s="3">
        <v>31.820283676457731</v>
      </c>
      <c r="AE17" s="37">
        <v>-29.010826631457732</v>
      </c>
      <c r="AF17" s="36">
        <v>0.91245683819241985</v>
      </c>
      <c r="AG17" s="3">
        <v>8.0009283945801748</v>
      </c>
      <c r="AH17" s="3">
        <f t="shared" si="7"/>
        <v>-7.0884715563877547</v>
      </c>
      <c r="AI17" s="3">
        <v>1.04251761</v>
      </c>
      <c r="AJ17" s="3">
        <v>6.3736291788921289</v>
      </c>
      <c r="AK17" s="3">
        <f t="shared" si="8"/>
        <v>-5.3311115688921289</v>
      </c>
      <c r="AL17" s="3">
        <v>0.77992042880466483</v>
      </c>
      <c r="AM17" s="3">
        <v>10.951335054548105</v>
      </c>
      <c r="AN17" s="3">
        <f t="shared" si="9"/>
        <v>-10.17141462574344</v>
      </c>
      <c r="AO17" s="3">
        <v>0.90804536932944613</v>
      </c>
      <c r="AP17" s="3">
        <v>7.7639638648979599</v>
      </c>
      <c r="AQ17" s="3">
        <f t="shared" si="10"/>
        <v>-6.8559184955685133</v>
      </c>
      <c r="AR17" s="36">
        <f t="shared" si="4"/>
        <v>3.6429402463265306</v>
      </c>
      <c r="AS17" s="3">
        <f t="shared" si="5"/>
        <v>33.089856492918372</v>
      </c>
      <c r="AT17" s="37">
        <f t="shared" si="6"/>
        <v>-29.44691624659184</v>
      </c>
      <c r="AU17" s="36">
        <v>0.91038006734693866</v>
      </c>
      <c r="AV17" s="3">
        <v>8.0194801699999996</v>
      </c>
      <c r="AW17" s="3">
        <v>-7.1091001026530609</v>
      </c>
      <c r="AX17" s="36">
        <v>0.95300180174927118</v>
      </c>
      <c r="AY17" s="3">
        <v>8.4128760080466449</v>
      </c>
      <c r="AZ17" s="3">
        <v>-7.459874206297374</v>
      </c>
      <c r="BA17" s="36">
        <v>1.8633818690962098</v>
      </c>
      <c r="BB17" s="3">
        <v>16.432356178046646</v>
      </c>
      <c r="BC17" s="37">
        <v>-14.568974308950434</v>
      </c>
    </row>
    <row r="18" spans="1:55">
      <c r="A18" s="35" t="s">
        <v>22</v>
      </c>
      <c r="B18" s="36">
        <v>0.37865950234895024</v>
      </c>
      <c r="C18" s="3">
        <v>4.5999999999999996</v>
      </c>
      <c r="D18" s="3">
        <v>-4.2213404976510498</v>
      </c>
      <c r="E18" s="3">
        <v>0.43952518460333379</v>
      </c>
      <c r="F18" s="3">
        <v>3.54</v>
      </c>
      <c r="G18" s="3">
        <v>-3.1004748153966659</v>
      </c>
      <c r="H18" s="3">
        <v>0.39695924272619676</v>
      </c>
      <c r="I18" s="3">
        <v>3.3</v>
      </c>
      <c r="J18" s="3">
        <v>-2.9030407572738035</v>
      </c>
      <c r="K18" s="3">
        <v>0.43725827301716447</v>
      </c>
      <c r="L18" s="3">
        <v>3.9449999999999998</v>
      </c>
      <c r="M18" s="3">
        <v>-3.5077417269828355</v>
      </c>
      <c r="N18" s="36">
        <v>1.6524022026956451</v>
      </c>
      <c r="O18" s="3">
        <v>15.385000000000002</v>
      </c>
      <c r="P18" s="37">
        <v>-13.732597797304354</v>
      </c>
      <c r="Q18" s="36">
        <v>0.40624336009821049</v>
      </c>
      <c r="R18" s="3">
        <v>4.8</v>
      </c>
      <c r="S18" s="3">
        <v>-4.3937566399017891</v>
      </c>
      <c r="T18" s="3">
        <v>0.45645841493492401</v>
      </c>
      <c r="U18" s="3">
        <v>3.5350000000000001</v>
      </c>
      <c r="V18" s="3">
        <v>-3.0785415850650764</v>
      </c>
      <c r="W18" s="3">
        <v>0.29200775664380779</v>
      </c>
      <c r="X18" s="3">
        <v>3.3287400000000003</v>
      </c>
      <c r="Y18" s="3">
        <v>-3.0367322433561923</v>
      </c>
      <c r="Z18" s="3">
        <v>0.27282231274212698</v>
      </c>
      <c r="AA18" s="3">
        <v>3.2303540000000002</v>
      </c>
      <c r="AB18" s="3">
        <v>-2.9575316872578732</v>
      </c>
      <c r="AC18" s="36">
        <v>1.4275318444190692</v>
      </c>
      <c r="AD18" s="3">
        <v>14.894094000000001</v>
      </c>
      <c r="AE18" s="37">
        <v>-13.466562155580931</v>
      </c>
      <c r="AF18" s="36">
        <v>0.44931336009821055</v>
      </c>
      <c r="AG18" s="3">
        <v>5.0998283499999992</v>
      </c>
      <c r="AH18" s="3">
        <f t="shared" si="7"/>
        <v>-4.6505149899017884</v>
      </c>
      <c r="AI18" s="3">
        <v>0.48712705874864753</v>
      </c>
      <c r="AJ18" s="3">
        <v>3.6347999999999998</v>
      </c>
      <c r="AK18" s="3">
        <f t="shared" si="8"/>
        <v>-3.1476729412513524</v>
      </c>
      <c r="AL18" s="3">
        <v>0.4573352685701183</v>
      </c>
      <c r="AM18" s="3">
        <v>3.5611194000000004</v>
      </c>
      <c r="AN18" s="3">
        <f t="shared" si="9"/>
        <v>-3.1037841314298822</v>
      </c>
      <c r="AO18" s="3">
        <v>0.30000000000000004</v>
      </c>
      <c r="AP18" s="3">
        <v>5.0295567000000005</v>
      </c>
      <c r="AQ18" s="3">
        <f t="shared" si="10"/>
        <v>-4.7295567000000007</v>
      </c>
      <c r="AR18" s="36">
        <f t="shared" si="4"/>
        <v>1.6937756874169765</v>
      </c>
      <c r="AS18" s="3">
        <f t="shared" si="5"/>
        <v>17.325304450000001</v>
      </c>
      <c r="AT18" s="37">
        <f t="shared" si="6"/>
        <v>-15.631528762583024</v>
      </c>
      <c r="AU18" s="36">
        <v>0.42507902810312098</v>
      </c>
      <c r="AV18" s="3">
        <v>5.1508266334999995</v>
      </c>
      <c r="AW18" s="3">
        <v>-4.7257476053968785</v>
      </c>
      <c r="AX18" s="36">
        <v>0.49</v>
      </c>
      <c r="AY18" s="3">
        <v>3.6711479999999996</v>
      </c>
      <c r="AZ18" s="3">
        <v>-3.1811479999999999</v>
      </c>
      <c r="BA18" s="36">
        <v>0.91507902810312092</v>
      </c>
      <c r="BB18" s="3">
        <v>8.8219746334999982</v>
      </c>
      <c r="BC18" s="37">
        <v>-7.906895605396878</v>
      </c>
    </row>
    <row r="19" spans="1:55">
      <c r="A19" s="35" t="s">
        <v>23</v>
      </c>
      <c r="B19" s="36">
        <v>62.647114676127011</v>
      </c>
      <c r="C19" s="3">
        <v>188.03430817904024</v>
      </c>
      <c r="D19" s="3">
        <v>-125.38719350291321</v>
      </c>
      <c r="E19" s="3">
        <v>68.506734106382055</v>
      </c>
      <c r="F19" s="3">
        <v>188.78866310007643</v>
      </c>
      <c r="G19" s="3">
        <v>-120.28192899369439</v>
      </c>
      <c r="H19" s="3">
        <v>78.886145764261585</v>
      </c>
      <c r="I19" s="3">
        <v>219.74723691807517</v>
      </c>
      <c r="J19" s="3">
        <v>-140.86109115381359</v>
      </c>
      <c r="K19" s="3">
        <v>85.894015576236711</v>
      </c>
      <c r="L19" s="3">
        <v>227.80062346521231</v>
      </c>
      <c r="M19" s="3">
        <v>-141.9066078889756</v>
      </c>
      <c r="N19" s="36">
        <v>295.9340101230074</v>
      </c>
      <c r="O19" s="3">
        <v>824.37083166240416</v>
      </c>
      <c r="P19" s="37">
        <v>-528.43682153939676</v>
      </c>
      <c r="Q19" s="36">
        <v>64.044768820562439</v>
      </c>
      <c r="R19" s="3">
        <v>191.66942839399999</v>
      </c>
      <c r="S19" s="3">
        <v>-127.62465957343755</v>
      </c>
      <c r="T19" s="3">
        <v>74.128741981402499</v>
      </c>
      <c r="U19" s="3">
        <v>180.39645473188003</v>
      </c>
      <c r="V19" s="3">
        <v>-106.26771275047751</v>
      </c>
      <c r="W19" s="3">
        <v>80.180898033936401</v>
      </c>
      <c r="X19" s="3">
        <v>189.74928609399998</v>
      </c>
      <c r="Y19" s="3">
        <v>-109.56838806006358</v>
      </c>
      <c r="Z19" s="3">
        <v>85.26600994566823</v>
      </c>
      <c r="AA19" s="3">
        <v>208.63909397191125</v>
      </c>
      <c r="AB19" s="3">
        <v>-123.37308402624303</v>
      </c>
      <c r="AC19" s="36">
        <v>303.62041878156958</v>
      </c>
      <c r="AD19" s="3">
        <v>770.45426319179126</v>
      </c>
      <c r="AE19" s="37">
        <v>-466.83384441022167</v>
      </c>
      <c r="AF19" s="36">
        <v>67.378413962479243</v>
      </c>
      <c r="AG19" s="3">
        <v>159.780282914867</v>
      </c>
      <c r="AH19" s="3">
        <f t="shared" si="7"/>
        <v>-92.401868952387758</v>
      </c>
      <c r="AI19" s="3">
        <v>74.20088971779137</v>
      </c>
      <c r="AJ19" s="3">
        <v>163.47220859097609</v>
      </c>
      <c r="AK19" s="3">
        <f t="shared" si="8"/>
        <v>-89.271318873184725</v>
      </c>
      <c r="AL19" s="3">
        <v>76.774386766874315</v>
      </c>
      <c r="AM19" s="3">
        <v>174.8499121488592</v>
      </c>
      <c r="AN19" s="3">
        <f t="shared" si="9"/>
        <v>-98.075525381984889</v>
      </c>
      <c r="AO19" s="3">
        <v>80.377210585270703</v>
      </c>
      <c r="AP19" s="3">
        <v>202.61745469374259</v>
      </c>
      <c r="AQ19" s="3">
        <f t="shared" si="10"/>
        <v>-122.24024410847188</v>
      </c>
      <c r="AR19" s="36">
        <f t="shared" si="4"/>
        <v>298.7309010324156</v>
      </c>
      <c r="AS19" s="3">
        <f t="shared" si="5"/>
        <v>700.71985834844486</v>
      </c>
      <c r="AT19" s="37">
        <f t="shared" si="6"/>
        <v>-401.98895731602926</v>
      </c>
      <c r="AU19" s="36">
        <v>70.015078854318489</v>
      </c>
      <c r="AV19" s="3">
        <v>183.22919230747462</v>
      </c>
      <c r="AW19" s="3">
        <v>-113.21411345315613</v>
      </c>
      <c r="AX19" s="36">
        <v>86.129596007453927</v>
      </c>
      <c r="AY19" s="3">
        <v>170.05640810678887</v>
      </c>
      <c r="AZ19" s="3">
        <v>-83.926812099334924</v>
      </c>
      <c r="BA19" s="36">
        <v>156.14467486177242</v>
      </c>
      <c r="BB19" s="3">
        <v>353.28560041426351</v>
      </c>
      <c r="BC19" s="37">
        <v>-197.14092555249107</v>
      </c>
    </row>
    <row r="20" spans="1:55">
      <c r="A20" s="35" t="s">
        <v>24</v>
      </c>
      <c r="B20" s="36">
        <v>164.79560055096198</v>
      </c>
      <c r="C20" s="3">
        <v>237.33050385824998</v>
      </c>
      <c r="D20" s="3">
        <v>-72.534903307288005</v>
      </c>
      <c r="E20" s="3">
        <v>124.01504437645852</v>
      </c>
      <c r="F20" s="3">
        <v>182.72280192378778</v>
      </c>
      <c r="G20" s="3">
        <v>-58.707757547329265</v>
      </c>
      <c r="H20" s="3">
        <v>194.30074289120441</v>
      </c>
      <c r="I20" s="3">
        <v>195.41359101213334</v>
      </c>
      <c r="J20" s="3">
        <v>-1.1128481209289158</v>
      </c>
      <c r="K20" s="3">
        <v>179.29764663556355</v>
      </c>
      <c r="L20" s="3">
        <v>190.56348963176202</v>
      </c>
      <c r="M20" s="3">
        <v>-11.265842996198465</v>
      </c>
      <c r="N20" s="36">
        <v>662.40903445418849</v>
      </c>
      <c r="O20" s="3">
        <v>806.0303864259331</v>
      </c>
      <c r="P20" s="37">
        <v>-143.62135197174464</v>
      </c>
      <c r="Q20" s="36">
        <v>175.65535960827049</v>
      </c>
      <c r="R20" s="3">
        <v>209.05419100250739</v>
      </c>
      <c r="S20" s="3">
        <v>-33.398831394236922</v>
      </c>
      <c r="T20" s="3">
        <v>132.63589127157283</v>
      </c>
      <c r="U20" s="3">
        <v>161.42209434635049</v>
      </c>
      <c r="V20" s="3">
        <v>-28.78620307477766</v>
      </c>
      <c r="W20" s="3">
        <v>198.87180123295363</v>
      </c>
      <c r="X20" s="3">
        <v>172.22398554402383</v>
      </c>
      <c r="Y20" s="3">
        <v>26.647815688929814</v>
      </c>
      <c r="Z20" s="3">
        <v>192.28730961830013</v>
      </c>
      <c r="AA20" s="3">
        <v>168.32495895040694</v>
      </c>
      <c r="AB20" s="3">
        <v>23.962350667893162</v>
      </c>
      <c r="AC20" s="36">
        <v>699.45036173109713</v>
      </c>
      <c r="AD20" s="3">
        <v>711.02522984328857</v>
      </c>
      <c r="AE20" s="37">
        <v>-11.574868112191609</v>
      </c>
      <c r="AF20" s="36">
        <v>183.8807995801767</v>
      </c>
      <c r="AG20" s="3">
        <v>192.21795608805169</v>
      </c>
      <c r="AH20" s="3">
        <f t="shared" si="7"/>
        <v>-8.3371565078749938</v>
      </c>
      <c r="AI20" s="3">
        <v>146.22991398864872</v>
      </c>
      <c r="AJ20" s="3">
        <v>163.65221124414063</v>
      </c>
      <c r="AK20" s="3">
        <f t="shared" si="8"/>
        <v>-17.422297255491912</v>
      </c>
      <c r="AL20" s="3">
        <v>193.67028736633966</v>
      </c>
      <c r="AM20" s="3">
        <v>213.75542772852538</v>
      </c>
      <c r="AN20" s="3">
        <f t="shared" si="9"/>
        <v>-20.085140362185712</v>
      </c>
      <c r="AO20" s="3">
        <v>189.27851108929522</v>
      </c>
      <c r="AP20" s="3">
        <v>248.71986388971962</v>
      </c>
      <c r="AQ20" s="3">
        <f t="shared" si="10"/>
        <v>-59.441352800424397</v>
      </c>
      <c r="AR20" s="36">
        <f t="shared" si="4"/>
        <v>713.05951202446033</v>
      </c>
      <c r="AS20" s="3">
        <f t="shared" si="5"/>
        <v>818.34545895043721</v>
      </c>
      <c r="AT20" s="37">
        <f t="shared" si="6"/>
        <v>-105.28594692597687</v>
      </c>
      <c r="AU20" s="36">
        <v>201.90445283827967</v>
      </c>
      <c r="AV20" s="3">
        <v>196.71550257632288</v>
      </c>
      <c r="AW20" s="3">
        <v>5.1889502619567587</v>
      </c>
      <c r="AX20" s="36">
        <v>155.1478178066013</v>
      </c>
      <c r="AY20" s="3">
        <v>162.953379378882</v>
      </c>
      <c r="AZ20" s="3">
        <v>-7.8055615722806975</v>
      </c>
      <c r="BA20" s="36">
        <v>357.05227064488099</v>
      </c>
      <c r="BB20" s="3">
        <v>359.66888195520488</v>
      </c>
      <c r="BC20" s="37">
        <v>-2.6166113103239388</v>
      </c>
    </row>
    <row r="21" spans="1:55" s="27" customFormat="1">
      <c r="A21" s="22" t="s">
        <v>25</v>
      </c>
      <c r="B21" s="33">
        <v>24.575065293681753</v>
      </c>
      <c r="C21" s="2">
        <v>479.71554290624607</v>
      </c>
      <c r="D21" s="2">
        <v>-455.14047761256438</v>
      </c>
      <c r="E21" s="2">
        <v>22.913765240916252</v>
      </c>
      <c r="F21" s="2">
        <v>484.32370451428994</v>
      </c>
      <c r="G21" s="2">
        <v>-461.40993927337377</v>
      </c>
      <c r="H21" s="2">
        <v>26.235132951872554</v>
      </c>
      <c r="I21" s="2">
        <v>459.217918832355</v>
      </c>
      <c r="J21" s="2">
        <v>-432.98278588048248</v>
      </c>
      <c r="K21" s="2">
        <v>25.255797231328458</v>
      </c>
      <c r="L21" s="2">
        <v>373.68229657986353</v>
      </c>
      <c r="M21" s="2">
        <v>-348.42649934853506</v>
      </c>
      <c r="N21" s="33">
        <v>98.97976071779901</v>
      </c>
      <c r="O21" s="2">
        <v>1796.9394628327545</v>
      </c>
      <c r="P21" s="34">
        <v>-1697.9597021149559</v>
      </c>
      <c r="Q21" s="33">
        <v>27.768778790926451</v>
      </c>
      <c r="R21" s="2">
        <v>388.80703074354494</v>
      </c>
      <c r="S21" s="2">
        <v>-361.03825195261857</v>
      </c>
      <c r="T21" s="2">
        <v>27.06972650567165</v>
      </c>
      <c r="U21" s="2">
        <v>322.23111047964699</v>
      </c>
      <c r="V21" s="2">
        <v>-295.16138397397538</v>
      </c>
      <c r="W21" s="2">
        <v>27.564073904470852</v>
      </c>
      <c r="X21" s="2">
        <v>280.87092490192254</v>
      </c>
      <c r="Y21" s="2">
        <v>-253.30685099745173</v>
      </c>
      <c r="Z21" s="2">
        <v>28.702758479903</v>
      </c>
      <c r="AA21" s="2">
        <v>246.2940080117211</v>
      </c>
      <c r="AB21" s="2">
        <v>-217.59124953181811</v>
      </c>
      <c r="AC21" s="33">
        <v>111.10533768097194</v>
      </c>
      <c r="AD21" s="2">
        <v>1238.2030741368355</v>
      </c>
      <c r="AE21" s="34">
        <v>-1127.0977364558637</v>
      </c>
      <c r="AF21" s="33">
        <v>29.576694779729991</v>
      </c>
      <c r="AG21" s="2">
        <v>213.82471653128025</v>
      </c>
      <c r="AH21" s="2">
        <v>-184.24802175155025</v>
      </c>
      <c r="AI21" s="2">
        <v>30.316746608618793</v>
      </c>
      <c r="AJ21" s="2">
        <v>170.8464258753956</v>
      </c>
      <c r="AK21" s="2">
        <v>-140.52967926677678</v>
      </c>
      <c r="AL21" s="2">
        <v>36.024627017292374</v>
      </c>
      <c r="AM21" s="2">
        <v>161.0173819723891</v>
      </c>
      <c r="AN21" s="2">
        <v>-124.99275495509674</v>
      </c>
      <c r="AO21" s="2">
        <v>42.286961852740639</v>
      </c>
      <c r="AP21" s="2">
        <v>208.74783837066309</v>
      </c>
      <c r="AQ21" s="2">
        <v>-166.46087651792243</v>
      </c>
      <c r="AR21" s="33">
        <v>138.20503025838178</v>
      </c>
      <c r="AS21" s="2">
        <v>754.436362749728</v>
      </c>
      <c r="AT21" s="34">
        <v>-616.23133249134628</v>
      </c>
      <c r="AU21" s="33">
        <v>43.334372633479653</v>
      </c>
      <c r="AV21" s="2">
        <v>255.61020682924166</v>
      </c>
      <c r="AW21" s="2">
        <v>-212.275834195762</v>
      </c>
      <c r="AX21" s="33">
        <v>36.383141680006382</v>
      </c>
      <c r="AY21" s="2">
        <v>336.47025938437116</v>
      </c>
      <c r="AZ21" s="2">
        <v>-300.0871177043648</v>
      </c>
      <c r="BA21" s="33">
        <v>79.717514313486035</v>
      </c>
      <c r="BB21" s="2">
        <v>592.08046621361279</v>
      </c>
      <c r="BC21" s="34">
        <v>-512.36295190012686</v>
      </c>
    </row>
    <row r="22" spans="1:55">
      <c r="A22" s="35" t="s">
        <v>26</v>
      </c>
      <c r="B22" s="36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6">
        <v>0</v>
      </c>
      <c r="O22" s="3">
        <v>0</v>
      </c>
      <c r="P22" s="37">
        <v>0</v>
      </c>
      <c r="Q22" s="36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6">
        <v>0</v>
      </c>
      <c r="AD22" s="3">
        <v>0</v>
      </c>
      <c r="AE22" s="37">
        <v>0</v>
      </c>
      <c r="AF22" s="36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6">
        <v>0</v>
      </c>
      <c r="AS22" s="3">
        <v>0</v>
      </c>
      <c r="AT22" s="37">
        <v>0</v>
      </c>
      <c r="AU22" s="36">
        <v>0</v>
      </c>
      <c r="AV22" s="3">
        <v>0</v>
      </c>
      <c r="AW22" s="3">
        <v>0</v>
      </c>
      <c r="AX22" s="36">
        <v>0</v>
      </c>
      <c r="AY22" s="3">
        <v>0</v>
      </c>
      <c r="AZ22" s="3">
        <v>0</v>
      </c>
      <c r="BA22" s="36">
        <v>0</v>
      </c>
      <c r="BB22" s="3">
        <v>0</v>
      </c>
      <c r="BC22" s="37">
        <v>0</v>
      </c>
    </row>
    <row r="23" spans="1:55">
      <c r="A23" s="35" t="s">
        <v>27</v>
      </c>
      <c r="B23" s="36">
        <v>4.3304625707222879</v>
      </c>
      <c r="C23" s="3">
        <v>0.44752040816326527</v>
      </c>
      <c r="D23" s="3">
        <v>3.8829421625590226</v>
      </c>
      <c r="E23" s="3">
        <v>2.9144831486696128</v>
      </c>
      <c r="F23" s="3">
        <v>0.44752040816326527</v>
      </c>
      <c r="G23" s="3">
        <v>2.4669627405063475</v>
      </c>
      <c r="H23" s="3">
        <v>2.5702529897643522</v>
      </c>
      <c r="I23" s="3">
        <v>0.44752040816326527</v>
      </c>
      <c r="J23" s="3">
        <v>2.1227325816010869</v>
      </c>
      <c r="K23" s="3">
        <v>3.5978637174620069</v>
      </c>
      <c r="L23" s="3">
        <v>0.44752040816326527</v>
      </c>
      <c r="M23" s="3">
        <v>3.1503433092987416</v>
      </c>
      <c r="N23" s="36">
        <v>13.413062426618259</v>
      </c>
      <c r="O23" s="3">
        <v>1.7900816326530611</v>
      </c>
      <c r="P23" s="37">
        <v>11.622980793965198</v>
      </c>
      <c r="Q23" s="36">
        <v>3.2577404358404203</v>
      </c>
      <c r="R23" s="3">
        <v>0.53069300291545185</v>
      </c>
      <c r="S23" s="3">
        <v>2.7270474329249685</v>
      </c>
      <c r="T23" s="3">
        <v>3.2824758529278775</v>
      </c>
      <c r="U23" s="3">
        <v>0.53069300291545185</v>
      </c>
      <c r="V23" s="3">
        <v>2.7517828500124257</v>
      </c>
      <c r="W23" s="3">
        <v>2.7420414623784932</v>
      </c>
      <c r="X23" s="3">
        <v>0.53069300291545185</v>
      </c>
      <c r="Y23" s="3">
        <v>2.2113484594630415</v>
      </c>
      <c r="Z23" s="3">
        <v>3.2577404358404203</v>
      </c>
      <c r="AA23" s="3">
        <v>0.53069300291545185</v>
      </c>
      <c r="AB23" s="3">
        <v>2.7270474329249685</v>
      </c>
      <c r="AC23" s="36">
        <v>12.53999818698721</v>
      </c>
      <c r="AD23" s="3">
        <v>2.1227720116618074</v>
      </c>
      <c r="AE23" s="37">
        <v>10.417226175325403</v>
      </c>
      <c r="AF23" s="36">
        <v>3.5367931799501822</v>
      </c>
      <c r="AG23" s="3">
        <v>0.6061473760932945</v>
      </c>
      <c r="AH23" s="3">
        <v>2.9306458038568879</v>
      </c>
      <c r="AI23" s="3">
        <v>3.5457301461187907</v>
      </c>
      <c r="AJ23" s="3">
        <v>0.6061473760932945</v>
      </c>
      <c r="AK23" s="3">
        <v>2.9395827700254964</v>
      </c>
      <c r="AL23" s="3">
        <v>3.3689328551583815</v>
      </c>
      <c r="AM23" s="3">
        <v>0.6061473760932945</v>
      </c>
      <c r="AN23" s="3">
        <v>2.7627854790650872</v>
      </c>
      <c r="AO23" s="3">
        <v>3.1452906485084782</v>
      </c>
      <c r="AP23" s="3">
        <v>0.6061473760932945</v>
      </c>
      <c r="AQ23" s="3">
        <v>2.5391432724151839</v>
      </c>
      <c r="AR23" s="36">
        <v>13.596746829735832</v>
      </c>
      <c r="AS23" s="3">
        <v>2.424589504373178</v>
      </c>
      <c r="AT23" s="37">
        <v>11.172157325362654</v>
      </c>
      <c r="AU23" s="36">
        <v>4.1672523592474935</v>
      </c>
      <c r="AV23" s="3">
        <v>0.61561542529154523</v>
      </c>
      <c r="AW23" s="3">
        <v>3.5516369339559484</v>
      </c>
      <c r="AX23" s="36">
        <v>4.1854020179850338</v>
      </c>
      <c r="AY23" s="3">
        <v>0.61561542529154523</v>
      </c>
      <c r="AZ23" s="3">
        <v>3.5697865926934886</v>
      </c>
      <c r="BA23" s="36">
        <v>8.3526543772325272</v>
      </c>
      <c r="BB23" s="3">
        <v>1.2312308505830905</v>
      </c>
      <c r="BC23" s="37">
        <v>7.121423526649437</v>
      </c>
    </row>
    <row r="24" spans="1:55">
      <c r="A24" s="35" t="s">
        <v>28</v>
      </c>
      <c r="B24" s="36">
        <v>20.244602722959467</v>
      </c>
      <c r="C24" s="3">
        <v>479.26802249808281</v>
      </c>
      <c r="D24" s="3">
        <v>-459.02341977512339</v>
      </c>
      <c r="E24" s="3">
        <v>19.999282092246638</v>
      </c>
      <c r="F24" s="3">
        <v>483.87618410612669</v>
      </c>
      <c r="G24" s="3">
        <v>-463.87690201388011</v>
      </c>
      <c r="H24" s="3">
        <v>23.664879962108202</v>
      </c>
      <c r="I24" s="3">
        <v>458.77039842419174</v>
      </c>
      <c r="J24" s="3">
        <v>-435.10551846208358</v>
      </c>
      <c r="K24" s="3">
        <v>21.65793351386645</v>
      </c>
      <c r="L24" s="3">
        <v>373.23477617170028</v>
      </c>
      <c r="M24" s="3">
        <v>-351.57684265783382</v>
      </c>
      <c r="N24" s="36">
        <v>85.566698291180757</v>
      </c>
      <c r="O24" s="3">
        <v>1795.1493812001015</v>
      </c>
      <c r="P24" s="37">
        <v>-1709.582682908921</v>
      </c>
      <c r="Q24" s="36">
        <v>24.511038355086029</v>
      </c>
      <c r="R24" s="3">
        <v>388.27633774062951</v>
      </c>
      <c r="S24" s="3">
        <v>-363.76529938554353</v>
      </c>
      <c r="T24" s="3">
        <v>23.787250652743772</v>
      </c>
      <c r="U24" s="3">
        <v>321.70041747673156</v>
      </c>
      <c r="V24" s="3">
        <v>-297.91316682398781</v>
      </c>
      <c r="W24" s="3">
        <v>24.822032442092357</v>
      </c>
      <c r="X24" s="3">
        <v>280.34023189900711</v>
      </c>
      <c r="Y24" s="3">
        <v>-255.51819945691477</v>
      </c>
      <c r="Z24" s="3">
        <v>25.445018044062579</v>
      </c>
      <c r="AA24" s="3">
        <v>245.76331500880565</v>
      </c>
      <c r="AB24" s="3">
        <v>-220.31829696474307</v>
      </c>
      <c r="AC24" s="36">
        <v>98.565339493984737</v>
      </c>
      <c r="AD24" s="3">
        <v>1236.0803021251738</v>
      </c>
      <c r="AE24" s="37">
        <v>-1137.5149626311891</v>
      </c>
      <c r="AF24" s="36">
        <v>26.039901599779807</v>
      </c>
      <c r="AG24" s="3">
        <v>213.21856915518694</v>
      </c>
      <c r="AH24" s="3">
        <v>-187.17866755540715</v>
      </c>
      <c r="AI24" s="3">
        <v>26.7710164625</v>
      </c>
      <c r="AJ24" s="3">
        <v>170.24027849930229</v>
      </c>
      <c r="AK24" s="3">
        <v>-143.46926203680229</v>
      </c>
      <c r="AL24" s="3">
        <v>32.65569416213399</v>
      </c>
      <c r="AM24" s="3">
        <v>160.4112345962958</v>
      </c>
      <c r="AN24" s="3">
        <v>-127.75554043416183</v>
      </c>
      <c r="AO24" s="3">
        <v>39.141671204232161</v>
      </c>
      <c r="AP24" s="3">
        <v>208.14169099456979</v>
      </c>
      <c r="AQ24" s="3">
        <v>-169.0000197903376</v>
      </c>
      <c r="AR24" s="36">
        <v>124.60828342864596</v>
      </c>
      <c r="AS24" s="3">
        <v>752.01177324535479</v>
      </c>
      <c r="AT24" s="37">
        <v>-627.40348981670888</v>
      </c>
      <c r="AU24" s="36">
        <v>39.167120274232161</v>
      </c>
      <c r="AV24" s="3">
        <v>254.99459140395012</v>
      </c>
      <c r="AW24" s="3">
        <v>-215.82747112971796</v>
      </c>
      <c r="AX24" s="36">
        <v>32.197739662021348</v>
      </c>
      <c r="AY24" s="3">
        <v>335.85464395907962</v>
      </c>
      <c r="AZ24" s="3">
        <v>-303.6569042970583</v>
      </c>
      <c r="BA24" s="36">
        <v>71.364859936253509</v>
      </c>
      <c r="BB24" s="3">
        <v>590.84923536302972</v>
      </c>
      <c r="BC24" s="37">
        <v>-519.4843754267763</v>
      </c>
    </row>
    <row r="25" spans="1:55" s="27" customFormat="1">
      <c r="A25" s="22" t="s">
        <v>29</v>
      </c>
      <c r="B25" s="33">
        <v>329.78790365623485</v>
      </c>
      <c r="C25" s="2">
        <v>39.401056086548252</v>
      </c>
      <c r="D25" s="2">
        <v>290.38684756968655</v>
      </c>
      <c r="E25" s="2">
        <v>346.75467614115922</v>
      </c>
      <c r="F25" s="2">
        <v>45.722655566647894</v>
      </c>
      <c r="G25" s="2">
        <v>301.03202057451136</v>
      </c>
      <c r="H25" s="2">
        <v>330.42904899582459</v>
      </c>
      <c r="I25" s="2">
        <v>47.607336002360263</v>
      </c>
      <c r="J25" s="2">
        <v>282.8217129934643</v>
      </c>
      <c r="K25" s="2">
        <v>359.88623664747945</v>
      </c>
      <c r="L25" s="2">
        <v>52.895877216618999</v>
      </c>
      <c r="M25" s="2">
        <v>306.99035943086039</v>
      </c>
      <c r="N25" s="33">
        <v>1366.8578654406981</v>
      </c>
      <c r="O25" s="2">
        <v>185.62692487217541</v>
      </c>
      <c r="P25" s="34">
        <v>1181.2309405685226</v>
      </c>
      <c r="Q25" s="33">
        <v>327.89654365154462</v>
      </c>
      <c r="R25" s="2">
        <v>51.939743197742814</v>
      </c>
      <c r="S25" s="2">
        <v>275.95680045380175</v>
      </c>
      <c r="T25" s="2">
        <v>333.76935608486116</v>
      </c>
      <c r="U25" s="2">
        <v>49.794969001436591</v>
      </c>
      <c r="V25" s="2">
        <v>283.97438708342457</v>
      </c>
      <c r="W25" s="2">
        <v>349.02995849686738</v>
      </c>
      <c r="X25" s="2">
        <v>53.851210061749349</v>
      </c>
      <c r="Y25" s="2">
        <v>295.17874843511805</v>
      </c>
      <c r="Z25" s="2">
        <v>373.65999796433897</v>
      </c>
      <c r="AA25" s="2">
        <v>58.144392633814682</v>
      </c>
      <c r="AB25" s="2">
        <v>315.51560533052429</v>
      </c>
      <c r="AC25" s="33">
        <v>1384.3558561976122</v>
      </c>
      <c r="AD25" s="2">
        <v>213.73031489474343</v>
      </c>
      <c r="AE25" s="34">
        <v>1170.6255413028684</v>
      </c>
      <c r="AF25" s="33">
        <v>355.77779499688955</v>
      </c>
      <c r="AG25" s="2">
        <v>55.823754696793834</v>
      </c>
      <c r="AH25" s="2">
        <v>299.95404030009576</v>
      </c>
      <c r="AI25" s="2">
        <v>342.98115477506269</v>
      </c>
      <c r="AJ25" s="2">
        <v>56.510637046139855</v>
      </c>
      <c r="AK25" s="2">
        <v>286.4705177289228</v>
      </c>
      <c r="AL25" s="2">
        <v>348.38469404776185</v>
      </c>
      <c r="AM25" s="2">
        <v>58.341010386025744</v>
      </c>
      <c r="AN25" s="2">
        <v>290.04368366173617</v>
      </c>
      <c r="AO25" s="2">
        <v>380.33355407741988</v>
      </c>
      <c r="AP25" s="2">
        <v>63.221498346208321</v>
      </c>
      <c r="AQ25" s="2">
        <v>317.11205573121151</v>
      </c>
      <c r="AR25" s="33">
        <v>1427.4771978971339</v>
      </c>
      <c r="AS25" s="2">
        <v>233.89690047516774</v>
      </c>
      <c r="AT25" s="34">
        <v>1193.5802974219662</v>
      </c>
      <c r="AU25" s="33">
        <v>364.30800810385426</v>
      </c>
      <c r="AV25" s="2">
        <v>57.074898840422627</v>
      </c>
      <c r="AW25" s="2">
        <v>307.23310926343163</v>
      </c>
      <c r="AX25" s="33">
        <v>359.91475679956375</v>
      </c>
      <c r="AY25" s="2">
        <v>59.96260806844446</v>
      </c>
      <c r="AZ25" s="2">
        <v>299.95214873111928</v>
      </c>
      <c r="BA25" s="33">
        <v>724.22276490341801</v>
      </c>
      <c r="BB25" s="2">
        <v>117.03750690886709</v>
      </c>
      <c r="BC25" s="34">
        <v>607.18525799455097</v>
      </c>
    </row>
    <row r="26" spans="1:55">
      <c r="A26" s="35" t="s">
        <v>30</v>
      </c>
      <c r="B26" s="36">
        <v>25.756329999413698</v>
      </c>
      <c r="C26" s="3">
        <v>1.05346457</v>
      </c>
      <c r="D26" s="3">
        <v>24.702865429413698</v>
      </c>
      <c r="E26" s="3">
        <v>58.001243527029828</v>
      </c>
      <c r="F26" s="3">
        <v>1.4413752099999999</v>
      </c>
      <c r="G26" s="3">
        <v>56.559868317029832</v>
      </c>
      <c r="H26" s="3">
        <v>23.337165840105165</v>
      </c>
      <c r="I26" s="3">
        <v>1.1646913799999998</v>
      </c>
      <c r="J26" s="3">
        <v>22.172474460105164</v>
      </c>
      <c r="K26" s="3">
        <v>30.822316990237006</v>
      </c>
      <c r="L26" s="3">
        <v>2.2435269464139931</v>
      </c>
      <c r="M26" s="3">
        <v>28.578790043823012</v>
      </c>
      <c r="N26" s="36">
        <v>137.91705635678568</v>
      </c>
      <c r="O26" s="3">
        <v>5.9030581064139929</v>
      </c>
      <c r="P26" s="37">
        <v>132.01399825037171</v>
      </c>
      <c r="Q26" s="36">
        <v>36.213750282561406</v>
      </c>
      <c r="R26" s="3">
        <v>2.6093021099999998</v>
      </c>
      <c r="S26" s="3">
        <v>33.604448172561405</v>
      </c>
      <c r="T26" s="3">
        <v>30.581452935894749</v>
      </c>
      <c r="U26" s="3">
        <v>1.00592031</v>
      </c>
      <c r="V26" s="3">
        <v>29.575532625894748</v>
      </c>
      <c r="W26" s="3">
        <v>25.293952982420208</v>
      </c>
      <c r="X26" s="3">
        <v>0.80283067000000008</v>
      </c>
      <c r="Y26" s="3">
        <v>24.49112231242021</v>
      </c>
      <c r="Z26" s="3">
        <v>43.021773286246273</v>
      </c>
      <c r="AA26" s="3">
        <v>0.60286801999999995</v>
      </c>
      <c r="AB26" s="3">
        <v>42.41890526624627</v>
      </c>
      <c r="AC26" s="36">
        <v>135.11092948712263</v>
      </c>
      <c r="AD26" s="3">
        <v>5.0209211099999997</v>
      </c>
      <c r="AE26" s="37">
        <v>130.09000837712264</v>
      </c>
      <c r="AF26" s="36">
        <v>55.534137902451015</v>
      </c>
      <c r="AG26" s="3">
        <v>1.7687079799999998</v>
      </c>
      <c r="AH26" s="3">
        <v>53.765429922451013</v>
      </c>
      <c r="AI26" s="3">
        <v>38.148951110236169</v>
      </c>
      <c r="AJ26" s="3">
        <v>1.9256436099999998</v>
      </c>
      <c r="AK26" s="3">
        <v>36.223307500236167</v>
      </c>
      <c r="AL26" s="3">
        <v>23.609556084444534</v>
      </c>
      <c r="AM26" s="3">
        <v>0.84191401999999993</v>
      </c>
      <c r="AN26" s="3">
        <v>22.767642064444534</v>
      </c>
      <c r="AO26" s="3">
        <v>50.335388023191889</v>
      </c>
      <c r="AP26" s="3">
        <v>1.1078419800000001</v>
      </c>
      <c r="AQ26" s="3">
        <v>49.227546043191886</v>
      </c>
      <c r="AR26" s="36">
        <v>167.62803312032361</v>
      </c>
      <c r="AS26" s="3">
        <v>5.6441075899999991</v>
      </c>
      <c r="AT26" s="37">
        <v>161.9839255303236</v>
      </c>
      <c r="AU26" s="36">
        <v>55.414271743636363</v>
      </c>
      <c r="AV26" s="3">
        <v>1.9664095500000001</v>
      </c>
      <c r="AW26" s="3">
        <v>53.447862193636361</v>
      </c>
      <c r="AX26" s="36">
        <v>34.023225813404459</v>
      </c>
      <c r="AY26" s="3">
        <v>0.99666180999999998</v>
      </c>
      <c r="AZ26" s="3">
        <v>33.026564003404459</v>
      </c>
      <c r="BA26" s="36">
        <v>89.437497557040814</v>
      </c>
      <c r="BB26" s="3">
        <v>2.9630713599999998</v>
      </c>
      <c r="BC26" s="37">
        <v>86.474426197040827</v>
      </c>
    </row>
    <row r="27" spans="1:55">
      <c r="A27" s="35" t="s">
        <v>31</v>
      </c>
      <c r="B27" s="36">
        <v>304.03157365682114</v>
      </c>
      <c r="C27" s="3">
        <v>38.347591516548249</v>
      </c>
      <c r="D27" s="3">
        <v>265.68398214027286</v>
      </c>
      <c r="E27" s="3">
        <v>288.75343261412939</v>
      </c>
      <c r="F27" s="3">
        <v>44.281280356647898</v>
      </c>
      <c r="G27" s="3">
        <v>244.47215225748153</v>
      </c>
      <c r="H27" s="3">
        <v>307.09188315571942</v>
      </c>
      <c r="I27" s="3">
        <v>46.442644622360262</v>
      </c>
      <c r="J27" s="3">
        <v>260.64923853335915</v>
      </c>
      <c r="K27" s="3">
        <v>329.06391965724242</v>
      </c>
      <c r="L27" s="3">
        <v>50.652350270205005</v>
      </c>
      <c r="M27" s="3">
        <v>278.41156938703739</v>
      </c>
      <c r="N27" s="36">
        <v>1228.9408090839124</v>
      </c>
      <c r="O27" s="3">
        <v>179.72386676576141</v>
      </c>
      <c r="P27" s="37">
        <v>1049.2169423181508</v>
      </c>
      <c r="Q27" s="36">
        <v>291.6827933689832</v>
      </c>
      <c r="R27" s="3">
        <v>49.330441087742813</v>
      </c>
      <c r="S27" s="3">
        <v>242.35235228124037</v>
      </c>
      <c r="T27" s="3">
        <v>303.18790314896643</v>
      </c>
      <c r="U27" s="3">
        <v>48.789048691436591</v>
      </c>
      <c r="V27" s="3">
        <v>254.39885445752984</v>
      </c>
      <c r="W27" s="3">
        <v>323.73600551444719</v>
      </c>
      <c r="X27" s="3">
        <v>53.04837939174935</v>
      </c>
      <c r="Y27" s="3">
        <v>270.68762612269785</v>
      </c>
      <c r="Z27" s="3">
        <v>330.63822467809268</v>
      </c>
      <c r="AA27" s="3">
        <v>57.54152461381468</v>
      </c>
      <c r="AB27" s="3">
        <v>273.09670006427802</v>
      </c>
      <c r="AC27" s="36">
        <v>1249.2449267104896</v>
      </c>
      <c r="AD27" s="3">
        <v>208.70939378474344</v>
      </c>
      <c r="AE27" s="37">
        <v>1040.5355329257459</v>
      </c>
      <c r="AF27" s="36">
        <v>300.24365709443856</v>
      </c>
      <c r="AG27" s="3">
        <v>54.055046716793832</v>
      </c>
      <c r="AH27" s="3">
        <v>246.18861037764472</v>
      </c>
      <c r="AI27" s="3">
        <v>304.83220366482652</v>
      </c>
      <c r="AJ27" s="3">
        <v>54.584993436139854</v>
      </c>
      <c r="AK27" s="3">
        <v>250.24721022868664</v>
      </c>
      <c r="AL27" s="3">
        <v>324.77513796331732</v>
      </c>
      <c r="AM27" s="3">
        <v>57.499096366025746</v>
      </c>
      <c r="AN27" s="3">
        <v>267.27604159729162</v>
      </c>
      <c r="AO27" s="3">
        <v>329.99816605422797</v>
      </c>
      <c r="AP27" s="3">
        <v>62.113656366208318</v>
      </c>
      <c r="AQ27" s="3">
        <v>267.88450968801965</v>
      </c>
      <c r="AR27" s="36">
        <v>1259.8491647768103</v>
      </c>
      <c r="AS27" s="3">
        <v>228.25279288516776</v>
      </c>
      <c r="AT27" s="37">
        <v>1031.5963718916425</v>
      </c>
      <c r="AU27" s="36">
        <v>308.89373636021793</v>
      </c>
      <c r="AV27" s="3">
        <v>55.108489290422625</v>
      </c>
      <c r="AW27" s="3">
        <v>253.78524706979528</v>
      </c>
      <c r="AX27" s="36">
        <v>325.8915309861593</v>
      </c>
      <c r="AY27" s="3">
        <v>58.965946258444461</v>
      </c>
      <c r="AZ27" s="3">
        <v>266.92558472771481</v>
      </c>
      <c r="BA27" s="36">
        <v>634.78526734637717</v>
      </c>
      <c r="BB27" s="3">
        <v>114.07443554886709</v>
      </c>
      <c r="BC27" s="37">
        <v>520.71083179751008</v>
      </c>
    </row>
    <row r="28" spans="1:55" s="27" customFormat="1">
      <c r="A28" s="22" t="s">
        <v>32</v>
      </c>
      <c r="B28" s="33">
        <v>1.4539855799999999</v>
      </c>
      <c r="C28" s="2">
        <v>0</v>
      </c>
      <c r="D28" s="2">
        <v>1.4539855799999999</v>
      </c>
      <c r="E28" s="2">
        <v>1.1637315000000001</v>
      </c>
      <c r="F28" s="2">
        <v>0</v>
      </c>
      <c r="G28" s="2">
        <v>1.1637315000000001</v>
      </c>
      <c r="H28" s="2">
        <v>1.2339949300000002</v>
      </c>
      <c r="I28" s="2">
        <v>0</v>
      </c>
      <c r="J28" s="2">
        <v>1.2339949300000002</v>
      </c>
      <c r="K28" s="2">
        <v>1.44621584</v>
      </c>
      <c r="L28" s="2">
        <v>0</v>
      </c>
      <c r="M28" s="2">
        <v>1.44621584</v>
      </c>
      <c r="N28" s="33">
        <v>5.2979278500000007</v>
      </c>
      <c r="O28" s="2">
        <v>0</v>
      </c>
      <c r="P28" s="34">
        <v>5.2979278500000007</v>
      </c>
      <c r="Q28" s="33">
        <v>1.3551122</v>
      </c>
      <c r="R28" s="2">
        <v>0</v>
      </c>
      <c r="S28" s="2">
        <v>1.3551122</v>
      </c>
      <c r="T28" s="2">
        <v>1.3219079499999999</v>
      </c>
      <c r="U28" s="2">
        <v>0</v>
      </c>
      <c r="V28" s="2">
        <v>1.3219079499999999</v>
      </c>
      <c r="W28" s="2">
        <v>0.84524250000000001</v>
      </c>
      <c r="X28" s="2">
        <v>0</v>
      </c>
      <c r="Y28" s="2">
        <v>0.84524250000000001</v>
      </c>
      <c r="Z28" s="2">
        <v>1.2148385399999999</v>
      </c>
      <c r="AA28" s="2">
        <v>0</v>
      </c>
      <c r="AB28" s="2">
        <v>1.2148385399999999</v>
      </c>
      <c r="AC28" s="33">
        <v>4.7371011899999997</v>
      </c>
      <c r="AD28" s="2">
        <v>0</v>
      </c>
      <c r="AE28" s="34">
        <v>4.7371011899999997</v>
      </c>
      <c r="AF28" s="33">
        <v>1.13222738</v>
      </c>
      <c r="AG28" s="2">
        <v>0</v>
      </c>
      <c r="AH28" s="2">
        <v>1.13222738</v>
      </c>
      <c r="AI28" s="2">
        <v>1.3561966599999999</v>
      </c>
      <c r="AJ28" s="2">
        <v>0</v>
      </c>
      <c r="AK28" s="2">
        <v>1.3561966599999999</v>
      </c>
      <c r="AL28" s="2">
        <v>1.3561966599999999</v>
      </c>
      <c r="AM28" s="2">
        <v>0</v>
      </c>
      <c r="AN28" s="2">
        <v>1.3561966599999999</v>
      </c>
      <c r="AO28" s="2">
        <v>1.3561966599999999</v>
      </c>
      <c r="AP28" s="2">
        <v>0</v>
      </c>
      <c r="AQ28" s="2">
        <v>1.3561966599999999</v>
      </c>
      <c r="AR28" s="33">
        <v>5.2008173599999994</v>
      </c>
      <c r="AS28" s="2">
        <v>0</v>
      </c>
      <c r="AT28" s="34">
        <v>5.2008173599999994</v>
      </c>
      <c r="AU28" s="33">
        <v>1.3561966599999999</v>
      </c>
      <c r="AV28" s="2">
        <v>0</v>
      </c>
      <c r="AW28" s="2">
        <v>1.3561966599999999</v>
      </c>
      <c r="AX28" s="33">
        <v>1.3561966599999999</v>
      </c>
      <c r="AY28" s="2">
        <v>0</v>
      </c>
      <c r="AZ28" s="2">
        <v>1.3561966599999999</v>
      </c>
      <c r="BA28" s="33">
        <v>2.7123933199999999</v>
      </c>
      <c r="BB28" s="2">
        <v>0</v>
      </c>
      <c r="BC28" s="34">
        <v>2.7123933199999999</v>
      </c>
    </row>
    <row r="29" spans="1:55">
      <c r="A29" s="35" t="s">
        <v>33</v>
      </c>
      <c r="B29" s="36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6">
        <v>0</v>
      </c>
      <c r="O29" s="3">
        <v>0</v>
      </c>
      <c r="P29" s="37">
        <v>0</v>
      </c>
      <c r="Q29" s="36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6">
        <v>0</v>
      </c>
      <c r="AD29" s="3">
        <v>0</v>
      </c>
      <c r="AE29" s="37">
        <v>0</v>
      </c>
      <c r="AF29" s="36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6">
        <v>0</v>
      </c>
      <c r="AS29" s="3">
        <v>0</v>
      </c>
      <c r="AT29" s="37">
        <v>0</v>
      </c>
      <c r="AU29" s="36">
        <v>0</v>
      </c>
      <c r="AV29" s="3">
        <v>0</v>
      </c>
      <c r="AW29" s="3">
        <v>0</v>
      </c>
      <c r="AX29" s="36">
        <v>0</v>
      </c>
      <c r="AY29" s="3">
        <v>0</v>
      </c>
      <c r="AZ29" s="3">
        <v>0</v>
      </c>
      <c r="BA29" s="36">
        <v>0</v>
      </c>
      <c r="BB29" s="3">
        <v>0</v>
      </c>
      <c r="BC29" s="37">
        <v>0</v>
      </c>
    </row>
    <row r="30" spans="1:55">
      <c r="A30" s="35" t="s">
        <v>31</v>
      </c>
      <c r="B30" s="36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6">
        <v>0</v>
      </c>
      <c r="O30" s="3">
        <v>0</v>
      </c>
      <c r="P30" s="37">
        <v>0</v>
      </c>
      <c r="Q30" s="36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6">
        <v>0</v>
      </c>
      <c r="AD30" s="3">
        <v>0</v>
      </c>
      <c r="AE30" s="37">
        <v>0</v>
      </c>
      <c r="AF30" s="36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6">
        <v>0</v>
      </c>
      <c r="AS30" s="3">
        <v>0</v>
      </c>
      <c r="AT30" s="37">
        <v>0</v>
      </c>
      <c r="AU30" s="36">
        <v>0</v>
      </c>
      <c r="AV30" s="3">
        <v>0</v>
      </c>
      <c r="AW30" s="3">
        <v>0</v>
      </c>
      <c r="AX30" s="36">
        <v>0</v>
      </c>
      <c r="AY30" s="3">
        <v>0</v>
      </c>
      <c r="AZ30" s="3">
        <v>0</v>
      </c>
      <c r="BA30" s="36">
        <v>0</v>
      </c>
      <c r="BB30" s="3">
        <v>0</v>
      </c>
      <c r="BC30" s="37">
        <v>0</v>
      </c>
    </row>
    <row r="31" spans="1:55">
      <c r="A31" s="35" t="s">
        <v>34</v>
      </c>
      <c r="B31" s="36">
        <v>1.4539855799999999</v>
      </c>
      <c r="C31" s="3">
        <v>0</v>
      </c>
      <c r="D31" s="3">
        <v>1.4539855799999999</v>
      </c>
      <c r="E31" s="3">
        <v>1.1637315000000001</v>
      </c>
      <c r="F31" s="3">
        <v>0</v>
      </c>
      <c r="G31" s="3">
        <v>1.1637315000000001</v>
      </c>
      <c r="H31" s="3">
        <v>1.2339949300000002</v>
      </c>
      <c r="I31" s="3">
        <v>0</v>
      </c>
      <c r="J31" s="3">
        <v>1.2339949300000002</v>
      </c>
      <c r="K31" s="3">
        <v>1.44621584</v>
      </c>
      <c r="L31" s="3">
        <v>0</v>
      </c>
      <c r="M31" s="3">
        <v>1.44621584</v>
      </c>
      <c r="N31" s="36">
        <v>5.2979278500000007</v>
      </c>
      <c r="O31" s="3">
        <v>0</v>
      </c>
      <c r="P31" s="37">
        <v>5.2979278500000007</v>
      </c>
      <c r="Q31" s="36">
        <v>1.3551122</v>
      </c>
      <c r="R31" s="3">
        <v>0</v>
      </c>
      <c r="S31" s="3">
        <v>1.3551122</v>
      </c>
      <c r="T31" s="3">
        <v>1.3219079499999999</v>
      </c>
      <c r="U31" s="3">
        <v>0</v>
      </c>
      <c r="V31" s="3">
        <v>1.3219079499999999</v>
      </c>
      <c r="W31" s="3">
        <v>0.84524250000000001</v>
      </c>
      <c r="X31" s="3">
        <v>0</v>
      </c>
      <c r="Y31" s="3">
        <v>0.84524250000000001</v>
      </c>
      <c r="Z31" s="3">
        <v>1.2148385399999999</v>
      </c>
      <c r="AA31" s="3">
        <v>0</v>
      </c>
      <c r="AB31" s="3">
        <v>1.2148385399999999</v>
      </c>
      <c r="AC31" s="36">
        <v>4.7371011899999997</v>
      </c>
      <c r="AD31" s="3">
        <v>0</v>
      </c>
      <c r="AE31" s="37">
        <v>4.7371011899999997</v>
      </c>
      <c r="AF31" s="36">
        <v>1.13222738</v>
      </c>
      <c r="AG31" s="3">
        <v>0</v>
      </c>
      <c r="AH31" s="3">
        <v>1.13222738</v>
      </c>
      <c r="AI31" s="3">
        <v>1.3561966599999999</v>
      </c>
      <c r="AJ31" s="3">
        <v>0</v>
      </c>
      <c r="AK31" s="3">
        <v>1.3561966599999999</v>
      </c>
      <c r="AL31" s="3">
        <v>1.3561966599999999</v>
      </c>
      <c r="AM31" s="3">
        <v>0</v>
      </c>
      <c r="AN31" s="3">
        <v>1.3561966599999999</v>
      </c>
      <c r="AO31" s="3">
        <v>1.3561966599999999</v>
      </c>
      <c r="AP31" s="3">
        <v>0</v>
      </c>
      <c r="AQ31" s="3">
        <v>1.3561966599999999</v>
      </c>
      <c r="AR31" s="36">
        <v>5.2008173599999994</v>
      </c>
      <c r="AS31" s="3">
        <v>0</v>
      </c>
      <c r="AT31" s="37">
        <v>5.2008173599999994</v>
      </c>
      <c r="AU31" s="36">
        <v>1.3561966599999999</v>
      </c>
      <c r="AV31" s="3">
        <v>0</v>
      </c>
      <c r="AW31" s="3">
        <v>1.3561966599999999</v>
      </c>
      <c r="AX31" s="36">
        <v>1.3561966599999999</v>
      </c>
      <c r="AY31" s="3">
        <v>0</v>
      </c>
      <c r="AZ31" s="3">
        <v>1.3561966599999999</v>
      </c>
      <c r="BA31" s="36">
        <v>2.7123933199999999</v>
      </c>
      <c r="BB31" s="3">
        <v>0</v>
      </c>
      <c r="BC31" s="37">
        <v>2.7123933199999999</v>
      </c>
    </row>
    <row r="32" spans="1:55">
      <c r="A32" s="35" t="s">
        <v>30</v>
      </c>
      <c r="B32" s="36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6">
        <v>0</v>
      </c>
      <c r="O32" s="3">
        <v>0</v>
      </c>
      <c r="P32" s="37">
        <v>0</v>
      </c>
      <c r="Q32" s="36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6">
        <v>0</v>
      </c>
      <c r="AD32" s="3">
        <v>0</v>
      </c>
      <c r="AE32" s="37">
        <v>0</v>
      </c>
      <c r="AF32" s="36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6">
        <v>0</v>
      </c>
      <c r="AS32" s="3">
        <v>0</v>
      </c>
      <c r="AT32" s="37">
        <v>0</v>
      </c>
      <c r="AU32" s="36">
        <v>0</v>
      </c>
      <c r="AV32" s="3">
        <v>0</v>
      </c>
      <c r="AW32" s="3">
        <v>0</v>
      </c>
      <c r="AX32" s="36">
        <v>0</v>
      </c>
      <c r="AY32" s="3">
        <v>0</v>
      </c>
      <c r="AZ32" s="3">
        <v>0</v>
      </c>
      <c r="BA32" s="36">
        <v>0</v>
      </c>
      <c r="BB32" s="3">
        <v>0</v>
      </c>
      <c r="BC32" s="37">
        <v>0</v>
      </c>
    </row>
    <row r="33" spans="1:55">
      <c r="A33" s="35" t="s">
        <v>31</v>
      </c>
      <c r="B33" s="36">
        <v>1.4539855799999999</v>
      </c>
      <c r="C33" s="3">
        <v>0</v>
      </c>
      <c r="D33" s="3">
        <v>1.4539855799999999</v>
      </c>
      <c r="E33" s="3">
        <v>1.1637315000000001</v>
      </c>
      <c r="F33" s="3">
        <v>0</v>
      </c>
      <c r="G33" s="3">
        <v>1.1637315000000001</v>
      </c>
      <c r="H33" s="3">
        <v>1.2339949300000002</v>
      </c>
      <c r="I33" s="3">
        <v>0</v>
      </c>
      <c r="J33" s="3">
        <v>1.2339949300000002</v>
      </c>
      <c r="K33" s="3">
        <v>1.44621584</v>
      </c>
      <c r="L33" s="3">
        <v>0</v>
      </c>
      <c r="M33" s="3">
        <v>1.44621584</v>
      </c>
      <c r="N33" s="36">
        <v>5.2979278500000007</v>
      </c>
      <c r="O33" s="3">
        <v>0</v>
      </c>
      <c r="P33" s="37">
        <v>5.2979278500000007</v>
      </c>
      <c r="Q33" s="36">
        <v>1.3551122</v>
      </c>
      <c r="R33" s="3">
        <v>0</v>
      </c>
      <c r="S33" s="3">
        <v>1.3551122</v>
      </c>
      <c r="T33" s="3">
        <v>1.3219079499999999</v>
      </c>
      <c r="U33" s="3">
        <v>0</v>
      </c>
      <c r="V33" s="3">
        <v>1.3219079499999999</v>
      </c>
      <c r="W33" s="3">
        <v>0.84524250000000001</v>
      </c>
      <c r="X33" s="3">
        <v>0</v>
      </c>
      <c r="Y33" s="3">
        <v>0.84524250000000001</v>
      </c>
      <c r="Z33" s="3">
        <v>1.2148385399999999</v>
      </c>
      <c r="AA33" s="3">
        <v>0</v>
      </c>
      <c r="AB33" s="3">
        <v>1.2148385399999999</v>
      </c>
      <c r="AC33" s="36">
        <v>4.7371011899999997</v>
      </c>
      <c r="AD33" s="3">
        <v>0</v>
      </c>
      <c r="AE33" s="37">
        <v>4.7371011899999997</v>
      </c>
      <c r="AF33" s="36">
        <v>1.13222738</v>
      </c>
      <c r="AG33" s="3">
        <v>0</v>
      </c>
      <c r="AH33" s="3">
        <v>1.13222738</v>
      </c>
      <c r="AI33" s="3">
        <v>1.3561966599999999</v>
      </c>
      <c r="AJ33" s="3">
        <v>0</v>
      </c>
      <c r="AK33" s="3">
        <v>1.3561966599999999</v>
      </c>
      <c r="AL33" s="3">
        <v>1.3561966599999999</v>
      </c>
      <c r="AM33" s="3">
        <v>0</v>
      </c>
      <c r="AN33" s="3">
        <v>1.3561966599999999</v>
      </c>
      <c r="AO33" s="3">
        <v>1.3561966599999999</v>
      </c>
      <c r="AP33" s="3">
        <v>0</v>
      </c>
      <c r="AQ33" s="3">
        <v>1.3561966599999999</v>
      </c>
      <c r="AR33" s="36">
        <v>5.2008173599999994</v>
      </c>
      <c r="AS33" s="3">
        <v>0</v>
      </c>
      <c r="AT33" s="37">
        <v>5.2008173599999994</v>
      </c>
      <c r="AU33" s="36">
        <v>1.3561966599999999</v>
      </c>
      <c r="AV33" s="3">
        <v>0</v>
      </c>
      <c r="AW33" s="3">
        <v>1.3561966599999999</v>
      </c>
      <c r="AX33" s="36">
        <v>1.3561966599999999</v>
      </c>
      <c r="AY33" s="3">
        <v>0</v>
      </c>
      <c r="AZ33" s="3">
        <v>1.3561966599999999</v>
      </c>
      <c r="BA33" s="36">
        <v>2.7123933199999999</v>
      </c>
      <c r="BB33" s="3">
        <v>0</v>
      </c>
      <c r="BC33" s="37">
        <v>2.7123933199999999</v>
      </c>
    </row>
    <row r="34" spans="1:55" s="27" customFormat="1">
      <c r="A34" s="38" t="s">
        <v>35</v>
      </c>
      <c r="B34" s="33"/>
      <c r="C34" s="2"/>
      <c r="D34" s="2">
        <f>+D6+D28</f>
        <v>318.01635117028582</v>
      </c>
      <c r="E34" s="2"/>
      <c r="F34" s="2"/>
      <c r="G34" s="2">
        <f>+G6+G28</f>
        <v>585.66389372913045</v>
      </c>
      <c r="H34" s="2"/>
      <c r="I34" s="2"/>
      <c r="J34" s="2">
        <f>+J6+J28</f>
        <v>70.572671048192717</v>
      </c>
      <c r="K34" s="2"/>
      <c r="L34" s="2"/>
      <c r="M34" s="2">
        <f>+M6+M28</f>
        <v>-398.42428754020028</v>
      </c>
      <c r="N34" s="33"/>
      <c r="O34" s="2"/>
      <c r="P34" s="34">
        <f>+M34+J34+G34+D34</f>
        <v>575.8286284074087</v>
      </c>
      <c r="Q34" s="33"/>
      <c r="R34" s="2"/>
      <c r="S34" s="2">
        <f>+S6+S28</f>
        <v>-453.17037386345453</v>
      </c>
      <c r="T34" s="2"/>
      <c r="U34" s="2"/>
      <c r="V34" s="2">
        <f>+V6+V28</f>
        <v>-233.66604260537267</v>
      </c>
      <c r="W34" s="2"/>
      <c r="X34" s="2"/>
      <c r="Y34" s="31">
        <f>+Y6+Y28</f>
        <v>-419.60681615810705</v>
      </c>
      <c r="Z34" s="2"/>
      <c r="AA34" s="2"/>
      <c r="AB34" s="31">
        <f>+AB6+AB28</f>
        <v>-756.7033172677626</v>
      </c>
      <c r="AC34" s="33"/>
      <c r="AD34" s="2"/>
      <c r="AE34" s="39">
        <f>+AE6+AE28</f>
        <v>-1863.1465498946959</v>
      </c>
      <c r="AF34" s="33"/>
      <c r="AG34" s="2"/>
      <c r="AH34" s="2">
        <f>+AH6+AH28</f>
        <v>-540.32260089897648</v>
      </c>
      <c r="AI34" s="2"/>
      <c r="AJ34" s="2"/>
      <c r="AK34" s="2">
        <f>+AK6+AK28</f>
        <v>-420.42527684691595</v>
      </c>
      <c r="AL34" s="2"/>
      <c r="AM34" s="2"/>
      <c r="AN34" s="2">
        <f>+AN6+AN28</f>
        <v>-274.35700144052089</v>
      </c>
      <c r="AO34" s="2"/>
      <c r="AP34" s="2"/>
      <c r="AQ34" s="2">
        <f>+AQ6+AQ28</f>
        <v>-667.13927161471292</v>
      </c>
      <c r="AR34" s="33"/>
      <c r="AS34" s="2"/>
      <c r="AT34" s="34">
        <f>+AQ34+AN34+AK34+AH34</f>
        <v>-1902.2441508011261</v>
      </c>
      <c r="AU34" s="33"/>
      <c r="AV34" s="2"/>
      <c r="AW34" s="2">
        <f>+AW6+AW28</f>
        <v>-718.04990178349499</v>
      </c>
      <c r="AX34" s="33"/>
      <c r="AY34" s="2"/>
      <c r="AZ34" s="2">
        <f>+AZ6+AZ28</f>
        <v>-491.80243835271131</v>
      </c>
      <c r="BA34" s="33"/>
      <c r="BB34" s="2"/>
      <c r="BC34" s="34">
        <f>+AZ34+AW34</f>
        <v>-1209.8523401362063</v>
      </c>
    </row>
    <row r="35" spans="1:55">
      <c r="A35" s="40"/>
      <c r="B35" s="41"/>
      <c r="C35" s="42"/>
      <c r="D35" s="42"/>
      <c r="E35" s="5"/>
      <c r="F35" s="5"/>
      <c r="G35" s="5"/>
      <c r="H35" s="5"/>
      <c r="I35" s="5"/>
      <c r="J35" s="5"/>
      <c r="K35" s="5"/>
      <c r="L35" s="5"/>
      <c r="M35" s="5"/>
      <c r="N35" s="43"/>
      <c r="O35" s="5"/>
      <c r="P35" s="44"/>
      <c r="Q35" s="43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3"/>
      <c r="AD35" s="5"/>
      <c r="AE35" s="44"/>
      <c r="AF35" s="43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3"/>
      <c r="AS35" s="5"/>
      <c r="AT35" s="44"/>
      <c r="AU35" s="43"/>
      <c r="AV35" s="5"/>
      <c r="AW35" s="5"/>
      <c r="AX35" s="43"/>
      <c r="AY35" s="5"/>
      <c r="AZ35" s="5"/>
      <c r="BA35" s="43"/>
      <c r="BB35" s="5"/>
      <c r="BC35" s="44"/>
    </row>
    <row r="36" spans="1:55" s="50" customFormat="1">
      <c r="A36" s="45"/>
      <c r="B36" s="46" t="s">
        <v>36</v>
      </c>
      <c r="C36" s="47" t="s">
        <v>37</v>
      </c>
      <c r="D36" s="48" t="s">
        <v>9</v>
      </c>
      <c r="E36" s="6" t="s">
        <v>36</v>
      </c>
      <c r="F36" s="7" t="s">
        <v>37</v>
      </c>
      <c r="G36" s="49" t="s">
        <v>9</v>
      </c>
      <c r="H36" s="6" t="s">
        <v>36</v>
      </c>
      <c r="I36" s="7" t="s">
        <v>37</v>
      </c>
      <c r="J36" s="49" t="s">
        <v>9</v>
      </c>
      <c r="K36" s="46" t="s">
        <v>36</v>
      </c>
      <c r="L36" s="47" t="s">
        <v>37</v>
      </c>
      <c r="M36" s="47" t="s">
        <v>9</v>
      </c>
      <c r="N36" s="6" t="s">
        <v>36</v>
      </c>
      <c r="O36" s="7" t="s">
        <v>37</v>
      </c>
      <c r="P36" s="49" t="s">
        <v>9</v>
      </c>
      <c r="Q36" s="6" t="s">
        <v>36</v>
      </c>
      <c r="R36" s="7" t="s">
        <v>37</v>
      </c>
      <c r="S36" s="49" t="s">
        <v>9</v>
      </c>
      <c r="T36" s="46" t="s">
        <v>36</v>
      </c>
      <c r="U36" s="47" t="s">
        <v>37</v>
      </c>
      <c r="V36" s="48" t="s">
        <v>9</v>
      </c>
      <c r="W36" s="6" t="s">
        <v>36</v>
      </c>
      <c r="X36" s="7" t="s">
        <v>37</v>
      </c>
      <c r="Y36" s="49" t="s">
        <v>9</v>
      </c>
      <c r="Z36" s="6" t="s">
        <v>36</v>
      </c>
      <c r="AA36" s="7" t="s">
        <v>37</v>
      </c>
      <c r="AB36" s="7" t="s">
        <v>9</v>
      </c>
      <c r="AC36" s="6" t="s">
        <v>36</v>
      </c>
      <c r="AD36" s="7" t="s">
        <v>37</v>
      </c>
      <c r="AE36" s="49" t="s">
        <v>9</v>
      </c>
      <c r="AF36" s="6" t="s">
        <v>36</v>
      </c>
      <c r="AG36" s="7" t="s">
        <v>37</v>
      </c>
      <c r="AH36" s="49" t="s">
        <v>9</v>
      </c>
      <c r="AI36" s="6" t="s">
        <v>36</v>
      </c>
      <c r="AJ36" s="7" t="s">
        <v>37</v>
      </c>
      <c r="AK36" s="49" t="s">
        <v>9</v>
      </c>
      <c r="AL36" s="6" t="s">
        <v>36</v>
      </c>
      <c r="AM36" s="7" t="s">
        <v>37</v>
      </c>
      <c r="AN36" s="49" t="s">
        <v>9</v>
      </c>
      <c r="AO36" s="6" t="s">
        <v>36</v>
      </c>
      <c r="AP36" s="7" t="s">
        <v>37</v>
      </c>
      <c r="AQ36" s="7" t="s">
        <v>9</v>
      </c>
      <c r="AR36" s="6" t="s">
        <v>36</v>
      </c>
      <c r="AS36" s="7" t="s">
        <v>37</v>
      </c>
      <c r="AT36" s="49" t="s">
        <v>9</v>
      </c>
      <c r="AU36" s="6" t="s">
        <v>36</v>
      </c>
      <c r="AV36" s="7" t="s">
        <v>37</v>
      </c>
      <c r="AW36" s="7" t="s">
        <v>9</v>
      </c>
      <c r="AX36" s="6" t="s">
        <v>36</v>
      </c>
      <c r="AY36" s="7" t="s">
        <v>37</v>
      </c>
      <c r="AZ36" s="7" t="s">
        <v>9</v>
      </c>
      <c r="BA36" s="6" t="s">
        <v>36</v>
      </c>
      <c r="BB36" s="7" t="s">
        <v>37</v>
      </c>
      <c r="BC36" s="49" t="s">
        <v>9</v>
      </c>
    </row>
    <row r="37" spans="1:55" s="27" customFormat="1">
      <c r="A37" s="22" t="s">
        <v>38</v>
      </c>
      <c r="B37" s="33">
        <v>567.49678309682463</v>
      </c>
      <c r="C37" s="2">
        <v>521.02182301503785</v>
      </c>
      <c r="D37" s="2">
        <v>46.474960081786747</v>
      </c>
      <c r="E37" s="2">
        <v>685.59532385524392</v>
      </c>
      <c r="F37" s="2">
        <v>508.05213982631415</v>
      </c>
      <c r="G37" s="2">
        <v>177.5431840289298</v>
      </c>
      <c r="H37" s="2">
        <v>1154.4337330885469</v>
      </c>
      <c r="I37" s="2">
        <v>308.71305535448744</v>
      </c>
      <c r="J37" s="2">
        <v>845.72067773405956</v>
      </c>
      <c r="K37" s="2">
        <v>-87.90915121114088</v>
      </c>
      <c r="L37" s="2">
        <v>215.29086593848626</v>
      </c>
      <c r="M37" s="2">
        <v>-303.20001714962712</v>
      </c>
      <c r="N37" s="33">
        <v>2319.6166888294747</v>
      </c>
      <c r="O37" s="2">
        <v>1553.0778841343258</v>
      </c>
      <c r="P37" s="34">
        <v>766.53880469514911</v>
      </c>
      <c r="Q37" s="33">
        <v>-4.6386129482421552</v>
      </c>
      <c r="R37" s="2">
        <v>440.06765650836951</v>
      </c>
      <c r="S37" s="2">
        <v>-444.70626945661172</v>
      </c>
      <c r="T37" s="2">
        <v>8.6915091760765222</v>
      </c>
      <c r="U37" s="2">
        <v>532.70866918918148</v>
      </c>
      <c r="V37" s="2">
        <v>-524.01716001310501</v>
      </c>
      <c r="W37" s="2">
        <v>-134.23728420418152</v>
      </c>
      <c r="X37" s="2">
        <v>73.877993145658024</v>
      </c>
      <c r="Y37" s="2">
        <v>-208.11527734983954</v>
      </c>
      <c r="Z37" s="2">
        <v>-1396.1112323621153</v>
      </c>
      <c r="AA37" s="2">
        <v>278.45173125071142</v>
      </c>
      <c r="AB37" s="2">
        <v>-1674.5629636128265</v>
      </c>
      <c r="AC37" s="33">
        <v>-1526.2956203384622</v>
      </c>
      <c r="AD37" s="2">
        <v>1325.1060500939207</v>
      </c>
      <c r="AE37" s="34">
        <v>-2851.4016704323831</v>
      </c>
      <c r="AF37" s="33">
        <f>+AF38+AF41+AF44+AF51</f>
        <v>-562.97498729721383</v>
      </c>
      <c r="AG37" s="2">
        <f>+AG38+AG41+AG44+AG51</f>
        <v>255.07332072193344</v>
      </c>
      <c r="AH37" s="2">
        <f>+AF37-AG37</f>
        <v>-818.04830801914727</v>
      </c>
      <c r="AI37" s="2">
        <f>+AI38+AI41+AI44+AI51</f>
        <v>-293.34674548708426</v>
      </c>
      <c r="AJ37" s="2">
        <f>+AJ38+AJ41+AJ44+AJ51</f>
        <v>412.91789645008942</v>
      </c>
      <c r="AK37" s="2">
        <f>+AI37-AJ37</f>
        <v>-706.26464193717368</v>
      </c>
      <c r="AL37" s="2">
        <f>+AL38+AL41+AL44+AL51</f>
        <v>-313.72590874471132</v>
      </c>
      <c r="AM37" s="2">
        <f>+AM38+AM41+AM44+AM51</f>
        <v>335.49011326407117</v>
      </c>
      <c r="AN37" s="2">
        <f>+AL37-AM37</f>
        <v>-649.21602200878249</v>
      </c>
      <c r="AO37" s="2">
        <f>+AO38+AO41+AO44+AO51</f>
        <v>-45.125826759049005</v>
      </c>
      <c r="AP37" s="2">
        <f>+AP38+AP41+AP44+AP51</f>
        <v>80.756108770456422</v>
      </c>
      <c r="AQ37" s="2">
        <f>+AO37-AP37</f>
        <v>-125.88193552950543</v>
      </c>
      <c r="AR37" s="33">
        <f>+AF37+AI37+AL37+AO37</f>
        <v>-1215.1734682880585</v>
      </c>
      <c r="AS37" s="2">
        <f>+AG37+AJ37+AM37+AP37</f>
        <v>1084.2374392065503</v>
      </c>
      <c r="AT37" s="34">
        <f>+AR37-AS37</f>
        <v>-2299.4109074946091</v>
      </c>
      <c r="AU37" s="2">
        <f>+AU38+AU41+AU44+AU51</f>
        <v>254.3510443690663</v>
      </c>
      <c r="AV37" s="2">
        <f>+AV38+AV41+AV44+AV51</f>
        <v>1135.6646408645386</v>
      </c>
      <c r="AW37" s="2">
        <f>+AU37-AV37</f>
        <v>-881.31359649547221</v>
      </c>
      <c r="AX37" s="2">
        <f>+AX38+AX41+AX44+AX51</f>
        <v>-196.69110715843223</v>
      </c>
      <c r="AY37" s="2">
        <f>+AY38+AY41+AY44+AY51</f>
        <v>441.715581185639</v>
      </c>
      <c r="AZ37" s="2">
        <f>+AX37-AY37</f>
        <v>-638.4066883440712</v>
      </c>
      <c r="BA37" s="33">
        <f>+AU37+AX37</f>
        <v>57.65993721063407</v>
      </c>
      <c r="BB37" s="2">
        <f>+AV37+AY37</f>
        <v>1577.3802220501775</v>
      </c>
      <c r="BC37" s="34">
        <f>+BA37-BB37</f>
        <v>-1519.7202848395434</v>
      </c>
    </row>
    <row r="38" spans="1:55" s="27" customFormat="1">
      <c r="A38" s="22" t="s">
        <v>39</v>
      </c>
      <c r="B38" s="33">
        <v>34.435678946666656</v>
      </c>
      <c r="C38" s="2">
        <v>315.34644755642569</v>
      </c>
      <c r="D38" s="2">
        <v>-280.91076860975903</v>
      </c>
      <c r="E38" s="2">
        <v>-93.795330895114958</v>
      </c>
      <c r="F38" s="2">
        <v>411.67741496938947</v>
      </c>
      <c r="G38" s="2">
        <v>-505.47274586450442</v>
      </c>
      <c r="H38" s="2">
        <v>134.53322499999999</v>
      </c>
      <c r="I38" s="2">
        <v>-15.902737732143375</v>
      </c>
      <c r="J38" s="2">
        <v>150.43596273214337</v>
      </c>
      <c r="K38" s="2">
        <v>-108.28662820999998</v>
      </c>
      <c r="L38" s="2">
        <v>-54.554773993641447</v>
      </c>
      <c r="M38" s="2">
        <v>-53.731854216358528</v>
      </c>
      <c r="N38" s="33">
        <v>-33.11305515844829</v>
      </c>
      <c r="O38" s="2">
        <v>656.56635080003036</v>
      </c>
      <c r="P38" s="34">
        <v>-689.6794059584787</v>
      </c>
      <c r="Q38" s="33">
        <v>123.92081749545977</v>
      </c>
      <c r="R38" s="2">
        <v>363.5533236387804</v>
      </c>
      <c r="S38" s="2">
        <v>-239.63250614332065</v>
      </c>
      <c r="T38" s="2">
        <v>49.811926219999997</v>
      </c>
      <c r="U38" s="2">
        <v>352.64608180302935</v>
      </c>
      <c r="V38" s="2">
        <v>-302.83415558302931</v>
      </c>
      <c r="W38" s="2">
        <v>-142.54627099999999</v>
      </c>
      <c r="X38" s="2">
        <v>-160.8096847575996</v>
      </c>
      <c r="Y38" s="2">
        <v>18.263413757599604</v>
      </c>
      <c r="Z38" s="2">
        <v>-32.973183511724159</v>
      </c>
      <c r="AA38" s="2">
        <v>-0.74618838702557611</v>
      </c>
      <c r="AB38" s="2">
        <v>-32.226995124698576</v>
      </c>
      <c r="AC38" s="33">
        <v>-1.7867107962643729</v>
      </c>
      <c r="AD38" s="2">
        <v>554.64353229718461</v>
      </c>
      <c r="AE38" s="34">
        <v>-556.43024309344901</v>
      </c>
      <c r="AF38" s="33">
        <v>125.31367557362069</v>
      </c>
      <c r="AG38" s="2">
        <v>127.88071942883742</v>
      </c>
      <c r="AH38" s="2">
        <v>-2.5670438552167525</v>
      </c>
      <c r="AI38" s="2">
        <v>24.974023350000003</v>
      </c>
      <c r="AJ38" s="2">
        <v>203.67005899908185</v>
      </c>
      <c r="AK38" s="2">
        <v>-178.69603564908184</v>
      </c>
      <c r="AL38" s="2">
        <v>19.912933109344969</v>
      </c>
      <c r="AM38" s="2">
        <v>84.203356436628866</v>
      </c>
      <c r="AN38" s="2">
        <v>-64.290423327283889</v>
      </c>
      <c r="AO38" s="2">
        <v>-81.334591510000024</v>
      </c>
      <c r="AP38" s="2">
        <v>-84.543081234691442</v>
      </c>
      <c r="AQ38" s="2">
        <v>3.2084897246914323</v>
      </c>
      <c r="AR38" s="33">
        <v>88.866040522965633</v>
      </c>
      <c r="AS38" s="2">
        <v>331.21105362985668</v>
      </c>
      <c r="AT38" s="34">
        <v>-242.34501310689106</v>
      </c>
      <c r="AU38" s="33">
        <v>-100.39583953000002</v>
      </c>
      <c r="AV38" s="2">
        <v>129.17842969719686</v>
      </c>
      <c r="AW38" s="2">
        <v>-229.57426922719691</v>
      </c>
      <c r="AX38" s="33">
        <v>34.728000440000002</v>
      </c>
      <c r="AY38" s="2">
        <v>148.91335768207944</v>
      </c>
      <c r="AZ38" s="2">
        <v>-114.18535724207945</v>
      </c>
      <c r="BA38" s="33">
        <v>-65.667839090000015</v>
      </c>
      <c r="BB38" s="2">
        <v>278.0917873792763</v>
      </c>
      <c r="BC38" s="34">
        <v>-343.75962646927633</v>
      </c>
    </row>
    <row r="39" spans="1:55">
      <c r="A39" s="35" t="s">
        <v>40</v>
      </c>
      <c r="B39" s="36">
        <v>34.435678946666656</v>
      </c>
      <c r="C39" s="3">
        <v>-97.209488984710575</v>
      </c>
      <c r="D39" s="3">
        <v>131.64516793137722</v>
      </c>
      <c r="E39" s="3">
        <v>-93.795330895114958</v>
      </c>
      <c r="F39" s="3">
        <v>114.64565549999999</v>
      </c>
      <c r="G39" s="3">
        <v>-208.44098639511495</v>
      </c>
      <c r="H39" s="3">
        <v>134.53322499999999</v>
      </c>
      <c r="I39" s="3">
        <v>25.329503076034516</v>
      </c>
      <c r="J39" s="3">
        <v>109.20372192396547</v>
      </c>
      <c r="K39" s="3">
        <v>-108.28662820999998</v>
      </c>
      <c r="L39" s="3">
        <v>-11.813771050172805</v>
      </c>
      <c r="M39" s="3">
        <v>-96.472857159827171</v>
      </c>
      <c r="N39" s="36">
        <v>-33.11305515844829</v>
      </c>
      <c r="O39" s="3">
        <v>30.951898541151124</v>
      </c>
      <c r="P39" s="37">
        <v>-64.064953699599428</v>
      </c>
      <c r="Q39" s="36">
        <v>123.92081749545977</v>
      </c>
      <c r="R39" s="3">
        <v>172.94367606916285</v>
      </c>
      <c r="S39" s="3">
        <v>-49.022858573703061</v>
      </c>
      <c r="T39" s="3">
        <v>49.811926219999997</v>
      </c>
      <c r="U39" s="3">
        <v>104.0014380959455</v>
      </c>
      <c r="V39" s="3">
        <v>-54.189511875945506</v>
      </c>
      <c r="W39" s="3">
        <v>-142.54627099999999</v>
      </c>
      <c r="X39" s="3">
        <v>-144.8792714464326</v>
      </c>
      <c r="Y39" s="3">
        <v>2.3330004464326066</v>
      </c>
      <c r="Z39" s="3">
        <v>-32.973183511724159</v>
      </c>
      <c r="AA39" s="3">
        <v>51.336554200000016</v>
      </c>
      <c r="AB39" s="3">
        <v>-84.309737711724168</v>
      </c>
      <c r="AC39" s="36">
        <v>-1.7867107962643729</v>
      </c>
      <c r="AD39" s="3">
        <v>183.40239691867578</v>
      </c>
      <c r="AE39" s="37">
        <v>-185.18910771494012</v>
      </c>
      <c r="AF39" s="36">
        <v>110.31367557362069</v>
      </c>
      <c r="AG39" s="3">
        <v>28.72012944411766</v>
      </c>
      <c r="AH39" s="3">
        <v>81.593546129503011</v>
      </c>
      <c r="AI39" s="3">
        <v>24.974023350000003</v>
      </c>
      <c r="AJ39" s="3">
        <v>97.30312915120399</v>
      </c>
      <c r="AK39" s="3">
        <v>-72.32910580120398</v>
      </c>
      <c r="AL39" s="3">
        <v>26.625110209344967</v>
      </c>
      <c r="AM39" s="3">
        <v>-31.622639633531769</v>
      </c>
      <c r="AN39" s="3">
        <v>58.247749842876743</v>
      </c>
      <c r="AO39" s="3">
        <v>-81.334591510000024</v>
      </c>
      <c r="AP39" s="3">
        <v>41.417290304738501</v>
      </c>
      <c r="AQ39" s="3">
        <v>-122.75188181473851</v>
      </c>
      <c r="AR39" s="36">
        <v>80.578217622965639</v>
      </c>
      <c r="AS39" s="3">
        <v>135.81790926652837</v>
      </c>
      <c r="AT39" s="37">
        <v>-55.239691643562736</v>
      </c>
      <c r="AU39" s="36">
        <v>-99.840902530000022</v>
      </c>
      <c r="AV39" s="3">
        <v>28.14450628971143</v>
      </c>
      <c r="AW39" s="3">
        <v>-127.98540881971145</v>
      </c>
      <c r="AX39" s="36">
        <v>7.3050384400000041</v>
      </c>
      <c r="AY39" s="3">
        <v>-44.79986906440999</v>
      </c>
      <c r="AZ39" s="3">
        <v>52.104907504409994</v>
      </c>
      <c r="BA39" s="36">
        <v>-92.535864090000018</v>
      </c>
      <c r="BB39" s="3">
        <v>-16.65536277469856</v>
      </c>
      <c r="BC39" s="37">
        <v>-75.880501315301458</v>
      </c>
    </row>
    <row r="40" spans="1:55">
      <c r="A40" s="35" t="s">
        <v>41</v>
      </c>
      <c r="B40" s="36">
        <v>0</v>
      </c>
      <c r="C40" s="3">
        <v>412.55593654113625</v>
      </c>
      <c r="D40" s="3">
        <v>-412.55593654113625</v>
      </c>
      <c r="E40" s="3">
        <v>0</v>
      </c>
      <c r="F40" s="3">
        <v>297.0317594693895</v>
      </c>
      <c r="G40" s="3">
        <v>-297.0317594693895</v>
      </c>
      <c r="H40" s="3">
        <v>0</v>
      </c>
      <c r="I40" s="3">
        <v>-41.232240808177892</v>
      </c>
      <c r="J40" s="3">
        <v>41.232240808177892</v>
      </c>
      <c r="K40" s="3">
        <v>0</v>
      </c>
      <c r="L40" s="3">
        <v>-42.741002943468644</v>
      </c>
      <c r="M40" s="3">
        <v>42.741002943468644</v>
      </c>
      <c r="N40" s="36">
        <v>0</v>
      </c>
      <c r="O40" s="3">
        <v>625.61445225887928</v>
      </c>
      <c r="P40" s="37">
        <v>-625.61445225887928</v>
      </c>
      <c r="Q40" s="36">
        <v>0</v>
      </c>
      <c r="R40" s="3">
        <v>190.60964756961758</v>
      </c>
      <c r="S40" s="3">
        <v>-190.60964756961758</v>
      </c>
      <c r="T40" s="3">
        <v>0</v>
      </c>
      <c r="U40" s="3">
        <v>248.64464370708382</v>
      </c>
      <c r="V40" s="3">
        <v>-248.64464370708382</v>
      </c>
      <c r="W40" s="3">
        <v>0</v>
      </c>
      <c r="X40" s="3">
        <v>-15.930413311166998</v>
      </c>
      <c r="Y40" s="3">
        <v>15.930413311166998</v>
      </c>
      <c r="Z40" s="3">
        <v>0</v>
      </c>
      <c r="AA40" s="3">
        <v>-52.082742587025592</v>
      </c>
      <c r="AB40" s="3">
        <v>52.082742587025592</v>
      </c>
      <c r="AC40" s="36">
        <v>0</v>
      </c>
      <c r="AD40" s="3">
        <v>371.24113537850883</v>
      </c>
      <c r="AE40" s="37">
        <v>-371.24113537850883</v>
      </c>
      <c r="AF40" s="36">
        <v>15</v>
      </c>
      <c r="AG40" s="3">
        <v>99.160589984719763</v>
      </c>
      <c r="AH40" s="3">
        <v>-84.160589984719763</v>
      </c>
      <c r="AI40" s="3">
        <v>0</v>
      </c>
      <c r="AJ40" s="3">
        <v>106.36692984787786</v>
      </c>
      <c r="AK40" s="3">
        <v>-106.36692984787786</v>
      </c>
      <c r="AL40" s="3">
        <v>-6.7121770999999999</v>
      </c>
      <c r="AM40" s="3">
        <v>115.82599607016063</v>
      </c>
      <c r="AN40" s="3">
        <v>-122.53817317016063</v>
      </c>
      <c r="AO40" s="3">
        <v>0</v>
      </c>
      <c r="AP40" s="3">
        <v>-125.96037153942994</v>
      </c>
      <c r="AQ40" s="3">
        <v>125.96037153942994</v>
      </c>
      <c r="AR40" s="36">
        <v>8.2878229000000001</v>
      </c>
      <c r="AS40" s="3">
        <v>195.3931443633283</v>
      </c>
      <c r="AT40" s="37">
        <v>-187.10532146332832</v>
      </c>
      <c r="AU40" s="36">
        <v>-0.55493700000000001</v>
      </c>
      <c r="AV40" s="3">
        <v>101.03392340748545</v>
      </c>
      <c r="AW40" s="3">
        <v>-101.58886040748544</v>
      </c>
      <c r="AX40" s="36">
        <v>27.422961999999998</v>
      </c>
      <c r="AY40" s="3">
        <v>193.71322674648943</v>
      </c>
      <c r="AZ40" s="3">
        <v>-166.29026474648944</v>
      </c>
      <c r="BA40" s="36">
        <v>26.868024999999999</v>
      </c>
      <c r="BB40" s="3">
        <v>294.74715015397487</v>
      </c>
      <c r="BC40" s="37">
        <v>-267.87912515397488</v>
      </c>
    </row>
    <row r="41" spans="1:55" s="27" customFormat="1">
      <c r="A41" s="22" t="s">
        <v>42</v>
      </c>
      <c r="B41" s="33">
        <v>270.605422975539</v>
      </c>
      <c r="C41" s="2">
        <v>9.9129940380582511</v>
      </c>
      <c r="D41" s="2">
        <v>260.69242893748077</v>
      </c>
      <c r="E41" s="2">
        <v>164.78228211620927</v>
      </c>
      <c r="F41" s="2">
        <v>2.0384626918809126</v>
      </c>
      <c r="G41" s="2">
        <v>162.74381942432836</v>
      </c>
      <c r="H41" s="2">
        <v>105.88196238612318</v>
      </c>
      <c r="I41" s="2">
        <v>2.534270426485012</v>
      </c>
      <c r="J41" s="2">
        <v>103.34769195963817</v>
      </c>
      <c r="K41" s="2">
        <v>213.20198430653014</v>
      </c>
      <c r="L41" s="2">
        <v>6.4167090573295162</v>
      </c>
      <c r="M41" s="2">
        <v>206.78527524920062</v>
      </c>
      <c r="N41" s="33">
        <v>754.47165178440162</v>
      </c>
      <c r="O41" s="2">
        <v>20.902436213753692</v>
      </c>
      <c r="P41" s="34">
        <v>733.56921557064788</v>
      </c>
      <c r="Q41" s="33">
        <v>-19.945874490465428</v>
      </c>
      <c r="R41" s="2">
        <v>0.48213173638210094</v>
      </c>
      <c r="S41" s="2">
        <v>-20.428006226847529</v>
      </c>
      <c r="T41" s="2">
        <v>359.86047547787143</v>
      </c>
      <c r="U41" s="2">
        <v>6.6944120793592177</v>
      </c>
      <c r="V41" s="2">
        <v>353.16606339851228</v>
      </c>
      <c r="W41" s="2">
        <v>236.29350201568627</v>
      </c>
      <c r="X41" s="2">
        <v>2.0331139745610756</v>
      </c>
      <c r="Y41" s="2">
        <v>234.2603880411252</v>
      </c>
      <c r="Z41" s="2">
        <v>46.207547159300212</v>
      </c>
      <c r="AA41" s="2">
        <v>9.7218777798070164</v>
      </c>
      <c r="AB41" s="2">
        <v>36.485669379493203</v>
      </c>
      <c r="AC41" s="33">
        <v>622.41565016239247</v>
      </c>
      <c r="AD41" s="2">
        <v>18.931535570109411</v>
      </c>
      <c r="AE41" s="34">
        <v>603.48411459228305</v>
      </c>
      <c r="AF41" s="33">
        <v>277.19540748359134</v>
      </c>
      <c r="AG41" s="2">
        <v>14.697279430970795</v>
      </c>
      <c r="AH41" s="2">
        <v>262.49812805262059</v>
      </c>
      <c r="AI41" s="2">
        <v>144.96643184172223</v>
      </c>
      <c r="AJ41" s="2">
        <v>4.7771449612992001</v>
      </c>
      <c r="AK41" s="2">
        <v>140.18928688042303</v>
      </c>
      <c r="AL41" s="2">
        <v>64.496144576348925</v>
      </c>
      <c r="AM41" s="2">
        <v>3.7669272395507889</v>
      </c>
      <c r="AN41" s="2">
        <v>60.729217336798143</v>
      </c>
      <c r="AO41" s="2">
        <v>420.20889913958001</v>
      </c>
      <c r="AP41" s="2">
        <v>-1.6780344279537118</v>
      </c>
      <c r="AQ41" s="2">
        <v>421.88693356753373</v>
      </c>
      <c r="AR41" s="33">
        <v>906.86688304124243</v>
      </c>
      <c r="AS41" s="2">
        <v>21.563317203867072</v>
      </c>
      <c r="AT41" s="34">
        <v>885.30356583737534</v>
      </c>
      <c r="AU41" s="33">
        <v>217.59589615484094</v>
      </c>
      <c r="AV41" s="2">
        <v>999.29909983559412</v>
      </c>
      <c r="AW41" s="2">
        <v>-781.70320368075318</v>
      </c>
      <c r="AX41" s="33">
        <v>-342.82787632284771</v>
      </c>
      <c r="AY41" s="2">
        <v>1.8066762850870148</v>
      </c>
      <c r="AZ41" s="2">
        <v>-344.63455260793472</v>
      </c>
      <c r="BA41" s="33">
        <v>-125.23198016800677</v>
      </c>
      <c r="BB41" s="2">
        <v>1001.1057761206812</v>
      </c>
      <c r="BC41" s="34">
        <v>-1126.3377562886878</v>
      </c>
    </row>
    <row r="42" spans="1:55">
      <c r="A42" s="35" t="s">
        <v>41</v>
      </c>
      <c r="B42" s="36">
        <v>20.632091316530612</v>
      </c>
      <c r="C42" s="3">
        <v>9.9129940380582511</v>
      </c>
      <c r="D42" s="3">
        <v>10.719097278472363</v>
      </c>
      <c r="E42" s="3">
        <v>25.417525035510192</v>
      </c>
      <c r="F42" s="3">
        <v>2.0384626918809126</v>
      </c>
      <c r="G42" s="3">
        <v>23.379062343629279</v>
      </c>
      <c r="H42" s="3">
        <v>15.983503724985423</v>
      </c>
      <c r="I42" s="3">
        <v>2.534270426485012</v>
      </c>
      <c r="J42" s="3">
        <v>13.449233298500411</v>
      </c>
      <c r="K42" s="3">
        <v>11.47062306612245</v>
      </c>
      <c r="L42" s="3">
        <v>6.4167090573295162</v>
      </c>
      <c r="M42" s="3">
        <v>5.0539140087929333</v>
      </c>
      <c r="N42" s="36">
        <v>73.503743143148682</v>
      </c>
      <c r="O42" s="3">
        <v>20.902436213753692</v>
      </c>
      <c r="P42" s="37">
        <v>52.60130692939498</v>
      </c>
      <c r="Q42" s="36">
        <v>-15.67141434399417</v>
      </c>
      <c r="R42" s="3">
        <v>0.48213173638210094</v>
      </c>
      <c r="S42" s="3">
        <v>-16.153546080376273</v>
      </c>
      <c r="T42" s="3">
        <v>69.463243341895037</v>
      </c>
      <c r="U42" s="3">
        <v>6.6944120793592177</v>
      </c>
      <c r="V42" s="3">
        <v>62.768831262535826</v>
      </c>
      <c r="W42" s="3">
        <v>38.389145893586004</v>
      </c>
      <c r="X42" s="3">
        <v>2.0331139745610756</v>
      </c>
      <c r="Y42" s="3">
        <v>36.356031919024929</v>
      </c>
      <c r="Z42" s="3">
        <v>-18.893308090379016</v>
      </c>
      <c r="AA42" s="3">
        <v>9.7218777798070164</v>
      </c>
      <c r="AB42" s="3">
        <v>-28.615185870186025</v>
      </c>
      <c r="AC42" s="36">
        <v>73.287666801107861</v>
      </c>
      <c r="AD42" s="3">
        <v>18.931535570109411</v>
      </c>
      <c r="AE42" s="37">
        <v>54.356131230998457</v>
      </c>
      <c r="AF42" s="36">
        <v>32.614241476910038</v>
      </c>
      <c r="AG42" s="3">
        <v>14.697279430970795</v>
      </c>
      <c r="AH42" s="3">
        <v>17.916962045939243</v>
      </c>
      <c r="AI42" s="3">
        <v>40.619816261444598</v>
      </c>
      <c r="AJ42" s="3">
        <v>4.7771449612992001</v>
      </c>
      <c r="AK42" s="3">
        <v>35.842671300145398</v>
      </c>
      <c r="AL42" s="3">
        <v>-17.710154872759457</v>
      </c>
      <c r="AM42" s="3">
        <v>3.7669272395507889</v>
      </c>
      <c r="AN42" s="3">
        <v>-21.477082112310246</v>
      </c>
      <c r="AO42" s="3">
        <v>188.92658169594398</v>
      </c>
      <c r="AP42" s="3">
        <v>-1.6780344279537118</v>
      </c>
      <c r="AQ42" s="3">
        <v>190.6046161238977</v>
      </c>
      <c r="AR42" s="36">
        <v>244.45048456153916</v>
      </c>
      <c r="AS42" s="3">
        <v>21.563317203867072</v>
      </c>
      <c r="AT42" s="37">
        <v>222.8871673576721</v>
      </c>
      <c r="AU42" s="36">
        <v>-14.770434296880477</v>
      </c>
      <c r="AV42" s="3">
        <v>-0.70090016440588698</v>
      </c>
      <c r="AW42" s="3">
        <v>-14.06953413247459</v>
      </c>
      <c r="AX42" s="36">
        <v>-7.0527851638519046E-2</v>
      </c>
      <c r="AY42" s="3">
        <v>1.8066762850870148</v>
      </c>
      <c r="AZ42" s="3">
        <v>-1.8772041367255339</v>
      </c>
      <c r="BA42" s="36">
        <v>-14.840962148518997</v>
      </c>
      <c r="BB42" s="3">
        <v>1.1057761206811278</v>
      </c>
      <c r="BC42" s="37">
        <v>-15.946738269200125</v>
      </c>
    </row>
    <row r="43" spans="1:55">
      <c r="A43" s="35" t="s">
        <v>43</v>
      </c>
      <c r="B43" s="36">
        <v>249.97333165900841</v>
      </c>
      <c r="C43" s="3">
        <v>0</v>
      </c>
      <c r="D43" s="3">
        <v>249.97333165900841</v>
      </c>
      <c r="E43" s="3">
        <v>139.36475708069909</v>
      </c>
      <c r="F43" s="3">
        <v>0</v>
      </c>
      <c r="G43" s="3">
        <v>139.36475708069909</v>
      </c>
      <c r="H43" s="3">
        <v>89.898458661137752</v>
      </c>
      <c r="I43" s="3">
        <v>0</v>
      </c>
      <c r="J43" s="3">
        <v>89.898458661137752</v>
      </c>
      <c r="K43" s="3">
        <v>201.73136124040769</v>
      </c>
      <c r="L43" s="3">
        <v>0</v>
      </c>
      <c r="M43" s="3">
        <v>201.73136124040769</v>
      </c>
      <c r="N43" s="36">
        <v>680.96790864125296</v>
      </c>
      <c r="O43" s="3">
        <v>0</v>
      </c>
      <c r="P43" s="37">
        <v>680.96790864125296</v>
      </c>
      <c r="Q43" s="36">
        <v>-4.2744601464712559</v>
      </c>
      <c r="R43" s="3">
        <v>0</v>
      </c>
      <c r="S43" s="3">
        <v>-4.2744601464712559</v>
      </c>
      <c r="T43" s="3">
        <v>290.39723213597642</v>
      </c>
      <c r="U43" s="3">
        <v>0</v>
      </c>
      <c r="V43" s="3">
        <v>290.39723213597642</v>
      </c>
      <c r="W43" s="3">
        <v>197.90435612210027</v>
      </c>
      <c r="X43" s="3">
        <v>0</v>
      </c>
      <c r="Y43" s="3">
        <v>197.90435612210027</v>
      </c>
      <c r="Z43" s="3">
        <v>65.100855249679228</v>
      </c>
      <c r="AA43" s="3">
        <v>0</v>
      </c>
      <c r="AB43" s="3">
        <v>65.100855249679228</v>
      </c>
      <c r="AC43" s="36">
        <v>549.12798336128458</v>
      </c>
      <c r="AD43" s="3">
        <v>0</v>
      </c>
      <c r="AE43" s="37">
        <v>549.12798336128458</v>
      </c>
      <c r="AF43" s="36">
        <v>244.58116600668131</v>
      </c>
      <c r="AG43" s="3">
        <v>0</v>
      </c>
      <c r="AH43" s="3">
        <v>244.58116600668131</v>
      </c>
      <c r="AI43" s="3">
        <v>104.34661558027763</v>
      </c>
      <c r="AJ43" s="3">
        <v>0</v>
      </c>
      <c r="AK43" s="3">
        <v>104.34661558027763</v>
      </c>
      <c r="AL43" s="3">
        <v>82.206299449108386</v>
      </c>
      <c r="AM43" s="3">
        <v>0</v>
      </c>
      <c r="AN43" s="3">
        <v>82.206299449108386</v>
      </c>
      <c r="AO43" s="3">
        <v>231.28231744363603</v>
      </c>
      <c r="AP43" s="3">
        <v>0</v>
      </c>
      <c r="AQ43" s="3">
        <v>231.28231744363603</v>
      </c>
      <c r="AR43" s="36">
        <v>662.41639847970328</v>
      </c>
      <c r="AS43" s="3">
        <v>0</v>
      </c>
      <c r="AT43" s="37">
        <v>662.41639847970328</v>
      </c>
      <c r="AU43" s="36">
        <v>232.36633045172141</v>
      </c>
      <c r="AV43" s="3">
        <v>1000</v>
      </c>
      <c r="AW43" s="3">
        <v>-767.63366954827859</v>
      </c>
      <c r="AX43" s="36">
        <v>-342.75734847120918</v>
      </c>
      <c r="AY43" s="3">
        <v>0</v>
      </c>
      <c r="AZ43" s="3">
        <v>-342.75734847120918</v>
      </c>
      <c r="BA43" s="36">
        <v>-110.39101801948777</v>
      </c>
      <c r="BB43" s="3">
        <v>1000</v>
      </c>
      <c r="BC43" s="37">
        <v>-1110.3910180194878</v>
      </c>
    </row>
    <row r="44" spans="1:55" s="27" customFormat="1">
      <c r="A44" s="22" t="s">
        <v>44</v>
      </c>
      <c r="B44" s="33">
        <v>339.53922267195333</v>
      </c>
      <c r="C44" s="2">
        <v>195.76238142055394</v>
      </c>
      <c r="D44" s="2">
        <v>143.77684125139936</v>
      </c>
      <c r="E44" s="2">
        <v>336.61553213125342</v>
      </c>
      <c r="F44" s="2">
        <v>94.336262165043763</v>
      </c>
      <c r="G44" s="2">
        <v>242.27926996620974</v>
      </c>
      <c r="H44" s="2">
        <v>170.00817173944614</v>
      </c>
      <c r="I44" s="2">
        <v>322.08152266014577</v>
      </c>
      <c r="J44" s="2">
        <v>-152.07335092069962</v>
      </c>
      <c r="K44" s="2">
        <v>-180.16394178574348</v>
      </c>
      <c r="L44" s="2">
        <v>263.4289308747982</v>
      </c>
      <c r="M44" s="2">
        <v>-443.59287266054167</v>
      </c>
      <c r="N44" s="33">
        <v>665.99898475690952</v>
      </c>
      <c r="O44" s="2">
        <v>875.60909712054161</v>
      </c>
      <c r="P44" s="34">
        <v>-209.61011236363203</v>
      </c>
      <c r="Q44" s="33">
        <v>-176.737523208688</v>
      </c>
      <c r="R44" s="2">
        <v>76.032201133207025</v>
      </c>
      <c r="S44" s="2">
        <v>-252.76972434189497</v>
      </c>
      <c r="T44" s="2">
        <v>-75.116328400816514</v>
      </c>
      <c r="U44" s="2">
        <v>173.36817530679298</v>
      </c>
      <c r="V44" s="2">
        <v>-248.48450370760952</v>
      </c>
      <c r="W44" s="2">
        <v>116.28629647381925</v>
      </c>
      <c r="X44" s="2">
        <v>232.65456392869658</v>
      </c>
      <c r="Y44" s="2">
        <v>-116.36826745487733</v>
      </c>
      <c r="Z44" s="2">
        <v>-391.04620748676382</v>
      </c>
      <c r="AA44" s="2">
        <v>269.47604185792994</v>
      </c>
      <c r="AB44" s="2">
        <v>-660.52224934469371</v>
      </c>
      <c r="AC44" s="33">
        <v>-526.61376262244892</v>
      </c>
      <c r="AD44" s="2">
        <v>751.53098222662652</v>
      </c>
      <c r="AE44" s="34">
        <v>-1278.1447448490756</v>
      </c>
      <c r="AF44" s="33">
        <v>-71.144855697667651</v>
      </c>
      <c r="AG44" s="2">
        <v>112.49532186212524</v>
      </c>
      <c r="AH44" s="2">
        <v>-183.6401775597929</v>
      </c>
      <c r="AI44" s="2">
        <v>498.52962258898003</v>
      </c>
      <c r="AJ44" s="2">
        <v>204.4706924897084</v>
      </c>
      <c r="AK44" s="2">
        <v>294.05893009927161</v>
      </c>
      <c r="AL44" s="2">
        <v>185.899786887651</v>
      </c>
      <c r="AM44" s="2">
        <v>247.51982958789148</v>
      </c>
      <c r="AN44" s="2">
        <v>-61.620042700240504</v>
      </c>
      <c r="AO44" s="2">
        <v>221.66348990137035</v>
      </c>
      <c r="AP44" s="2">
        <v>166.97722443310158</v>
      </c>
      <c r="AQ44" s="2">
        <v>54.6862654682688</v>
      </c>
      <c r="AR44" s="33">
        <v>834.94804368033374</v>
      </c>
      <c r="AS44" s="2">
        <v>731.4630683728268</v>
      </c>
      <c r="AT44" s="34">
        <v>103.48497530750706</v>
      </c>
      <c r="AU44" s="33">
        <v>141.06884991617261</v>
      </c>
      <c r="AV44" s="2">
        <v>7.187111331747758</v>
      </c>
      <c r="AW44" s="2">
        <v>133.8817385844248</v>
      </c>
      <c r="AX44" s="33">
        <v>148.7323892144129</v>
      </c>
      <c r="AY44" s="2">
        <v>290.99554721847255</v>
      </c>
      <c r="AZ44" s="2">
        <v>-142.26315800405962</v>
      </c>
      <c r="BA44" s="33">
        <v>289.80123913058554</v>
      </c>
      <c r="BB44" s="2">
        <v>298.18265855022031</v>
      </c>
      <c r="BC44" s="34">
        <v>-8.3814194196347778</v>
      </c>
    </row>
    <row r="45" spans="1:55">
      <c r="A45" s="35" t="s">
        <v>45</v>
      </c>
      <c r="B45" s="36">
        <v>-1.220046</v>
      </c>
      <c r="C45" s="3">
        <v>0</v>
      </c>
      <c r="D45" s="3">
        <v>-1.220046</v>
      </c>
      <c r="E45" s="3">
        <v>7.5415279999999996</v>
      </c>
      <c r="F45" s="3">
        <v>0</v>
      </c>
      <c r="G45" s="3">
        <v>7.5415279999999996</v>
      </c>
      <c r="H45" s="3">
        <v>1.8956390000000001</v>
      </c>
      <c r="I45" s="3">
        <v>0</v>
      </c>
      <c r="J45" s="3">
        <v>1.8956390000000001</v>
      </c>
      <c r="K45" s="3">
        <v>16.976126000000001</v>
      </c>
      <c r="L45" s="3">
        <v>0</v>
      </c>
      <c r="M45" s="3">
        <v>16.976126000000001</v>
      </c>
      <c r="N45" s="36">
        <v>25.193247</v>
      </c>
      <c r="O45" s="3">
        <v>0</v>
      </c>
      <c r="P45" s="37">
        <v>25.193247</v>
      </c>
      <c r="Q45" s="36">
        <v>4.2702699000000006</v>
      </c>
      <c r="R45" s="3">
        <v>0</v>
      </c>
      <c r="S45" s="3">
        <v>4.2702699000000006</v>
      </c>
      <c r="T45" s="3">
        <v>1.3662030000000001</v>
      </c>
      <c r="U45" s="3">
        <v>0</v>
      </c>
      <c r="V45" s="3">
        <v>1.3662030000000001</v>
      </c>
      <c r="W45" s="3">
        <v>-4.8688539999999998</v>
      </c>
      <c r="X45" s="3">
        <v>0</v>
      </c>
      <c r="Y45" s="3">
        <v>-4.8688539999999998</v>
      </c>
      <c r="Z45" s="3">
        <v>-14.641887000000001</v>
      </c>
      <c r="AA45" s="3">
        <v>0</v>
      </c>
      <c r="AB45" s="3">
        <v>-14.641887000000001</v>
      </c>
      <c r="AC45" s="36">
        <v>-13.874268099999998</v>
      </c>
      <c r="AD45" s="3">
        <v>0</v>
      </c>
      <c r="AE45" s="37">
        <v>-13.874268099999998</v>
      </c>
      <c r="AF45" s="36">
        <v>18.337167010000002</v>
      </c>
      <c r="AG45" s="3">
        <v>0</v>
      </c>
      <c r="AH45" s="3">
        <v>18.337167010000002</v>
      </c>
      <c r="AI45" s="3">
        <v>426.13429397597707</v>
      </c>
      <c r="AJ45" s="3">
        <v>0</v>
      </c>
      <c r="AK45" s="3">
        <v>426.13429397597707</v>
      </c>
      <c r="AL45" s="3">
        <v>13.395486241149428</v>
      </c>
      <c r="AM45" s="3">
        <v>0</v>
      </c>
      <c r="AN45" s="3">
        <v>13.395486241149428</v>
      </c>
      <c r="AO45" s="3">
        <v>104.81094582977011</v>
      </c>
      <c r="AP45" s="3">
        <v>0</v>
      </c>
      <c r="AQ45" s="3">
        <v>104.81094582977011</v>
      </c>
      <c r="AR45" s="36">
        <v>562.67789305689666</v>
      </c>
      <c r="AS45" s="3">
        <v>0</v>
      </c>
      <c r="AT45" s="37">
        <v>562.67789305689666</v>
      </c>
      <c r="AU45" s="36">
        <v>31.786962549941691</v>
      </c>
      <c r="AV45" s="3">
        <v>0</v>
      </c>
      <c r="AW45" s="3">
        <v>31.786962549941691</v>
      </c>
      <c r="AX45" s="36">
        <v>5.307428950291543</v>
      </c>
      <c r="AY45" s="3">
        <v>0</v>
      </c>
      <c r="AZ45" s="3">
        <v>5.307428950291543</v>
      </c>
      <c r="BA45" s="36">
        <v>37.094391500233236</v>
      </c>
      <c r="BB45" s="3">
        <v>0</v>
      </c>
      <c r="BC45" s="37">
        <v>37.094391500233236</v>
      </c>
    </row>
    <row r="46" spans="1:55">
      <c r="A46" s="35" t="s">
        <v>46</v>
      </c>
      <c r="B46" s="36">
        <v>288.62535762991251</v>
      </c>
      <c r="C46" s="3">
        <v>2.1381627196501327</v>
      </c>
      <c r="D46" s="3">
        <v>286.48719491026236</v>
      </c>
      <c r="E46" s="3">
        <v>304.15131017760916</v>
      </c>
      <c r="F46" s="3">
        <v>-15.260699168134074</v>
      </c>
      <c r="G46" s="3">
        <v>319.41200934574329</v>
      </c>
      <c r="H46" s="3">
        <v>164.23258805000012</v>
      </c>
      <c r="I46" s="3">
        <v>11.915099370845454</v>
      </c>
      <c r="J46" s="3">
        <v>152.31748867915465</v>
      </c>
      <c r="K46" s="3">
        <v>-191.801180021866</v>
      </c>
      <c r="L46" s="3">
        <v>9.2247571993002886</v>
      </c>
      <c r="M46" s="3">
        <v>-201.02593722116629</v>
      </c>
      <c r="N46" s="36">
        <v>565.20807583565579</v>
      </c>
      <c r="O46" s="3">
        <v>8.0173201216618004</v>
      </c>
      <c r="P46" s="37">
        <v>557.19075571399401</v>
      </c>
      <c r="Q46" s="36">
        <v>-206.56154075218649</v>
      </c>
      <c r="R46" s="3">
        <v>42.170752557696794</v>
      </c>
      <c r="S46" s="3">
        <v>-248.73229330988326</v>
      </c>
      <c r="T46" s="3">
        <v>-109.96252998180765</v>
      </c>
      <c r="U46" s="3">
        <v>-26.487072117696755</v>
      </c>
      <c r="V46" s="3">
        <v>-83.475457864110894</v>
      </c>
      <c r="W46" s="3">
        <v>113.21575087632657</v>
      </c>
      <c r="X46" s="3">
        <v>-9.4957043951312272</v>
      </c>
      <c r="Y46" s="3">
        <v>122.71145527145779</v>
      </c>
      <c r="Z46" s="3">
        <v>-366.46143847521864</v>
      </c>
      <c r="AA46" s="3">
        <v>62.240826025306092</v>
      </c>
      <c r="AB46" s="3">
        <v>-428.70226450052473</v>
      </c>
      <c r="AC46" s="36">
        <v>-569.76975833288611</v>
      </c>
      <c r="AD46" s="3">
        <v>68.428802070174896</v>
      </c>
      <c r="AE46" s="37">
        <v>-638.19856040306104</v>
      </c>
      <c r="AF46" s="36">
        <v>-88.397195472303196</v>
      </c>
      <c r="AG46" s="3">
        <v>46.407273528979559</v>
      </c>
      <c r="AH46" s="3">
        <v>-134.80446900128277</v>
      </c>
      <c r="AI46" s="3">
        <v>49.490465688046648</v>
      </c>
      <c r="AJ46" s="3">
        <v>-23.383859721049557</v>
      </c>
      <c r="AK46" s="3">
        <v>72.874325409096201</v>
      </c>
      <c r="AL46" s="3">
        <v>165.18808864230334</v>
      </c>
      <c r="AM46" s="3">
        <v>-69.681171404285678</v>
      </c>
      <c r="AN46" s="3">
        <v>234.86926004658901</v>
      </c>
      <c r="AO46" s="3">
        <v>109.33199240087455</v>
      </c>
      <c r="AP46" s="3">
        <v>61.238129298979537</v>
      </c>
      <c r="AQ46" s="3">
        <v>48.09386310189501</v>
      </c>
      <c r="AR46" s="36">
        <v>235.61335125892134</v>
      </c>
      <c r="AS46" s="3">
        <v>14.580371702623857</v>
      </c>
      <c r="AT46" s="37">
        <v>221.03297955629745</v>
      </c>
      <c r="AU46" s="36">
        <v>108.45998245398837</v>
      </c>
      <c r="AV46" s="3">
        <v>-193.29859295335268</v>
      </c>
      <c r="AW46" s="3">
        <v>301.75857540734103</v>
      </c>
      <c r="AX46" s="36">
        <v>141.79103620521795</v>
      </c>
      <c r="AY46" s="3">
        <v>88.07402323323609</v>
      </c>
      <c r="AZ46" s="3">
        <v>53.717012971981873</v>
      </c>
      <c r="BA46" s="36">
        <v>250.25101865920632</v>
      </c>
      <c r="BB46" s="3">
        <v>-105.22456972011659</v>
      </c>
      <c r="BC46" s="37">
        <v>355.47558837932291</v>
      </c>
    </row>
    <row r="47" spans="1:55">
      <c r="A47" s="35" t="s">
        <v>47</v>
      </c>
      <c r="B47" s="36">
        <v>-1.8523196000000013</v>
      </c>
      <c r="C47" s="3">
        <v>-8.320000000004768E-3</v>
      </c>
      <c r="D47" s="3">
        <v>-1.8439995999999965</v>
      </c>
      <c r="E47" s="3">
        <v>11.820585909999998</v>
      </c>
      <c r="F47" s="3">
        <v>-8.3199999999976626E-3</v>
      </c>
      <c r="G47" s="3">
        <v>11.828905909999996</v>
      </c>
      <c r="H47" s="3">
        <v>0.54506286000000159</v>
      </c>
      <c r="I47" s="3">
        <v>-8.3199999999976626E-3</v>
      </c>
      <c r="J47" s="3">
        <v>0.55338285999999925</v>
      </c>
      <c r="K47" s="3">
        <v>-1.7237569999998925E-2</v>
      </c>
      <c r="L47" s="3">
        <v>-8.320000000004768E-3</v>
      </c>
      <c r="M47" s="3">
        <v>-8.9175699999941571E-3</v>
      </c>
      <c r="N47" s="36">
        <v>10.4960916</v>
      </c>
      <c r="O47" s="3">
        <v>-3.3280000000004861E-2</v>
      </c>
      <c r="P47" s="37">
        <v>10.529371600000005</v>
      </c>
      <c r="Q47" s="36">
        <v>-26.780004030000001</v>
      </c>
      <c r="R47" s="3">
        <v>-1.0399999999997078E-2</v>
      </c>
      <c r="S47" s="3">
        <v>-26.769604030000004</v>
      </c>
      <c r="T47" s="3">
        <v>11.103390820000001</v>
      </c>
      <c r="U47" s="3">
        <v>-8.320000000004768E-3</v>
      </c>
      <c r="V47" s="3">
        <v>11.111710820000006</v>
      </c>
      <c r="W47" s="3">
        <v>9.9438145799999873</v>
      </c>
      <c r="X47" s="3">
        <v>-1.0399999999997078E-2</v>
      </c>
      <c r="Y47" s="3">
        <v>9.9542145799999844</v>
      </c>
      <c r="Z47" s="3">
        <v>1.699039280000008</v>
      </c>
      <c r="AA47" s="3">
        <v>-6.2399999999982469E-3</v>
      </c>
      <c r="AB47" s="3">
        <v>1.7052792800000063</v>
      </c>
      <c r="AC47" s="36">
        <v>-4.033759350000004</v>
      </c>
      <c r="AD47" s="3">
        <v>-3.5359999999997171E-2</v>
      </c>
      <c r="AE47" s="37">
        <v>-3.9983993500000068</v>
      </c>
      <c r="AF47" s="36">
        <v>-21.88248411</v>
      </c>
      <c r="AG47" s="3">
        <v>0</v>
      </c>
      <c r="AH47" s="3">
        <v>-21.88248411</v>
      </c>
      <c r="AI47" s="3">
        <v>11.103390820000001</v>
      </c>
      <c r="AJ47" s="3">
        <v>-2.9119999999998925E-2</v>
      </c>
      <c r="AK47" s="3">
        <v>11.13251082</v>
      </c>
      <c r="AL47" s="3">
        <v>9.9438145799999873</v>
      </c>
      <c r="AM47" s="3">
        <v>-2.9119999999998925E-2</v>
      </c>
      <c r="AN47" s="3">
        <v>9.9729345799999862</v>
      </c>
      <c r="AO47" s="3">
        <v>1.699039280000008</v>
      </c>
      <c r="AP47" s="3">
        <v>0</v>
      </c>
      <c r="AQ47" s="3">
        <v>1.699039280000008</v>
      </c>
      <c r="AR47" s="36">
        <v>0.86376056999999662</v>
      </c>
      <c r="AS47" s="3">
        <v>-5.8239999999997849E-2</v>
      </c>
      <c r="AT47" s="37">
        <v>0.92200056999999447</v>
      </c>
      <c r="AU47" s="36">
        <v>1.699039280000008</v>
      </c>
      <c r="AV47" s="3">
        <v>0</v>
      </c>
      <c r="AW47" s="3">
        <v>1.699039280000008</v>
      </c>
      <c r="AX47" s="36">
        <v>1.699039280000008</v>
      </c>
      <c r="AY47" s="3">
        <v>0</v>
      </c>
      <c r="AZ47" s="3">
        <v>1.699039280000008</v>
      </c>
      <c r="BA47" s="36">
        <v>3.3980785600000161</v>
      </c>
      <c r="BB47" s="3">
        <v>0</v>
      </c>
      <c r="BC47" s="37">
        <v>3.3980785600000161</v>
      </c>
    </row>
    <row r="48" spans="1:55">
      <c r="A48" s="35" t="s">
        <v>48</v>
      </c>
      <c r="B48" s="36">
        <v>38.987819540000032</v>
      </c>
      <c r="C48" s="3">
        <v>0</v>
      </c>
      <c r="D48" s="3">
        <v>38.987819540000032</v>
      </c>
      <c r="E48" s="3">
        <v>0.79929078999998637</v>
      </c>
      <c r="F48" s="3">
        <v>0</v>
      </c>
      <c r="G48" s="3">
        <v>0.79929078999998637</v>
      </c>
      <c r="H48" s="3">
        <v>0</v>
      </c>
      <c r="I48" s="3">
        <v>0</v>
      </c>
      <c r="J48" s="3">
        <v>0</v>
      </c>
      <c r="K48" s="3">
        <v>7.7778000000000702</v>
      </c>
      <c r="L48" s="3">
        <v>0</v>
      </c>
      <c r="M48" s="3">
        <v>7.7778000000000702</v>
      </c>
      <c r="N48" s="36">
        <v>47.564910330000089</v>
      </c>
      <c r="O48" s="3">
        <v>0</v>
      </c>
      <c r="P48" s="37">
        <v>47.564910330000089</v>
      </c>
      <c r="Q48" s="36">
        <v>41.14240307</v>
      </c>
      <c r="R48" s="3">
        <v>0</v>
      </c>
      <c r="S48" s="3">
        <v>41.14240307</v>
      </c>
      <c r="T48" s="3">
        <v>8.5712501399998473</v>
      </c>
      <c r="U48" s="3">
        <v>0</v>
      </c>
      <c r="V48" s="3">
        <v>8.5712501399998473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6">
        <v>49.713653209999848</v>
      </c>
      <c r="AD48" s="3">
        <v>0</v>
      </c>
      <c r="AE48" s="37">
        <v>49.713653209999848</v>
      </c>
      <c r="AF48" s="36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2.8330864100000781</v>
      </c>
      <c r="AP48" s="3">
        <v>0</v>
      </c>
      <c r="AQ48" s="3">
        <v>2.8330864100000781</v>
      </c>
      <c r="AR48" s="36">
        <v>2.8330864100000781</v>
      </c>
      <c r="AS48" s="3">
        <v>0</v>
      </c>
      <c r="AT48" s="37">
        <v>2.8330864100000781</v>
      </c>
      <c r="AU48" s="36">
        <v>2.8330864100000781</v>
      </c>
      <c r="AV48" s="3">
        <v>0</v>
      </c>
      <c r="AW48" s="3">
        <v>2.8330864100000781</v>
      </c>
      <c r="AX48" s="36">
        <v>2.8330864100000781</v>
      </c>
      <c r="AY48" s="3">
        <v>0</v>
      </c>
      <c r="AZ48" s="3">
        <v>2.8330864100000781</v>
      </c>
      <c r="BA48" s="36">
        <v>5.6661728200001562</v>
      </c>
      <c r="BB48" s="3">
        <v>0</v>
      </c>
      <c r="BC48" s="37">
        <v>5.6661728200001562</v>
      </c>
    </row>
    <row r="49" spans="1:55">
      <c r="A49" s="35" t="s">
        <v>49</v>
      </c>
      <c r="B49" s="36">
        <v>0</v>
      </c>
      <c r="C49" s="3">
        <v>170.67557693997088</v>
      </c>
      <c r="D49" s="3">
        <v>-170.67557693997088</v>
      </c>
      <c r="E49" s="3">
        <v>0</v>
      </c>
      <c r="F49" s="3">
        <v>104.10826180110787</v>
      </c>
      <c r="G49" s="3">
        <v>-104.10826180110787</v>
      </c>
      <c r="H49" s="3">
        <v>0</v>
      </c>
      <c r="I49" s="3">
        <v>296.99353787384842</v>
      </c>
      <c r="J49" s="3">
        <v>-296.99353787384842</v>
      </c>
      <c r="K49" s="3">
        <v>0</v>
      </c>
      <c r="L49" s="3">
        <v>269.86942537374864</v>
      </c>
      <c r="M49" s="3">
        <v>-269.86942537374864</v>
      </c>
      <c r="N49" s="36">
        <v>0</v>
      </c>
      <c r="O49" s="3">
        <v>841.64680198867575</v>
      </c>
      <c r="P49" s="37">
        <v>-841.64680198867575</v>
      </c>
      <c r="Q49" s="36">
        <v>0</v>
      </c>
      <c r="R49" s="3">
        <v>23.708297002623915</v>
      </c>
      <c r="S49" s="3">
        <v>-23.708297002623915</v>
      </c>
      <c r="T49" s="3">
        <v>0</v>
      </c>
      <c r="U49" s="3">
        <v>191.84696041137022</v>
      </c>
      <c r="V49" s="3">
        <v>-191.84696041137022</v>
      </c>
      <c r="W49" s="3">
        <v>0</v>
      </c>
      <c r="X49" s="3">
        <v>240.25169444336132</v>
      </c>
      <c r="Y49" s="3">
        <v>-240.25169444336132</v>
      </c>
      <c r="Z49" s="3">
        <v>0</v>
      </c>
      <c r="AA49" s="3">
        <v>215.36358928014567</v>
      </c>
      <c r="AB49" s="3">
        <v>-215.36358928014567</v>
      </c>
      <c r="AC49" s="36">
        <v>0</v>
      </c>
      <c r="AD49" s="3">
        <v>671.17054113750112</v>
      </c>
      <c r="AE49" s="37">
        <v>-671.17054113750112</v>
      </c>
      <c r="AF49" s="36">
        <v>0</v>
      </c>
      <c r="AG49" s="3">
        <v>36.419543629064052</v>
      </c>
      <c r="AH49" s="3">
        <v>-36.419543629064052</v>
      </c>
      <c r="AI49" s="3">
        <v>0</v>
      </c>
      <c r="AJ49" s="3">
        <v>224.97210915827986</v>
      </c>
      <c r="AK49" s="3">
        <v>-224.97210915827986</v>
      </c>
      <c r="AL49" s="3">
        <v>0</v>
      </c>
      <c r="AM49" s="3">
        <v>316.57571114086517</v>
      </c>
      <c r="AN49" s="3">
        <v>-316.57571114086517</v>
      </c>
      <c r="AO49" s="3">
        <v>0</v>
      </c>
      <c r="AP49" s="3">
        <v>51.590935061836667</v>
      </c>
      <c r="AQ49" s="3">
        <v>-51.590935061836667</v>
      </c>
      <c r="AR49" s="36">
        <v>0</v>
      </c>
      <c r="AS49" s="3">
        <v>629.55829899004584</v>
      </c>
      <c r="AT49" s="37">
        <v>-629.55829899004584</v>
      </c>
      <c r="AU49" s="36">
        <v>0</v>
      </c>
      <c r="AV49" s="3">
        <v>191.94260494502248</v>
      </c>
      <c r="AW49" s="3">
        <v>-191.94260494502248</v>
      </c>
      <c r="AX49" s="36">
        <v>0</v>
      </c>
      <c r="AY49" s="3">
        <v>212.99942840496291</v>
      </c>
      <c r="AZ49" s="3">
        <v>-212.99942840496291</v>
      </c>
      <c r="BA49" s="36">
        <v>0</v>
      </c>
      <c r="BB49" s="3">
        <v>404.94203334998542</v>
      </c>
      <c r="BC49" s="37">
        <v>-404.94203334998542</v>
      </c>
    </row>
    <row r="50" spans="1:55">
      <c r="A50" s="35" t="s">
        <v>50</v>
      </c>
      <c r="B50" s="36">
        <v>14.998411102040819</v>
      </c>
      <c r="C50" s="3">
        <v>22.956961760932934</v>
      </c>
      <c r="D50" s="3">
        <v>-7.9585506588921149</v>
      </c>
      <c r="E50" s="3">
        <v>12.302817253644328</v>
      </c>
      <c r="F50" s="3">
        <v>5.4970195320699702</v>
      </c>
      <c r="G50" s="3">
        <v>6.8057977215743577</v>
      </c>
      <c r="H50" s="3">
        <v>3.3348818294460472</v>
      </c>
      <c r="I50" s="3">
        <v>13.181205415451899</v>
      </c>
      <c r="J50" s="3">
        <v>-9.8463235860058518</v>
      </c>
      <c r="K50" s="3">
        <v>-13.099450193877544</v>
      </c>
      <c r="L50" s="3">
        <v>-15.656931698250744</v>
      </c>
      <c r="M50" s="3">
        <v>2.5574815043732002</v>
      </c>
      <c r="N50" s="36">
        <v>17.53665999125365</v>
      </c>
      <c r="O50" s="3">
        <v>25.978255010204059</v>
      </c>
      <c r="P50" s="37">
        <v>-8.4415950189504088</v>
      </c>
      <c r="Q50" s="36">
        <v>11.191348603498525</v>
      </c>
      <c r="R50" s="3">
        <v>10.16355157288632</v>
      </c>
      <c r="S50" s="3">
        <v>1.0277970306122057</v>
      </c>
      <c r="T50" s="3">
        <v>13.805357620991288</v>
      </c>
      <c r="U50" s="3">
        <v>8.0166070131195255</v>
      </c>
      <c r="V50" s="3">
        <v>5.7887506078717621</v>
      </c>
      <c r="W50" s="3">
        <v>-2.0044149825073134</v>
      </c>
      <c r="X50" s="3">
        <v>1.9089738804664762</v>
      </c>
      <c r="Y50" s="3">
        <v>-3.9133888629737896</v>
      </c>
      <c r="Z50" s="3">
        <v>-11.641921291545188</v>
      </c>
      <c r="AA50" s="3">
        <v>-8.122133447521847</v>
      </c>
      <c r="AB50" s="3">
        <v>-3.519787844023341</v>
      </c>
      <c r="AC50" s="36">
        <v>11.350369950437312</v>
      </c>
      <c r="AD50" s="3">
        <v>11.966999018950474</v>
      </c>
      <c r="AE50" s="37">
        <v>-0.61662906851316279</v>
      </c>
      <c r="AF50" s="36">
        <v>20.79765687463555</v>
      </c>
      <c r="AG50" s="3">
        <v>29.668504704081627</v>
      </c>
      <c r="AH50" s="3">
        <v>-8.8708478294460775</v>
      </c>
      <c r="AI50" s="3">
        <v>11.801472104956289</v>
      </c>
      <c r="AJ50" s="3">
        <v>2.9115630524781011</v>
      </c>
      <c r="AK50" s="3">
        <v>8.8899090524781883</v>
      </c>
      <c r="AL50" s="3">
        <v>-2.6276025758017454</v>
      </c>
      <c r="AM50" s="3">
        <v>0.65440985131198204</v>
      </c>
      <c r="AN50" s="3">
        <v>-3.2820124271137274</v>
      </c>
      <c r="AO50" s="3">
        <v>2.9884259807256228</v>
      </c>
      <c r="AP50" s="3">
        <v>54.148160072285378</v>
      </c>
      <c r="AQ50" s="3">
        <v>-51.159734091559756</v>
      </c>
      <c r="AR50" s="36">
        <v>32.959952384515717</v>
      </c>
      <c r="AS50" s="3">
        <v>87.382637680157089</v>
      </c>
      <c r="AT50" s="37">
        <v>-54.422685295641372</v>
      </c>
      <c r="AU50" s="36">
        <v>-3.7102207777575575</v>
      </c>
      <c r="AV50" s="3">
        <v>8.5430993400779585</v>
      </c>
      <c r="AW50" s="3">
        <v>-12.253320117835516</v>
      </c>
      <c r="AX50" s="36">
        <v>-2.8982016310966632</v>
      </c>
      <c r="AY50" s="3">
        <v>-10.077904419726451</v>
      </c>
      <c r="AZ50" s="3">
        <v>7.1797027886297879</v>
      </c>
      <c r="BA50" s="36">
        <v>-6.6084224088542207</v>
      </c>
      <c r="BB50" s="3">
        <v>-1.5348050796484927</v>
      </c>
      <c r="BC50" s="37">
        <v>-5.0736173292057281</v>
      </c>
    </row>
    <row r="51" spans="1:55" s="27" customFormat="1">
      <c r="A51" s="22" t="s">
        <v>51</v>
      </c>
      <c r="B51" s="33">
        <v>-77.083541497334352</v>
      </c>
      <c r="C51" s="2"/>
      <c r="D51" s="2">
        <v>-77.083541497334352</v>
      </c>
      <c r="E51" s="2">
        <v>277.99284050289606</v>
      </c>
      <c r="F51" s="2"/>
      <c r="G51" s="2">
        <v>277.99284050289606</v>
      </c>
      <c r="H51" s="2">
        <v>744.01037396297772</v>
      </c>
      <c r="I51" s="2"/>
      <c r="J51" s="2">
        <v>744.01037396297772</v>
      </c>
      <c r="K51" s="2">
        <v>-12.660565521927564</v>
      </c>
      <c r="L51" s="2"/>
      <c r="M51" s="2">
        <v>-12.660565521927564</v>
      </c>
      <c r="N51" s="33">
        <v>932.25910744661189</v>
      </c>
      <c r="O51" s="2"/>
      <c r="P51" s="34">
        <v>932.25910744661189</v>
      </c>
      <c r="Q51" s="33">
        <v>68.123967255451461</v>
      </c>
      <c r="R51" s="2"/>
      <c r="S51" s="2">
        <v>68.123967255451461</v>
      </c>
      <c r="T51" s="2">
        <v>-325.8645641209784</v>
      </c>
      <c r="U51" s="2"/>
      <c r="V51" s="2">
        <v>-325.8645641209784</v>
      </c>
      <c r="W51" s="2">
        <v>-344.27081169368705</v>
      </c>
      <c r="X51" s="2"/>
      <c r="Y51" s="2">
        <v>-344.27081169368705</v>
      </c>
      <c r="Z51" s="2">
        <v>-1018.2993885229275</v>
      </c>
      <c r="AA51" s="2"/>
      <c r="AB51" s="2">
        <v>-1018.2993885229275</v>
      </c>
      <c r="AC51" s="33">
        <v>-1620.3107970821413</v>
      </c>
      <c r="AD51" s="2"/>
      <c r="AE51" s="34">
        <v>-1620.3107970821413</v>
      </c>
      <c r="AF51" s="33">
        <v>-894.33921465675826</v>
      </c>
      <c r="AG51" s="2"/>
      <c r="AH51" s="2">
        <v>-894.33921465675826</v>
      </c>
      <c r="AI51" s="2">
        <v>-961.8168232677865</v>
      </c>
      <c r="AJ51" s="2"/>
      <c r="AK51" s="2">
        <v>-961.8168232677865</v>
      </c>
      <c r="AL51" s="2">
        <v>-584.03477331805618</v>
      </c>
      <c r="AM51" s="2"/>
      <c r="AN51" s="2">
        <v>-584.03477331805618</v>
      </c>
      <c r="AO51" s="2">
        <v>-605.66362428999935</v>
      </c>
      <c r="AP51" s="2"/>
      <c r="AQ51" s="2">
        <v>-605.66362428999935</v>
      </c>
      <c r="AR51" s="33">
        <v>-3045.8544355326003</v>
      </c>
      <c r="AS51" s="2">
        <v>0</v>
      </c>
      <c r="AT51" s="34">
        <v>-3045.8544355326003</v>
      </c>
      <c r="AU51" s="33">
        <v>-3.9178621719472031</v>
      </c>
      <c r="AV51" s="2"/>
      <c r="AW51" s="2">
        <v>-3.9178621719472031</v>
      </c>
      <c r="AX51" s="33">
        <v>-37.323620489997438</v>
      </c>
      <c r="AY51" s="2"/>
      <c r="AZ51" s="2">
        <v>-37.323620489997438</v>
      </c>
      <c r="BA51" s="33">
        <v>-41.241482661944644</v>
      </c>
      <c r="BB51" s="2"/>
      <c r="BC51" s="34">
        <v>-41.241482661944644</v>
      </c>
    </row>
    <row r="52" spans="1:55">
      <c r="A52" s="35" t="s">
        <v>52</v>
      </c>
      <c r="B52" s="36">
        <v>9.9999999999998701E-4</v>
      </c>
      <c r="C52" s="3"/>
      <c r="D52" s="3">
        <v>9.9999999999998701E-4</v>
      </c>
      <c r="E52" s="3">
        <v>-5.2000000000000657E-4</v>
      </c>
      <c r="F52" s="3"/>
      <c r="G52" s="3">
        <v>-5.2000000000000657E-4</v>
      </c>
      <c r="H52" s="3">
        <v>1.0000000000000009E-3</v>
      </c>
      <c r="I52" s="3"/>
      <c r="J52" s="3">
        <v>1.0000000000000009E-3</v>
      </c>
      <c r="K52" s="3">
        <v>0</v>
      </c>
      <c r="L52" s="3"/>
      <c r="M52" s="3">
        <v>0</v>
      </c>
      <c r="N52" s="36">
        <v>1.4799999999999813E-3</v>
      </c>
      <c r="O52" s="3"/>
      <c r="P52" s="37">
        <v>1.4799999999999813E-3</v>
      </c>
      <c r="Q52" s="36">
        <v>0</v>
      </c>
      <c r="R52" s="3"/>
      <c r="S52" s="3">
        <v>0</v>
      </c>
      <c r="T52" s="3">
        <v>-17.160000000000082</v>
      </c>
      <c r="U52" s="3"/>
      <c r="V52" s="3">
        <v>-17.160000000000082</v>
      </c>
      <c r="W52" s="3">
        <v>0</v>
      </c>
      <c r="X52" s="3"/>
      <c r="Y52" s="3">
        <v>0</v>
      </c>
      <c r="Z52" s="3">
        <v>6.589999999999975</v>
      </c>
      <c r="AA52" s="3"/>
      <c r="AB52" s="3">
        <v>6.589999999999975</v>
      </c>
      <c r="AC52" s="36">
        <v>-10.570000000000107</v>
      </c>
      <c r="AD52" s="3"/>
      <c r="AE52" s="37">
        <v>-10.570000000000107</v>
      </c>
      <c r="AF52" s="36">
        <v>0</v>
      </c>
      <c r="AG52" s="3"/>
      <c r="AH52" s="3">
        <v>0</v>
      </c>
      <c r="AI52" s="3">
        <v>0</v>
      </c>
      <c r="AJ52" s="3"/>
      <c r="AK52" s="3">
        <v>0</v>
      </c>
      <c r="AL52" s="3">
        <v>0</v>
      </c>
      <c r="AM52" s="3"/>
      <c r="AN52" s="3">
        <v>0</v>
      </c>
      <c r="AO52" s="3">
        <v>0</v>
      </c>
      <c r="AP52" s="3"/>
      <c r="AQ52" s="3">
        <v>0</v>
      </c>
      <c r="AR52" s="36">
        <v>0</v>
      </c>
      <c r="AS52" s="3"/>
      <c r="AT52" s="37">
        <v>0</v>
      </c>
      <c r="AU52" s="36">
        <v>0</v>
      </c>
      <c r="AV52" s="3"/>
      <c r="AW52" s="3">
        <v>0</v>
      </c>
      <c r="AX52" s="36">
        <v>0</v>
      </c>
      <c r="AY52" s="3"/>
      <c r="AZ52" s="3">
        <v>0</v>
      </c>
      <c r="BA52" s="36">
        <v>0</v>
      </c>
      <c r="BB52" s="3"/>
      <c r="BC52" s="37">
        <v>0</v>
      </c>
    </row>
    <row r="53" spans="1:55">
      <c r="A53" s="35" t="s">
        <v>53</v>
      </c>
      <c r="B53" s="36">
        <v>2.2829999999999999</v>
      </c>
      <c r="C53" s="3"/>
      <c r="D53" s="3">
        <v>2.2829999999999999</v>
      </c>
      <c r="E53" s="3">
        <v>2.0710000000000002</v>
      </c>
      <c r="F53" s="3"/>
      <c r="G53" s="3">
        <v>2.0710000000000002</v>
      </c>
      <c r="H53" s="3">
        <v>1.8879999999999999</v>
      </c>
      <c r="I53" s="3"/>
      <c r="J53" s="3">
        <v>1.8879999999999999</v>
      </c>
      <c r="K53" s="3">
        <v>1.68703384</v>
      </c>
      <c r="L53" s="3"/>
      <c r="M53" s="3">
        <v>1.68703384</v>
      </c>
      <c r="N53" s="36">
        <v>7.9290338399999998</v>
      </c>
      <c r="O53" s="3"/>
      <c r="P53" s="37">
        <v>7.9290338399999998</v>
      </c>
      <c r="Q53" s="36">
        <v>1.7336236999999999</v>
      </c>
      <c r="R53" s="3"/>
      <c r="S53" s="3">
        <v>1.7336236999999999</v>
      </c>
      <c r="T53" s="3">
        <v>1.81276763</v>
      </c>
      <c r="U53" s="3"/>
      <c r="V53" s="3">
        <v>1.81276763</v>
      </c>
      <c r="W53" s="3">
        <v>1.87109331</v>
      </c>
      <c r="X53" s="3"/>
      <c r="Y53" s="3">
        <v>1.87109331</v>
      </c>
      <c r="Z53" s="3">
        <v>1.99940842</v>
      </c>
      <c r="AA53" s="3"/>
      <c r="AB53" s="3">
        <v>1.99940842</v>
      </c>
      <c r="AC53" s="36">
        <v>7.4168930599999996</v>
      </c>
      <c r="AD53" s="3"/>
      <c r="AE53" s="37">
        <v>7.4168930599999996</v>
      </c>
      <c r="AF53" s="36">
        <v>2.2335604900000003</v>
      </c>
      <c r="AG53" s="3"/>
      <c r="AH53" s="3">
        <v>2.2335604900000003</v>
      </c>
      <c r="AI53" s="3">
        <v>2.69</v>
      </c>
      <c r="AJ53" s="3"/>
      <c r="AK53" s="3">
        <v>2.69</v>
      </c>
      <c r="AL53" s="3">
        <v>2.7569705199999999</v>
      </c>
      <c r="AM53" s="3"/>
      <c r="AN53" s="3">
        <v>2.7569705199999999</v>
      </c>
      <c r="AO53" s="3">
        <v>2.7334999999999998</v>
      </c>
      <c r="AP53" s="3"/>
      <c r="AQ53" s="3">
        <v>2.7334999999999998</v>
      </c>
      <c r="AR53" s="36">
        <v>10.41403101</v>
      </c>
      <c r="AS53" s="3"/>
      <c r="AT53" s="37">
        <v>10.41403101</v>
      </c>
      <c r="AU53" s="36">
        <v>2.7879999999999998</v>
      </c>
      <c r="AV53" s="3"/>
      <c r="AW53" s="3">
        <v>2.7879999999999998</v>
      </c>
      <c r="AX53" s="36">
        <v>1.798</v>
      </c>
      <c r="AY53" s="3"/>
      <c r="AZ53" s="3">
        <v>1.798</v>
      </c>
      <c r="BA53" s="36">
        <v>4.5860000000000003</v>
      </c>
      <c r="BB53" s="3"/>
      <c r="BC53" s="37">
        <v>4.5860000000000003</v>
      </c>
    </row>
    <row r="54" spans="1:55">
      <c r="A54" s="35" t="s">
        <v>54</v>
      </c>
      <c r="B54" s="36">
        <v>-79.367541497334358</v>
      </c>
      <c r="C54" s="3"/>
      <c r="D54" s="3">
        <v>-79.367541497334358</v>
      </c>
      <c r="E54" s="3">
        <v>275.92236050289608</v>
      </c>
      <c r="F54" s="3"/>
      <c r="G54" s="3">
        <v>275.92236050289608</v>
      </c>
      <c r="H54" s="3">
        <v>742.12137396297771</v>
      </c>
      <c r="I54" s="3"/>
      <c r="J54" s="3">
        <v>742.12137396297771</v>
      </c>
      <c r="K54" s="3">
        <v>-14.347599361927564</v>
      </c>
      <c r="L54" s="3"/>
      <c r="M54" s="3">
        <v>-14.347599361927564</v>
      </c>
      <c r="N54" s="36">
        <v>924.32859360661189</v>
      </c>
      <c r="O54" s="3"/>
      <c r="P54" s="37">
        <v>924.32859360661189</v>
      </c>
      <c r="Q54" s="36">
        <v>66.390343555451466</v>
      </c>
      <c r="R54" s="3"/>
      <c r="S54" s="3">
        <v>66.390343555451466</v>
      </c>
      <c r="T54" s="3">
        <v>-310.51733175097831</v>
      </c>
      <c r="U54" s="3"/>
      <c r="V54" s="3">
        <v>-310.51733175097831</v>
      </c>
      <c r="W54" s="3">
        <v>-346.14190500368704</v>
      </c>
      <c r="X54" s="3"/>
      <c r="Y54" s="3">
        <v>-346.14190500368704</v>
      </c>
      <c r="Z54" s="3">
        <v>-1026.8887969429275</v>
      </c>
      <c r="AA54" s="3"/>
      <c r="AB54" s="3">
        <v>-1026.8887969429275</v>
      </c>
      <c r="AC54" s="36">
        <v>-1617.1576901421413</v>
      </c>
      <c r="AD54" s="3"/>
      <c r="AE54" s="37">
        <v>-1617.1576901421413</v>
      </c>
      <c r="AF54" s="36">
        <v>-896.5727751467582</v>
      </c>
      <c r="AG54" s="3"/>
      <c r="AH54" s="3">
        <v>-896.5727751467582</v>
      </c>
      <c r="AI54" s="3">
        <v>-964.50682326778656</v>
      </c>
      <c r="AJ54" s="3"/>
      <c r="AK54" s="3">
        <v>-964.50682326778656</v>
      </c>
      <c r="AL54" s="3">
        <v>-586.79174383805616</v>
      </c>
      <c r="AM54" s="3"/>
      <c r="AN54" s="3">
        <v>-586.79174383805616</v>
      </c>
      <c r="AO54" s="3">
        <v>-608.3971242899994</v>
      </c>
      <c r="AP54" s="3"/>
      <c r="AQ54" s="3">
        <v>-608.3971242899994</v>
      </c>
      <c r="AR54" s="36">
        <v>-3056.2684665426004</v>
      </c>
      <c r="AS54" s="3">
        <v>0</v>
      </c>
      <c r="AT54" s="37">
        <v>-3056.2684665426004</v>
      </c>
      <c r="AU54" s="36">
        <v>-6.7058621719472029</v>
      </c>
      <c r="AV54" s="3"/>
      <c r="AW54" s="3">
        <v>-6.7058621719472029</v>
      </c>
      <c r="AX54" s="36">
        <v>-39.12162048999744</v>
      </c>
      <c r="AY54" s="3"/>
      <c r="AZ54" s="3">
        <v>-39.12162048999744</v>
      </c>
      <c r="BA54" s="36">
        <v>-45.827482661944643</v>
      </c>
      <c r="BB54" s="3"/>
      <c r="BC54" s="37">
        <v>-45.827482661944643</v>
      </c>
    </row>
    <row r="55" spans="1:55">
      <c r="A55" s="35" t="s">
        <v>55</v>
      </c>
      <c r="B55" s="36">
        <v>0</v>
      </c>
      <c r="C55" s="3"/>
      <c r="D55" s="3">
        <v>0</v>
      </c>
      <c r="E55" s="3">
        <v>0</v>
      </c>
      <c r="F55" s="3"/>
      <c r="G55" s="3">
        <v>0</v>
      </c>
      <c r="H55" s="3">
        <v>0</v>
      </c>
      <c r="I55" s="3"/>
      <c r="J55" s="3">
        <v>0</v>
      </c>
      <c r="K55" s="3">
        <v>0</v>
      </c>
      <c r="L55" s="3"/>
      <c r="M55" s="3">
        <v>0</v>
      </c>
      <c r="N55" s="36">
        <v>0</v>
      </c>
      <c r="O55" s="3"/>
      <c r="P55" s="37">
        <v>0</v>
      </c>
      <c r="Q55" s="36">
        <v>0</v>
      </c>
      <c r="R55" s="3"/>
      <c r="S55" s="3">
        <v>0</v>
      </c>
      <c r="T55" s="3">
        <v>0</v>
      </c>
      <c r="U55" s="3"/>
      <c r="V55" s="3">
        <v>0</v>
      </c>
      <c r="W55" s="3">
        <v>0</v>
      </c>
      <c r="X55" s="3"/>
      <c r="Y55" s="3">
        <v>0</v>
      </c>
      <c r="Z55" s="3">
        <v>0</v>
      </c>
      <c r="AA55" s="3"/>
      <c r="AB55" s="3">
        <v>0</v>
      </c>
      <c r="AC55" s="36">
        <v>0</v>
      </c>
      <c r="AD55" s="3"/>
      <c r="AE55" s="37">
        <v>0</v>
      </c>
      <c r="AF55" s="36">
        <v>0</v>
      </c>
      <c r="AG55" s="3"/>
      <c r="AH55" s="3">
        <v>0</v>
      </c>
      <c r="AI55" s="3">
        <v>0</v>
      </c>
      <c r="AJ55" s="3"/>
      <c r="AK55" s="3">
        <v>0</v>
      </c>
      <c r="AL55" s="3">
        <v>0</v>
      </c>
      <c r="AM55" s="3"/>
      <c r="AN55" s="3">
        <v>0</v>
      </c>
      <c r="AO55" s="3">
        <v>0</v>
      </c>
      <c r="AP55" s="3"/>
      <c r="AQ55" s="3">
        <v>0</v>
      </c>
      <c r="AR55" s="36">
        <v>0</v>
      </c>
      <c r="AS55" s="3">
        <v>0</v>
      </c>
      <c r="AT55" s="37">
        <v>0</v>
      </c>
      <c r="AU55" s="36">
        <v>0</v>
      </c>
      <c r="AV55" s="3"/>
      <c r="AW55" s="3">
        <v>0</v>
      </c>
      <c r="AX55" s="36">
        <v>0</v>
      </c>
      <c r="AY55" s="3"/>
      <c r="AZ55" s="3">
        <v>0</v>
      </c>
      <c r="BA55" s="36">
        <v>0</v>
      </c>
      <c r="BB55" s="3"/>
      <c r="BC55" s="37">
        <v>0</v>
      </c>
    </row>
    <row r="56" spans="1:55">
      <c r="A56" s="35" t="s">
        <v>56</v>
      </c>
      <c r="B56" s="36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6">
        <v>0</v>
      </c>
      <c r="O56" s="3">
        <v>0</v>
      </c>
      <c r="P56" s="37">
        <v>0</v>
      </c>
      <c r="Q56" s="36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6">
        <v>0</v>
      </c>
      <c r="AD56" s="3">
        <v>0</v>
      </c>
      <c r="AE56" s="37">
        <v>0</v>
      </c>
      <c r="AF56" s="36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6">
        <v>0</v>
      </c>
      <c r="AS56" s="3">
        <v>0</v>
      </c>
      <c r="AT56" s="37">
        <v>0</v>
      </c>
      <c r="AU56" s="36">
        <v>0</v>
      </c>
      <c r="AV56" s="3">
        <v>0</v>
      </c>
      <c r="AW56" s="3">
        <v>0</v>
      </c>
      <c r="AX56" s="36">
        <v>0</v>
      </c>
      <c r="AY56" s="3">
        <v>0</v>
      </c>
      <c r="AZ56" s="3">
        <v>0</v>
      </c>
      <c r="BA56" s="36">
        <v>0</v>
      </c>
      <c r="BB56" s="3">
        <v>0</v>
      </c>
      <c r="BC56" s="37">
        <v>0</v>
      </c>
    </row>
    <row r="57" spans="1:55">
      <c r="A57" s="35" t="s">
        <v>57</v>
      </c>
      <c r="B57" s="36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6">
        <v>0</v>
      </c>
      <c r="O57" s="3">
        <v>0</v>
      </c>
      <c r="P57" s="37">
        <v>0</v>
      </c>
      <c r="Q57" s="36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6">
        <v>0</v>
      </c>
      <c r="AD57" s="3">
        <v>0</v>
      </c>
      <c r="AE57" s="37">
        <v>0</v>
      </c>
      <c r="AF57" s="36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6">
        <v>0</v>
      </c>
      <c r="AS57" s="3">
        <v>0</v>
      </c>
      <c r="AT57" s="37">
        <v>0</v>
      </c>
      <c r="AU57" s="36">
        <v>0</v>
      </c>
      <c r="AV57" s="3">
        <v>0</v>
      </c>
      <c r="AW57" s="3">
        <v>0</v>
      </c>
      <c r="AX57" s="36">
        <v>0</v>
      </c>
      <c r="AY57" s="3">
        <v>0</v>
      </c>
      <c r="AZ57" s="3">
        <v>0</v>
      </c>
      <c r="BA57" s="36">
        <v>0</v>
      </c>
      <c r="BB57" s="3">
        <v>0</v>
      </c>
      <c r="BC57" s="37">
        <v>0</v>
      </c>
    </row>
    <row r="58" spans="1:55">
      <c r="A58" s="35" t="s">
        <v>58</v>
      </c>
      <c r="B58" s="36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6">
        <v>0</v>
      </c>
      <c r="O58" s="3">
        <v>0</v>
      </c>
      <c r="P58" s="37">
        <v>0</v>
      </c>
      <c r="Q58" s="36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6">
        <v>0</v>
      </c>
      <c r="AD58" s="3">
        <v>0</v>
      </c>
      <c r="AE58" s="37">
        <v>0</v>
      </c>
      <c r="AF58" s="36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6">
        <v>0</v>
      </c>
      <c r="AS58" s="3">
        <v>0</v>
      </c>
      <c r="AT58" s="37">
        <v>0</v>
      </c>
      <c r="AU58" s="36">
        <v>0</v>
      </c>
      <c r="AV58" s="3">
        <v>0</v>
      </c>
      <c r="AW58" s="3">
        <v>0</v>
      </c>
      <c r="AX58" s="36">
        <v>0</v>
      </c>
      <c r="AY58" s="3">
        <v>0</v>
      </c>
      <c r="AZ58" s="3">
        <v>0</v>
      </c>
      <c r="BA58" s="36">
        <v>0</v>
      </c>
      <c r="BB58" s="3">
        <v>0</v>
      </c>
      <c r="BC58" s="37">
        <v>0</v>
      </c>
    </row>
    <row r="59" spans="1:55">
      <c r="A59" s="35" t="s">
        <v>30</v>
      </c>
      <c r="B59" s="36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6">
        <v>0</v>
      </c>
      <c r="O59" s="3">
        <v>0</v>
      </c>
      <c r="P59" s="37">
        <v>0</v>
      </c>
      <c r="Q59" s="36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6">
        <v>0</v>
      </c>
      <c r="AD59" s="3">
        <v>0</v>
      </c>
      <c r="AE59" s="37">
        <v>0</v>
      </c>
      <c r="AF59" s="36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6">
        <v>0</v>
      </c>
      <c r="AS59" s="3">
        <v>0</v>
      </c>
      <c r="AT59" s="37">
        <v>0</v>
      </c>
      <c r="AU59" s="36">
        <v>0</v>
      </c>
      <c r="AV59" s="3">
        <v>0</v>
      </c>
      <c r="AW59" s="3">
        <v>0</v>
      </c>
      <c r="AX59" s="36">
        <v>0</v>
      </c>
      <c r="AY59" s="3">
        <v>0</v>
      </c>
      <c r="AZ59" s="3">
        <v>0</v>
      </c>
      <c r="BA59" s="36">
        <v>0</v>
      </c>
      <c r="BB59" s="3">
        <v>0</v>
      </c>
      <c r="BC59" s="37">
        <v>0</v>
      </c>
    </row>
    <row r="60" spans="1:55">
      <c r="A60" s="35" t="s">
        <v>59</v>
      </c>
      <c r="B60" s="36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6">
        <v>0</v>
      </c>
      <c r="O60" s="3">
        <v>0</v>
      </c>
      <c r="P60" s="37">
        <v>0</v>
      </c>
      <c r="Q60" s="36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6">
        <v>0</v>
      </c>
      <c r="AD60" s="3">
        <v>0</v>
      </c>
      <c r="AE60" s="37">
        <v>0</v>
      </c>
      <c r="AF60" s="36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6">
        <v>0</v>
      </c>
      <c r="AS60" s="3">
        <v>0</v>
      </c>
      <c r="AT60" s="37">
        <v>0</v>
      </c>
      <c r="AU60" s="36">
        <v>0</v>
      </c>
      <c r="AV60" s="3">
        <v>0</v>
      </c>
      <c r="AW60" s="3">
        <v>0</v>
      </c>
      <c r="AX60" s="36">
        <v>0</v>
      </c>
      <c r="AY60" s="3">
        <v>0</v>
      </c>
      <c r="AZ60" s="3">
        <v>0</v>
      </c>
      <c r="BA60" s="36">
        <v>0</v>
      </c>
      <c r="BB60" s="3">
        <v>0</v>
      </c>
      <c r="BC60" s="37">
        <v>0</v>
      </c>
    </row>
    <row r="61" spans="1:55">
      <c r="A61" s="35" t="s">
        <v>60</v>
      </c>
      <c r="B61" s="36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6">
        <v>0</v>
      </c>
      <c r="O61" s="3">
        <v>0</v>
      </c>
      <c r="P61" s="37">
        <v>0</v>
      </c>
      <c r="Q61" s="36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6">
        <v>0</v>
      </c>
      <c r="AD61" s="3">
        <v>0</v>
      </c>
      <c r="AE61" s="37">
        <v>0</v>
      </c>
      <c r="AF61" s="36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6">
        <v>0</v>
      </c>
      <c r="AS61" s="3">
        <v>0</v>
      </c>
      <c r="AT61" s="37">
        <v>0</v>
      </c>
      <c r="AU61" s="36">
        <v>0</v>
      </c>
      <c r="AV61" s="3">
        <v>0</v>
      </c>
      <c r="AW61" s="3">
        <v>0</v>
      </c>
      <c r="AX61" s="36">
        <v>0</v>
      </c>
      <c r="AY61" s="3">
        <v>0</v>
      </c>
      <c r="AZ61" s="3">
        <v>0</v>
      </c>
      <c r="BA61" s="36">
        <v>0</v>
      </c>
      <c r="BB61" s="3">
        <v>0</v>
      </c>
      <c r="BC61" s="37">
        <v>0</v>
      </c>
    </row>
    <row r="62" spans="1:55" s="27" customFormat="1">
      <c r="A62" s="51" t="s">
        <v>61</v>
      </c>
      <c r="B62" s="52"/>
      <c r="C62" s="4"/>
      <c r="D62" s="4">
        <v>-271.54139108849904</v>
      </c>
      <c r="E62" s="4"/>
      <c r="F62" s="4"/>
      <c r="G62" s="4">
        <v>-408.12070970020068</v>
      </c>
      <c r="H62" s="4"/>
      <c r="I62" s="4"/>
      <c r="J62" s="4">
        <v>775.34800668586695</v>
      </c>
      <c r="K62" s="4"/>
      <c r="L62" s="4"/>
      <c r="M62" s="4">
        <v>94.82427039057319</v>
      </c>
      <c r="N62" s="52"/>
      <c r="O62" s="4"/>
      <c r="P62" s="53">
        <v>190.51017628774042</v>
      </c>
      <c r="Q62" s="52"/>
      <c r="R62" s="4"/>
      <c r="S62" s="4">
        <f>-(S34-S37)</f>
        <v>8.4641044068428073</v>
      </c>
      <c r="T62" s="4"/>
      <c r="U62" s="4"/>
      <c r="V62" s="4">
        <f>-(V34-V37)</f>
        <v>-290.35111740773232</v>
      </c>
      <c r="W62" s="4"/>
      <c r="X62" s="4"/>
      <c r="Y62" s="54">
        <f>-(Y34-Y37)</f>
        <v>211.49153880826751</v>
      </c>
      <c r="Z62" s="54"/>
      <c r="AA62" s="54"/>
      <c r="AB62" s="54">
        <f>-(AB34-AB37)</f>
        <v>-917.85964634506388</v>
      </c>
      <c r="AC62" s="55"/>
      <c r="AD62" s="54"/>
      <c r="AE62" s="56">
        <f>+AB62+Y62+V62+S62</f>
        <v>-988.25512053768591</v>
      </c>
      <c r="AF62" s="52"/>
      <c r="AG62" s="4"/>
      <c r="AH62" s="4">
        <f>-(AH34-AH37)</f>
        <v>-277.7257071201708</v>
      </c>
      <c r="AI62" s="4"/>
      <c r="AJ62" s="4"/>
      <c r="AK62" s="4">
        <f>-(AK34-AK37)</f>
        <v>-285.83936509025773</v>
      </c>
      <c r="AL62" s="4"/>
      <c r="AM62" s="4"/>
      <c r="AN62" s="4">
        <f>-(AN34-AN37)</f>
        <v>-374.8590205682616</v>
      </c>
      <c r="AO62" s="4"/>
      <c r="AP62" s="4"/>
      <c r="AQ62" s="4">
        <f>-(AQ34-AQ37)</f>
        <v>541.2573360852075</v>
      </c>
      <c r="AR62" s="52"/>
      <c r="AS62" s="4"/>
      <c r="AT62" s="53">
        <f>+AQ62+AN62+AK62+AH62</f>
        <v>-397.16675669348263</v>
      </c>
      <c r="AU62" s="52"/>
      <c r="AV62" s="4"/>
      <c r="AW62" s="4">
        <f>-(AW34-AW37)</f>
        <v>-163.26369471197722</v>
      </c>
      <c r="AX62" s="52"/>
      <c r="AY62" s="4"/>
      <c r="AZ62" s="4">
        <f>-(AZ34-AZ37)</f>
        <v>-146.60424999135989</v>
      </c>
      <c r="BA62" s="52"/>
      <c r="BB62" s="4"/>
      <c r="BC62" s="53">
        <f>+AW62+AZ62</f>
        <v>-309.86794470333712</v>
      </c>
    </row>
    <row r="63" spans="1:55">
      <c r="AE63" s="17"/>
    </row>
    <row r="64" spans="1:55">
      <c r="AE64" s="17"/>
      <c r="AH64" s="17"/>
      <c r="AK64" s="17"/>
      <c r="AN64" s="17"/>
    </row>
    <row r="65" spans="19:31">
      <c r="S65" s="17"/>
      <c r="V65" s="17"/>
      <c r="Y65" s="17"/>
      <c r="Z65" s="17"/>
      <c r="AB65" s="17"/>
      <c r="AE65" s="17"/>
    </row>
  </sheetData>
  <pageMargins left="0.76" right="0.31496062992125984" top="0.43307086614173229" bottom="0.43307086614173229" header="0.31496062992125984" footer="0.31496062992125984"/>
  <pageSetup scale="60" fitToHeight="4" orientation="landscape" r:id="rId1"/>
  <colBreaks count="3" manualBreakCount="3">
    <brk id="16" max="1048575" man="1"/>
    <brk id="31" max="1048575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BoP Q1 2017</vt:lpstr>
      <vt:lpstr>'BoP Q1 2017'!Títulos_a_imprimir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Cinthia Estefanny Torrez Mamani</cp:lastModifiedBy>
  <cp:lastPrinted>2017-10-02T20:28:13Z</cp:lastPrinted>
  <dcterms:created xsi:type="dcterms:W3CDTF">2017-08-23T20:05:19Z</dcterms:created>
  <dcterms:modified xsi:type="dcterms:W3CDTF">2017-10-23T15:03:32Z</dcterms:modified>
</cp:coreProperties>
</file>