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6\"/>
    </mc:Choice>
  </mc:AlternateContent>
  <bookViews>
    <workbookView xWindow="0" yWindow="0" windowWidth="28800" windowHeight="12432"/>
  </bookViews>
  <sheets>
    <sheet name="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B15" i="1" l="1"/>
  <c r="C15" i="1" s="1"/>
  <c r="D15" i="1"/>
  <c r="E15" i="1" s="1"/>
</calcChain>
</file>

<file path=xl/sharedStrings.xml><?xml version="1.0" encoding="utf-8"?>
<sst xmlns="http://schemas.openxmlformats.org/spreadsheetml/2006/main" count="22" uniqueCount="19">
  <si>
    <t>PERIODO</t>
  </si>
  <si>
    <t>Moneda Nacional</t>
  </si>
  <si>
    <t>Moneda Extranjera</t>
  </si>
  <si>
    <t>Tasa</t>
  </si>
  <si>
    <t>Monto
 (En Bs)</t>
  </si>
  <si>
    <t>Monto
 (En $us)</t>
  </si>
  <si>
    <t>(%)</t>
  </si>
  <si>
    <t>FUENTE</t>
  </si>
  <si>
    <t>ELABORACIÓN</t>
  </si>
  <si>
    <t>FINANCIAMIENTO DE CORTO PLAZO CONCEDIDO POR EL BCB AL SISTEMA DE INTERMEDIACIÓN FINANCIERA</t>
  </si>
  <si>
    <r>
      <t>OPERACIONES CON GARANTÍA DEL FONDO RAL</t>
    </r>
    <r>
      <rPr>
        <b/>
        <vertAlign val="superscript"/>
        <sz val="11"/>
        <rFont val="Arial"/>
        <family val="2"/>
      </rPr>
      <t xml:space="preserve"> </t>
    </r>
  </si>
  <si>
    <t>: Banco Central de Bolivia - Gerencia de Entidades Financieras</t>
  </si>
  <si>
    <t>CUADRO N° 23</t>
  </si>
  <si>
    <t>ENERO</t>
  </si>
  <si>
    <t>Del 01 al 02 de enero de 2026</t>
  </si>
  <si>
    <t>Del 05 al 09 de enero de 2026</t>
  </si>
  <si>
    <t>Del 12 al 16 de enero de 2026</t>
  </si>
  <si>
    <t>Del 19 al 23 de enero de 2026</t>
  </si>
  <si>
    <t>Del 26 al 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</si>
</sst>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2"/>
      <color theme="1"/>
      <name val="Arial"/>
      <family val="2"/>
    </font>
    <font>
      <b/>
      <u/>
      <sz val="11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center"/>
    </xf>
    <xf numFmtId="43" fontId="0" fillId="0" borderId="0" xfId="1" applyFont="1"/>
    <xf numFmtId="0" fontId="6" fillId="0" borderId="12" xfId="0" applyFont="1" applyBorder="1"/>
    <xf numFmtId="2" fontId="14" fillId="0" borderId="0" xfId="0" applyNumberFormat="1" applyFont="1" applyFill="1" applyBorder="1"/>
    <xf numFmtId="1" fontId="1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2" fontId="14" fillId="0" borderId="0" xfId="0" applyNumberFormat="1" applyFont="1" applyFill="1" applyBorder="1" applyAlignment="1">
      <alignment horizontal="right" indent="2"/>
    </xf>
    <xf numFmtId="17" fontId="13" fillId="2" borderId="13" xfId="2" applyNumberFormat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5" xfId="1" applyFont="1" applyFill="1" applyBorder="1"/>
    <xf numFmtId="43" fontId="11" fillId="2" borderId="0" xfId="1" applyFont="1" applyFill="1" applyBorder="1"/>
    <xf numFmtId="43" fontId="11" fillId="2" borderId="5" xfId="1" applyFont="1" applyFill="1" applyBorder="1"/>
    <xf numFmtId="43" fontId="6" fillId="2" borderId="7" xfId="1" applyFont="1" applyFill="1" applyBorder="1" applyAlignment="1">
      <alignment vertical="center"/>
    </xf>
    <xf numFmtId="43" fontId="6" fillId="2" borderId="8" xfId="1" applyFont="1" applyFill="1" applyBorder="1" applyAlignment="1">
      <alignment vertical="center"/>
    </xf>
    <xf numFmtId="0" fontId="6" fillId="0" borderId="14" xfId="0" applyFont="1" applyBorder="1" applyAlignment="1">
      <alignment horizontal="center"/>
    </xf>
    <xf numFmtId="43" fontId="11" fillId="2" borderId="0" xfId="1" applyFont="1" applyFill="1" applyBorder="1" applyAlignment="1">
      <alignment horizontal="right"/>
    </xf>
    <xf numFmtId="43" fontId="6" fillId="2" borderId="7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A17" sqref="A17"/>
    </sheetView>
  </sheetViews>
  <sheetFormatPr baseColWidth="10" defaultRowHeight="14.4" x14ac:dyDescent="0.3"/>
  <cols>
    <col min="1" max="1" width="35.5546875" customWidth="1"/>
    <col min="2" max="5" width="20.6640625" customWidth="1"/>
    <col min="7" max="7" width="14.109375" bestFit="1" customWidth="1"/>
    <col min="12" max="12" width="15.109375" bestFit="1" customWidth="1"/>
  </cols>
  <sheetData>
    <row r="1" spans="1:8" ht="20.399999999999999" x14ac:dyDescent="0.35">
      <c r="A1" s="1" t="s">
        <v>12</v>
      </c>
      <c r="B1" s="2"/>
      <c r="C1" s="2"/>
      <c r="D1" s="3"/>
      <c r="E1" s="3"/>
    </row>
    <row r="2" spans="1:8" ht="20.100000000000001" customHeight="1" x14ac:dyDescent="0.3">
      <c r="A2" s="31" t="s">
        <v>9</v>
      </c>
      <c r="B2" s="32"/>
      <c r="C2" s="32"/>
      <c r="D2" s="32"/>
      <c r="E2" s="32"/>
    </row>
    <row r="3" spans="1:8" ht="27.75" customHeight="1" thickBot="1" x14ac:dyDescent="0.35">
      <c r="A3" s="33"/>
      <c r="B3" s="33"/>
      <c r="C3" s="33"/>
      <c r="D3" s="33"/>
      <c r="E3" s="33"/>
    </row>
    <row r="4" spans="1:8" ht="15" thickBot="1" x14ac:dyDescent="0.35">
      <c r="A4" s="34" t="s">
        <v>0</v>
      </c>
      <c r="B4" s="37" t="s">
        <v>10</v>
      </c>
      <c r="C4" s="38"/>
      <c r="D4" s="38"/>
      <c r="E4" s="39"/>
    </row>
    <row r="5" spans="1:8" ht="22.5" customHeight="1" x14ac:dyDescent="0.3">
      <c r="A5" s="35"/>
      <c r="B5" s="40" t="s">
        <v>1</v>
      </c>
      <c r="C5" s="41"/>
      <c r="D5" s="42" t="s">
        <v>2</v>
      </c>
      <c r="E5" s="43"/>
    </row>
    <row r="6" spans="1:8" ht="3.75" customHeight="1" x14ac:dyDescent="0.3">
      <c r="A6" s="35"/>
      <c r="B6" s="44" t="s">
        <v>4</v>
      </c>
      <c r="C6" s="4"/>
      <c r="D6" s="28" t="s">
        <v>5</v>
      </c>
      <c r="E6" s="6"/>
    </row>
    <row r="7" spans="1:8" x14ac:dyDescent="0.3">
      <c r="A7" s="35"/>
      <c r="B7" s="45"/>
      <c r="C7" s="5" t="s">
        <v>3</v>
      </c>
      <c r="D7" s="29"/>
      <c r="E7" s="9" t="s">
        <v>3</v>
      </c>
    </row>
    <row r="8" spans="1:8" ht="15" thickBot="1" x14ac:dyDescent="0.35">
      <c r="A8" s="36"/>
      <c r="B8" s="46"/>
      <c r="C8" s="7" t="s">
        <v>6</v>
      </c>
      <c r="D8" s="30"/>
      <c r="E8" s="8" t="s">
        <v>6</v>
      </c>
    </row>
    <row r="9" spans="1:8" ht="15.6" x14ac:dyDescent="0.3">
      <c r="A9" s="13"/>
      <c r="B9" s="19"/>
      <c r="C9" s="19"/>
      <c r="D9" s="19"/>
      <c r="E9" s="20"/>
      <c r="G9" s="12"/>
    </row>
    <row r="10" spans="1:8" s="16" customFormat="1" ht="15.6" x14ac:dyDescent="0.3">
      <c r="A10" s="18" t="s">
        <v>14</v>
      </c>
      <c r="B10" s="26"/>
      <c r="C10" s="26"/>
      <c r="D10" s="21"/>
      <c r="E10" s="22"/>
      <c r="F10" s="17"/>
      <c r="G10" s="15"/>
      <c r="H10" s="14"/>
    </row>
    <row r="11" spans="1:8" s="16" customFormat="1" ht="15.6" x14ac:dyDescent="0.3">
      <c r="A11" s="18" t="s">
        <v>15</v>
      </c>
      <c r="B11" s="26"/>
      <c r="C11" s="26"/>
      <c r="D11" s="21">
        <v>200000</v>
      </c>
      <c r="E11" s="22">
        <v>8</v>
      </c>
      <c r="F11" s="17"/>
      <c r="G11" s="15"/>
      <c r="H11" s="14"/>
    </row>
    <row r="12" spans="1:8" s="16" customFormat="1" ht="15.6" x14ac:dyDescent="0.3">
      <c r="A12" s="18" t="s">
        <v>16</v>
      </c>
      <c r="B12" s="21"/>
      <c r="C12" s="21"/>
      <c r="D12" s="21">
        <f>200000+250000</f>
        <v>450000</v>
      </c>
      <c r="E12" s="22">
        <v>8</v>
      </c>
    </row>
    <row r="13" spans="1:8" s="16" customFormat="1" ht="15.6" x14ac:dyDescent="0.3">
      <c r="A13" s="18" t="s">
        <v>17</v>
      </c>
      <c r="B13" s="26"/>
      <c r="C13" s="26"/>
      <c r="D13" s="21">
        <v>250000</v>
      </c>
      <c r="E13" s="22">
        <v>8</v>
      </c>
    </row>
    <row r="14" spans="1:8" s="16" customFormat="1" ht="15.6" x14ac:dyDescent="0.3">
      <c r="A14" s="18" t="s">
        <v>18</v>
      </c>
      <c r="B14" s="26"/>
      <c r="C14" s="26"/>
      <c r="D14" s="21">
        <v>260000</v>
      </c>
      <c r="E14" s="22">
        <v>8</v>
      </c>
    </row>
    <row r="15" spans="1:8" s="16" customFormat="1" ht="16.2" thickBot="1" x14ac:dyDescent="0.35">
      <c r="A15" s="25" t="s">
        <v>13</v>
      </c>
      <c r="B15" s="23">
        <f>SUM(B10:B14)</f>
        <v>0</v>
      </c>
      <c r="C15" s="27" t="str">
        <f>IFERROR(SUMPRODUCT(B10:B13,C10:C13)/B15,"-")</f>
        <v>-</v>
      </c>
      <c r="D15" s="23">
        <f>SUM(D10:D14)</f>
        <v>1160000</v>
      </c>
      <c r="E15" s="24">
        <f>SUMPRODUCT(D11:D14,E11:E14)/D15</f>
        <v>8</v>
      </c>
    </row>
    <row r="16" spans="1:8" s="16" customFormat="1" x14ac:dyDescent="0.3">
      <c r="A16" s="10" t="s">
        <v>7</v>
      </c>
      <c r="B16" s="10" t="s">
        <v>11</v>
      </c>
      <c r="C16"/>
      <c r="D16"/>
    </row>
    <row r="17" spans="1:4" s="16" customFormat="1" x14ac:dyDescent="0.3">
      <c r="A17" s="11" t="s">
        <v>8</v>
      </c>
      <c r="B17" s="10" t="s">
        <v>11</v>
      </c>
      <c r="C17"/>
      <c r="D17"/>
    </row>
    <row r="18" spans="1:4" s="16" customFormat="1" x14ac:dyDescent="0.3"/>
    <row r="19" spans="1:4" s="16" customFormat="1" x14ac:dyDescent="0.3"/>
    <row r="20" spans="1:4" s="16" customFormat="1" x14ac:dyDescent="0.3"/>
  </sheetData>
  <sortState ref="A36:H49">
    <sortCondition ref="C36:C49"/>
  </sortState>
  <mergeCells count="7">
    <mergeCell ref="D6:D8"/>
    <mergeCell ref="A2:E3"/>
    <mergeCell ref="A4:A8"/>
    <mergeCell ref="B4:E4"/>
    <mergeCell ref="B5:C5"/>
    <mergeCell ref="D5:E5"/>
    <mergeCell ref="B6:B8"/>
  </mergeCells>
  <pageMargins left="0.70866141732283472" right="0.70866141732283472" top="0.74803149606299213" bottom="0.74803149606299213" header="0.31496062992125984" footer="0.31496062992125984"/>
  <pageSetup scale="76" orientation="portrait" r:id="rId1"/>
  <ignoredErrors>
    <ignoredError sqref="C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Oporto de Valencia Maria Renee</cp:lastModifiedBy>
  <cp:lastPrinted>2025-04-16T15:49:19Z</cp:lastPrinted>
  <dcterms:created xsi:type="dcterms:W3CDTF">2024-03-28T15:07:55Z</dcterms:created>
  <dcterms:modified xsi:type="dcterms:W3CDTF">2026-02-26T19:18:14Z</dcterms:modified>
</cp:coreProperties>
</file>