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755" windowWidth="17490" windowHeight="4920"/>
  </bookViews>
  <sheets>
    <sheet name="ent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0">entero!$C$1:$DI$107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DH17" i="1" l="1"/>
</calcChain>
</file>

<file path=xl/sharedStrings.xml><?xml version="1.0" encoding="utf-8"?>
<sst xmlns="http://schemas.openxmlformats.org/spreadsheetml/2006/main" count="241" uniqueCount="226">
  <si>
    <t>Base monetaria</t>
  </si>
  <si>
    <t>Emisión Monetaria</t>
  </si>
  <si>
    <t>Saldos netos de títulos (millones de $us)</t>
  </si>
  <si>
    <t xml:space="preserve"> </t>
  </si>
  <si>
    <t>*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</si>
  <si>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</si>
  <si>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</si>
  <si>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</si>
  <si>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</si>
  <si>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</si>
  <si>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</si>
  <si>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 xml:space="preserve">           MN y UFV (millones de Bs)</t>
  </si>
  <si>
    <t>Absoluta</t>
  </si>
  <si>
    <t>Precios y tasas de interés</t>
  </si>
  <si>
    <t xml:space="preserve">  a)  Créditos de Liquidez c/garantía del encaje legal en títulos (millones de $us)</t>
  </si>
  <si>
    <t>Crédito interno neto del BCB (incluye obligaciones de mediano y largo plazo)</t>
  </si>
  <si>
    <t>Operaciones de mercado abierto y financiamiento del BCB (saldos)</t>
  </si>
  <si>
    <t xml:space="preserve">   Moneda extranjera (%)</t>
  </si>
  <si>
    <t>Tasas premio de reporto del BCB</t>
  </si>
  <si>
    <t>Financiamiento de corto plazo al sistema financiero (millones de $us)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</si>
  <si>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</si>
  <si>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</si>
  <si>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</si>
  <si>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</si>
  <si>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</si>
  <si>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</si>
  <si>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Los valores mensuales y semanales representan ventas acumuladas en esos períodos, inclusive en la variación semanal y sus porcentajes.  Los valores diarios corresponden a ventas del día.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</si>
  <si>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</si>
  <si>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</si>
  <si>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</si>
  <si>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</si>
  <si>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</si>
  <si>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</si>
  <si>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</si>
  <si>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     ( % en MN y UFV)</t>
  </si>
  <si>
    <t>Participación de MN y UFV en Agregados Monetarios (%)</t>
  </si>
  <si>
    <t>Compras de dólares al Sistema Financiero por el BCB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</si>
  <si>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</si>
  <si>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</si>
  <si>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</si>
  <si>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</si>
  <si>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</si>
  <si>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</si>
  <si>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</si>
  <si>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</si>
  <si>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</si>
  <si>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</si>
  <si>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</si>
  <si>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</si>
  <si>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</si>
  <si>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</si>
  <si>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</si>
  <si>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</si>
  <si>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</si>
  <si>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</si>
  <si>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</si>
  <si>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</si>
  <si>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</si>
  <si>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</si>
  <si>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</si>
  <si>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</si>
  <si>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</si>
  <si>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</si>
  <si>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</si>
  <si>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</si>
  <si>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</si>
  <si>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</si>
  <si>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</si>
  <si>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</si>
  <si>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</si>
  <si>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 xml:space="preserve">El índice de Precios al Consumidor - Base 1991 fue enlazado a la base 2007 para tener una serie contínua 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</si>
  <si>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</si>
  <si>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</si>
  <si>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</si>
  <si>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</si>
  <si>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</si>
  <si>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</si>
  <si>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</si>
  <si>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</si>
  <si>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</si>
  <si>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</si>
  <si>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</si>
  <si>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</si>
  <si>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</si>
  <si>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</si>
  <si>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</si>
  <si>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</si>
  <si>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</si>
  <si>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</si>
  <si>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</si>
  <si>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</si>
  <si>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</si>
  <si>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</si>
  <si>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</si>
  <si>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</si>
  <si>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</si>
  <si>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</si>
  <si>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</si>
  <si>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</si>
  <si>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</si>
  <si>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</si>
  <si>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</si>
  <si>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</si>
  <si>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</si>
  <si>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</si>
  <si>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</si>
  <si>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</si>
  <si>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</si>
  <si>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</si>
  <si>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</si>
  <si>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</si>
  <si>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</si>
  <si>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</si>
  <si>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</si>
  <si>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</si>
  <si>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</si>
  <si>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</si>
  <si>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</si>
  <si>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</si>
  <si>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</si>
  <si>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</si>
  <si>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</si>
  <si>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</si>
  <si>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</si>
  <si>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</si>
  <si>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</si>
  <si>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</si>
  <si>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</si>
  <si>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</si>
  <si>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</si>
  <si>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</si>
  <si>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</si>
  <si>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</si>
  <si>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</si>
  <si>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</si>
  <si>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</si>
  <si>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</si>
  <si>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</si>
  <si>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</si>
  <si>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</si>
  <si>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</si>
  <si>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</si>
  <si>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</si>
  <si>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</si>
  <si>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</si>
  <si>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</si>
  <si>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</si>
  <si>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</si>
  <si>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</si>
  <si>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</si>
  <si>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</si>
  <si>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</si>
  <si>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</si>
  <si>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</si>
  <si>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</si>
  <si>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</si>
  <si>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</si>
  <si>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</si>
  <si>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</si>
  <si>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</si>
  <si>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</si>
  <si>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</si>
  <si>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</si>
  <si>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</si>
  <si>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</si>
  <si>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</si>
  <si>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</si>
  <si>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</si>
  <si>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</si>
  <si>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</si>
  <si>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</si>
  <si>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</si>
  <si>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</si>
  <si>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</si>
  <si>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</si>
  <si>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</si>
  <si>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</si>
  <si>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</si>
  <si>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</si>
  <si>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</si>
  <si>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</si>
  <si>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</si>
  <si>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</si>
  <si>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</si>
  <si>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</si>
  <si>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</si>
  <si>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</si>
  <si>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</si>
  <si>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</si>
  <si>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</si>
  <si>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</si>
  <si>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</si>
  <si>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</si>
  <si>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</si>
  <si>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</si>
  <si>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</si>
  <si>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</si>
  <si>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</si>
  <si>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</si>
  <si>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 xml:space="preserve">2016                         A  fines de Mar* </t>
  </si>
  <si>
    <t xml:space="preserve">2016                         A  fines de Abr* </t>
  </si>
  <si>
    <t>d/c Fondo RAL en ME</t>
  </si>
  <si>
    <t>1. Reservas internacionales netas del BCB</t>
  </si>
  <si>
    <t>2. Activos externos netos de entidades financieras de intermediación</t>
  </si>
  <si>
    <t>3. Fondo para la Revolución Industrial Productiva (FINPRO)</t>
  </si>
  <si>
    <t>4. Fondos  de protección (FPA y FPH)</t>
  </si>
  <si>
    <t>Total Activos Externos (1 + 2 + 3 + 4)</t>
  </si>
  <si>
    <t xml:space="preserve">2016                         A  fines de May* </t>
  </si>
  <si>
    <t xml:space="preserve">2016                         A  fines de Jun* </t>
  </si>
  <si>
    <t xml:space="preserve">2016                         A  fines de Jul* </t>
  </si>
  <si>
    <t>Según R.D. 59/2015 de fecha 28 de abril de 2015, incluye ajuste del  50% para MN y 40% para ME en el sistema financiero</t>
  </si>
  <si>
    <t xml:space="preserve">2016                         A  fines de Ago* </t>
  </si>
  <si>
    <t xml:space="preserve">2016                         A  fines de Sep* </t>
  </si>
  <si>
    <t xml:space="preserve">2016                         A  fines de Oct* </t>
  </si>
  <si>
    <t>nueva  bolivianizacion de acuerdo a Rower desde nov 14</t>
  </si>
  <si>
    <t xml:space="preserve">2016                         A  fines de Nov* </t>
  </si>
  <si>
    <t xml:space="preserve">Las Reservas Internacionales Netas presentan una disminución en las últimas semanas que se explica principalmente por: i) salida de transferencias al exterior asociadas a importaciones privadas, ii) importaciones del sector público, que se mantienen dinamicas debido a la fuerte inversion en este sector </t>
  </si>
  <si>
    <t xml:space="preserve">   A partir de diciembre 2016 incluye Instituciones Financieras de Desarrollo.</t>
  </si>
  <si>
    <r>
      <t xml:space="preserve">2016                         A  fines de Dic* </t>
    </r>
    <r>
      <rPr>
        <vertAlign val="superscript"/>
        <sz val="8"/>
        <color indexed="8"/>
        <rFont val="Arial Narrow"/>
        <family val="2"/>
      </rPr>
      <t>15</t>
    </r>
  </si>
  <si>
    <t>Semana 1°</t>
  </si>
  <si>
    <t>Semana 2°</t>
  </si>
  <si>
    <t>Semana 3°</t>
  </si>
  <si>
    <t xml:space="preserve">2017                         A  fines de Ene* </t>
  </si>
  <si>
    <t xml:space="preserve">2017                         A  fines de Feb* </t>
  </si>
  <si>
    <t xml:space="preserve">2017                         A  fines de Mar* </t>
  </si>
  <si>
    <t xml:space="preserve">2017                         A  fines de Abr*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</si>
</sst>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9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8"/>
      <color indexed="8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824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8" fillId="7" borderId="0" applyNumberFormat="0" applyBorder="0" applyAlignment="0" applyProtection="0"/>
    <xf numFmtId="173" fontId="14" fillId="0" borderId="0" applyNumberFormat="0"/>
    <xf numFmtId="0" fontId="59" fillId="24" borderId="18" applyNumberFormat="0" applyAlignment="0" applyProtection="0"/>
    <xf numFmtId="0" fontId="60" fillId="25" borderId="19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6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8" borderId="0" applyNumberFormat="0" applyBorder="0" applyAlignment="0" applyProtection="0"/>
    <xf numFmtId="0" fontId="66" fillId="0" borderId="20" applyNumberFormat="0" applyFill="0" applyAlignment="0" applyProtection="0"/>
    <xf numFmtId="0" fontId="67" fillId="0" borderId="21" applyNumberFormat="0" applyFill="0" applyAlignment="0" applyProtection="0"/>
    <xf numFmtId="0" fontId="68" fillId="0" borderId="22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1" borderId="18" applyNumberFormat="0" applyAlignment="0" applyProtection="0"/>
    <xf numFmtId="0" fontId="71" fillId="0" borderId="23" applyNumberFormat="0" applyFill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26" borderId="24" applyNumberFormat="0" applyFont="0" applyAlignment="0" applyProtection="0"/>
    <xf numFmtId="0" fontId="72" fillId="24" borderId="25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9" fontId="75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  <xf numFmtId="0" fontId="12" fillId="0" borderId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85" fillId="33" borderId="0" applyNumberFormat="0" applyBorder="0" applyAlignment="0" applyProtection="0"/>
    <xf numFmtId="0" fontId="85" fillId="34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85" fillId="32" borderId="0" applyNumberFormat="0" applyBorder="0" applyAlignment="0" applyProtection="0"/>
    <xf numFmtId="0" fontId="85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85" fillId="32" borderId="0" applyNumberFormat="0" applyBorder="0" applyAlignment="0" applyProtection="0"/>
    <xf numFmtId="0" fontId="85" fillId="30" borderId="0" applyNumberFormat="0" applyBorder="0" applyAlignment="0" applyProtection="0"/>
    <xf numFmtId="0" fontId="34" fillId="36" borderId="0" applyNumberFormat="0" applyBorder="0" applyAlignment="0" applyProtection="0"/>
    <xf numFmtId="0" fontId="34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37" borderId="0" applyNumberFormat="0" applyBorder="0" applyAlignment="0" applyProtection="0"/>
    <xf numFmtId="0" fontId="34" fillId="31" borderId="0" applyNumberFormat="0" applyBorder="0" applyAlignment="0" applyProtection="0"/>
    <xf numFmtId="0" fontId="34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72" fillId="24" borderId="25" applyNumberFormat="0" applyAlignment="0" applyProtection="0"/>
    <xf numFmtId="0" fontId="59" fillId="24" borderId="18" applyNumberFormat="0" applyAlignment="0" applyProtection="0"/>
    <xf numFmtId="173" fontId="14" fillId="0" borderId="0" applyNumberFormat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59" fillId="24" borderId="18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60" fillId="25" borderId="19" applyNumberFormat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4" fontId="64" fillId="0" borderId="0">
      <protection locked="0"/>
    </xf>
    <xf numFmtId="190" fontId="87" fillId="0" borderId="0">
      <protection locked="0"/>
    </xf>
    <xf numFmtId="0" fontId="61" fillId="0" borderId="0">
      <protection locked="0"/>
    </xf>
    <xf numFmtId="181" fontId="64" fillId="0" borderId="0">
      <protection locked="0"/>
    </xf>
    <xf numFmtId="186" fontId="64" fillId="0" borderId="0">
      <protection locked="0"/>
    </xf>
    <xf numFmtId="191" fontId="87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0" fontId="87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88" fillId="0" borderId="26"/>
    <xf numFmtId="0" fontId="70" fillId="11" borderId="18" applyNumberFormat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70" fillId="11" borderId="18" applyNumberFormat="0" applyAlignment="0" applyProtection="0"/>
    <xf numFmtId="0" fontId="84" fillId="0" borderId="27" applyNumberFormat="0" applyFill="0" applyAlignment="0" applyProtection="0"/>
    <xf numFmtId="0" fontId="63" fillId="0" borderId="0" applyNumberFormat="0" applyFill="0" applyBorder="0" applyAlignment="0" applyProtection="0"/>
    <xf numFmtId="187" fontId="14" fillId="0" borderId="0" applyFont="0" applyFill="0" applyBorder="0" applyAlignment="0" applyProtection="0"/>
    <xf numFmtId="187" fontId="82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61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61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82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69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83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64" fillId="0" borderId="0">
      <protection locked="0"/>
    </xf>
    <xf numFmtId="187" fontId="82" fillId="0" borderId="0">
      <protection locked="0"/>
    </xf>
    <xf numFmtId="0" fontId="61" fillId="0" borderId="0">
      <protection locked="0"/>
    </xf>
    <xf numFmtId="0" fontId="64" fillId="0" borderId="0">
      <protection locked="0"/>
    </xf>
    <xf numFmtId="199" fontId="95" fillId="0" borderId="0">
      <protection locked="0"/>
    </xf>
    <xf numFmtId="182" fontId="64" fillId="0" borderId="0">
      <protection locked="0"/>
    </xf>
    <xf numFmtId="192" fontId="87" fillId="0" borderId="0">
      <protection locked="0"/>
    </xf>
    <xf numFmtId="182" fontId="64" fillId="0" borderId="0">
      <protection locked="0"/>
    </xf>
    <xf numFmtId="0" fontId="61" fillId="0" borderId="0">
      <protection locked="0"/>
    </xf>
    <xf numFmtId="0" fontId="65" fillId="8" borderId="0" applyNumberFormat="0" applyBorder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79" fillId="0" borderId="0">
      <protection locked="0"/>
    </xf>
    <xf numFmtId="0" fontId="89" fillId="0" borderId="0">
      <protection locked="0"/>
    </xf>
    <xf numFmtId="0" fontId="69" fillId="0" borderId="0">
      <protection locked="0"/>
    </xf>
    <xf numFmtId="0" fontId="79" fillId="0" borderId="0">
      <protection locked="0"/>
    </xf>
    <xf numFmtId="0" fontId="90" fillId="0" borderId="0">
      <protection locked="0"/>
    </xf>
    <xf numFmtId="0" fontId="69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43" fontId="56" fillId="0" borderId="0" applyFont="0" applyFill="0" applyBorder="0" applyAlignment="0" applyProtection="0"/>
    <xf numFmtId="19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6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0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80" fillId="43" borderId="0" applyNumberFormat="0" applyBorder="0" applyAlignment="0" applyProtection="0"/>
    <xf numFmtId="0" fontId="14" fillId="0" borderId="0"/>
    <xf numFmtId="37" fontId="6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6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1" fillId="0" borderId="0"/>
    <xf numFmtId="0" fontId="14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>
      <alignment wrapText="1"/>
    </xf>
    <xf numFmtId="0" fontId="14" fillId="0" borderId="0"/>
    <xf numFmtId="0" fontId="14" fillId="0" borderId="0"/>
    <xf numFmtId="0" fontId="9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4" fillId="0" borderId="0"/>
    <xf numFmtId="0" fontId="92" fillId="0" borderId="0"/>
    <xf numFmtId="0" fontId="14" fillId="0" borderId="0"/>
    <xf numFmtId="0" fontId="9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9" fontId="62" fillId="0" borderId="0"/>
    <xf numFmtId="0" fontId="14" fillId="0" borderId="0"/>
    <xf numFmtId="0" fontId="92" fillId="0" borderId="0"/>
    <xf numFmtId="0" fontId="14" fillId="0" borderId="0">
      <alignment wrapText="1"/>
    </xf>
    <xf numFmtId="37" fontId="6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37" fontId="6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62" fillId="0" borderId="0"/>
    <xf numFmtId="0" fontId="92" fillId="0" borderId="0"/>
    <xf numFmtId="0" fontId="12" fillId="0" borderId="0"/>
    <xf numFmtId="0" fontId="9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62" fillId="0" borderId="0"/>
    <xf numFmtId="0" fontId="14" fillId="0" borderId="0"/>
    <xf numFmtId="0" fontId="12" fillId="0" borderId="0"/>
    <xf numFmtId="0" fontId="14" fillId="0" borderId="0"/>
    <xf numFmtId="0" fontId="92" fillId="0" borderId="0"/>
    <xf numFmtId="0" fontId="93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37" fontId="62" fillId="0" borderId="0"/>
    <xf numFmtId="0" fontId="9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62" fillId="0" borderId="0"/>
    <xf numFmtId="0" fontId="12" fillId="0" borderId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56" fillId="26" borderId="24" applyNumberFormat="0" applyFont="0" applyAlignment="0" applyProtection="0"/>
    <xf numFmtId="0" fontId="56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0" fontId="14" fillId="26" borderId="24" applyNumberFormat="0" applyFont="0" applyAlignment="0" applyProtection="0"/>
    <xf numFmtId="184" fontId="64" fillId="0" borderId="0">
      <protection locked="0"/>
    </xf>
    <xf numFmtId="197" fontId="87" fillId="0" borderId="0">
      <protection locked="0"/>
    </xf>
    <xf numFmtId="0" fontId="61" fillId="0" borderId="0">
      <protection locked="0"/>
    </xf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72" fillId="24" borderId="25" applyNumberFormat="0" applyAlignment="0" applyProtection="0"/>
    <xf numFmtId="0" fontId="58" fillId="7" borderId="0" applyNumberFormat="0" applyBorder="0" applyAlignment="0" applyProtection="0"/>
    <xf numFmtId="183" fontId="14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68" fillId="0" borderId="22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4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87" fillId="0" borderId="28">
      <protection locked="0"/>
    </xf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4" fillId="0" borderId="28">
      <protection locked="0"/>
    </xf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61" fillId="0" borderId="28">
      <protection locked="0"/>
    </xf>
    <xf numFmtId="0" fontId="84" fillId="0" borderId="27" applyNumberFormat="0" applyFill="0" applyAlignment="0" applyProtection="0"/>
    <xf numFmtId="0" fontId="61" fillId="0" borderId="28">
      <protection locked="0"/>
    </xf>
    <xf numFmtId="0" fontId="61" fillId="0" borderId="28">
      <protection locked="0"/>
    </xf>
    <xf numFmtId="0" fontId="84" fillId="0" borderId="27" applyNumberFormat="0" applyFill="0" applyAlignment="0" applyProtection="0"/>
    <xf numFmtId="0" fontId="61" fillId="0" borderId="28">
      <protection locked="0"/>
    </xf>
    <xf numFmtId="0" fontId="73" fillId="0" borderId="0" applyNumberFormat="0" applyFill="0" applyBorder="0" applyAlignment="0" applyProtection="0"/>
    <xf numFmtId="0" fontId="66" fillId="0" borderId="20" applyNumberFormat="0" applyFill="0" applyAlignment="0" applyProtection="0"/>
    <xf numFmtId="0" fontId="67" fillId="0" borderId="21" applyNumberFormat="0" applyFill="0" applyAlignment="0" applyProtection="0"/>
    <xf numFmtId="0" fontId="68" fillId="0" borderId="22" applyNumberFormat="0" applyFill="0" applyAlignment="0" applyProtection="0"/>
    <xf numFmtId="0" fontId="68" fillId="0" borderId="0" applyNumberFormat="0" applyFill="0" applyBorder="0" applyAlignment="0" applyProtection="0"/>
    <xf numFmtId="0" fontId="71" fillId="0" borderId="23" applyNumberFormat="0" applyFill="0" applyAlignment="0" applyProtection="0"/>
    <xf numFmtId="0" fontId="74" fillId="0" borderId="0" applyNumberFormat="0" applyFill="0" applyBorder="0" applyAlignment="0" applyProtection="0"/>
    <xf numFmtId="0" fontId="60" fillId="25" borderId="1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9" fillId="0" borderId="0"/>
    <xf numFmtId="43" fontId="5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83" fontId="1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0" fontId="24" fillId="0" borderId="0" xfId="0" applyFont="1" applyAlignment="1">
      <alignment vertical="justify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17" fillId="0" borderId="0" xfId="0" applyFont="1" applyFill="1" applyBorder="1" applyProtection="1">
      <protection locked="0"/>
    </xf>
    <xf numFmtId="0" fontId="0" fillId="0" borderId="2" xfId="0" applyBorder="1"/>
    <xf numFmtId="0" fontId="19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0" fillId="0" borderId="3" xfId="0" applyBorder="1"/>
    <xf numFmtId="0" fontId="19" fillId="0" borderId="4" xfId="0" applyFont="1" applyFill="1" applyBorder="1"/>
    <xf numFmtId="0" fontId="0" fillId="0" borderId="1" xfId="0" applyBorder="1"/>
    <xf numFmtId="0" fontId="19" fillId="0" borderId="1" xfId="0" applyFont="1" applyBorder="1" applyProtection="1"/>
    <xf numFmtId="0" fontId="23" fillId="0" borderId="1" xfId="0" applyFont="1" applyBorder="1"/>
    <xf numFmtId="0" fontId="19" fillId="0" borderId="3" xfId="0" applyFont="1" applyBorder="1"/>
    <xf numFmtId="0" fontId="19" fillId="0" borderId="4" xfId="0" applyFont="1" applyBorder="1" applyProtection="1"/>
    <xf numFmtId="2" fontId="19" fillId="3" borderId="9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15" fillId="0" borderId="0" xfId="0" quotePrefix="1" applyFont="1" applyAlignment="1">
      <alignment horizontal="right"/>
    </xf>
    <xf numFmtId="0" fontId="20" fillId="0" borderId="3" xfId="0" applyFont="1" applyBorder="1"/>
    <xf numFmtId="0" fontId="23" fillId="0" borderId="2" xfId="0" applyFont="1" applyBorder="1"/>
    <xf numFmtId="0" fontId="23" fillId="0" borderId="1" xfId="0" applyFont="1" applyBorder="1" applyProtection="1"/>
    <xf numFmtId="2" fontId="19" fillId="2" borderId="10" xfId="0" applyNumberFormat="1" applyFont="1" applyFill="1" applyBorder="1" applyAlignment="1" applyProtection="1">
      <alignment horizontal="right"/>
      <protection locked="0"/>
    </xf>
    <xf numFmtId="0" fontId="18" fillId="0" borderId="4" xfId="0" applyFont="1" applyFill="1" applyBorder="1"/>
    <xf numFmtId="0" fontId="19" fillId="0" borderId="5" xfId="0" applyFont="1" applyFill="1" applyBorder="1"/>
    <xf numFmtId="0" fontId="26" fillId="0" borderId="4" xfId="0" applyFont="1" applyFill="1" applyBorder="1"/>
    <xf numFmtId="2" fontId="31" fillId="0" borderId="0" xfId="0" applyNumberFormat="1" applyFont="1" applyFill="1" applyBorder="1" applyAlignment="1" applyProtection="1">
      <alignment horizontal="left"/>
    </xf>
    <xf numFmtId="0" fontId="19" fillId="0" borderId="8" xfId="0" applyFont="1" applyFill="1" applyBorder="1"/>
    <xf numFmtId="0" fontId="20" fillId="0" borderId="4" xfId="0" applyFont="1" applyFill="1" applyBorder="1"/>
    <xf numFmtId="0" fontId="28" fillId="0" borderId="5" xfId="0" applyFont="1" applyBorder="1" applyAlignment="1">
      <alignment horizontal="center" vertical="center"/>
    </xf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9" fillId="0" borderId="4" xfId="0" applyFont="1" applyBorder="1" applyAlignment="1" applyProtection="1">
      <alignment horizontal="left" indent="1"/>
    </xf>
    <xf numFmtId="172" fontId="33" fillId="0" borderId="11" xfId="0" applyNumberFormat="1" applyFont="1" applyFill="1" applyBorder="1" applyAlignment="1">
      <alignment horizontal="center" vertical="center"/>
    </xf>
    <xf numFmtId="167" fontId="20" fillId="2" borderId="1" xfId="0" applyNumberFormat="1" applyFont="1" applyFill="1" applyBorder="1" applyAlignment="1" applyProtection="1">
      <alignment horizontal="right"/>
      <protection locked="0"/>
    </xf>
    <xf numFmtId="167" fontId="20" fillId="2" borderId="10" xfId="0" applyNumberFormat="1" applyFont="1" applyFill="1" applyBorder="1" applyAlignment="1" applyProtection="1">
      <alignment horizontal="right"/>
      <protection locked="0"/>
    </xf>
    <xf numFmtId="167" fontId="34" fillId="2" borderId="1" xfId="0" applyNumberFormat="1" applyFont="1" applyFill="1" applyBorder="1" applyAlignment="1" applyProtection="1">
      <alignment horizontal="right"/>
      <protection locked="0"/>
    </xf>
    <xf numFmtId="169" fontId="35" fillId="0" borderId="10" xfId="0" applyNumberFormat="1" applyFont="1" applyFill="1" applyBorder="1" applyProtection="1"/>
    <xf numFmtId="167" fontId="36" fillId="0" borderId="10" xfId="0" applyNumberFormat="1" applyFont="1" applyFill="1" applyBorder="1" applyAlignment="1" applyProtection="1">
      <alignment horizontal="right" vertical="center" wrapText="1"/>
    </xf>
    <xf numFmtId="167" fontId="34" fillId="2" borderId="10" xfId="0" applyNumberFormat="1" applyFont="1" applyFill="1" applyBorder="1" applyAlignment="1" applyProtection="1">
      <alignment horizontal="right"/>
      <protection locked="0"/>
    </xf>
    <xf numFmtId="167" fontId="36" fillId="0" borderId="10" xfId="0" applyNumberFormat="1" applyFont="1" applyFill="1" applyBorder="1"/>
    <xf numFmtId="167" fontId="20" fillId="2" borderId="1" xfId="0" applyNumberFormat="1" applyFont="1" applyFill="1" applyBorder="1" applyProtection="1">
      <protection locked="0"/>
    </xf>
    <xf numFmtId="167" fontId="34" fillId="2" borderId="10" xfId="0" applyNumberFormat="1" applyFont="1" applyFill="1" applyBorder="1" applyProtection="1">
      <protection locked="0"/>
    </xf>
    <xf numFmtId="167" fontId="37" fillId="0" borderId="10" xfId="0" applyNumberFormat="1" applyFont="1" applyFill="1" applyBorder="1"/>
    <xf numFmtId="167" fontId="20" fillId="2" borderId="10" xfId="0" applyNumberFormat="1" applyFont="1" applyFill="1" applyBorder="1" applyAlignment="1">
      <alignment horizontal="right"/>
    </xf>
    <xf numFmtId="167" fontId="20" fillId="2" borderId="1" xfId="0" applyNumberFormat="1" applyFont="1" applyFill="1" applyBorder="1" applyAlignment="1">
      <alignment horizontal="right"/>
    </xf>
    <xf numFmtId="10" fontId="20" fillId="2" borderId="10" xfId="1" applyNumberFormat="1" applyFont="1" applyFill="1" applyBorder="1" applyAlignment="1">
      <alignment horizontal="right"/>
    </xf>
    <xf numFmtId="10" fontId="20" fillId="2" borderId="1" xfId="1" applyNumberFormat="1" applyFont="1" applyFill="1" applyBorder="1" applyAlignment="1">
      <alignment horizontal="right"/>
    </xf>
    <xf numFmtId="169" fontId="36" fillId="0" borderId="10" xfId="0" applyNumberFormat="1" applyFont="1" applyFill="1" applyBorder="1" applyProtection="1">
      <protection locked="0"/>
    </xf>
    <xf numFmtId="2" fontId="20" fillId="2" borderId="0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166" fontId="20" fillId="2" borderId="10" xfId="0" applyNumberFormat="1" applyFont="1" applyFill="1" applyBorder="1" applyAlignment="1" applyProtection="1">
      <alignment horizontal="right"/>
      <protection locked="0"/>
    </xf>
    <xf numFmtId="166" fontId="20" fillId="2" borderId="1" xfId="0" applyNumberFormat="1" applyFont="1" applyFill="1" applyBorder="1" applyAlignment="1" applyProtection="1">
      <alignment horizontal="right"/>
      <protection locked="0"/>
    </xf>
    <xf numFmtId="2" fontId="20" fillId="2" borderId="1" xfId="0" applyNumberFormat="1" applyFont="1" applyFill="1" applyBorder="1" applyAlignment="1" applyProtection="1">
      <alignment horizontal="right"/>
      <protection locked="0"/>
    </xf>
    <xf numFmtId="168" fontId="20" fillId="2" borderId="1" xfId="0" applyNumberFormat="1" applyFont="1" applyFill="1" applyBorder="1" applyProtection="1">
      <protection locked="0"/>
    </xf>
    <xf numFmtId="2" fontId="34" fillId="0" borderId="12" xfId="0" applyNumberFormat="1" applyFont="1" applyFill="1" applyBorder="1" applyAlignment="1" applyProtection="1">
      <alignment horizontal="right"/>
    </xf>
    <xf numFmtId="2" fontId="34" fillId="2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8" fontId="34" fillId="2" borderId="10" xfId="0" applyNumberFormat="1" applyFont="1" applyFill="1" applyBorder="1" applyProtection="1">
      <protection locked="0"/>
    </xf>
    <xf numFmtId="2" fontId="34" fillId="2" borderId="10" xfId="0" applyNumberFormat="1" applyFont="1" applyFill="1" applyBorder="1" applyAlignment="1" applyProtection="1">
      <alignment horizontal="right"/>
      <protection locked="0"/>
    </xf>
    <xf numFmtId="167" fontId="34" fillId="2" borderId="10" xfId="0" applyNumberFormat="1" applyFont="1" applyFill="1" applyBorder="1" applyAlignment="1">
      <alignment horizontal="right"/>
    </xf>
    <xf numFmtId="10" fontId="34" fillId="2" borderId="10" xfId="1" applyNumberFormat="1" applyFont="1" applyFill="1" applyBorder="1" applyAlignment="1">
      <alignment horizontal="right"/>
    </xf>
    <xf numFmtId="167" fontId="36" fillId="0" borderId="0" xfId="0" applyNumberFormat="1" applyFont="1" applyBorder="1"/>
    <xf numFmtId="170" fontId="35" fillId="0" borderId="0" xfId="0" applyNumberFormat="1" applyFont="1" applyBorder="1"/>
    <xf numFmtId="170" fontId="35" fillId="0" borderId="0" xfId="0" applyNumberFormat="1" applyFont="1"/>
    <xf numFmtId="0" fontId="38" fillId="0" borderId="0" xfId="0" applyFont="1"/>
    <xf numFmtId="167" fontId="36" fillId="0" borderId="0" xfId="0" applyNumberFormat="1" applyFont="1"/>
    <xf numFmtId="167" fontId="35" fillId="0" borderId="0" xfId="0" applyNumberFormat="1" applyFont="1"/>
    <xf numFmtId="0" fontId="35" fillId="0" borderId="0" xfId="0" applyFont="1"/>
    <xf numFmtId="166" fontId="34" fillId="2" borderId="10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/>
    <xf numFmtId="167" fontId="37" fillId="0" borderId="1" xfId="0" applyNumberFormat="1" applyFont="1" applyFill="1" applyBorder="1"/>
    <xf numFmtId="0" fontId="19" fillId="0" borderId="4" xfId="0" applyFont="1" applyFill="1" applyBorder="1" applyAlignment="1">
      <alignment vertical="center"/>
    </xf>
    <xf numFmtId="167" fontId="36" fillId="0" borderId="1" xfId="0" applyNumberFormat="1" applyFont="1" applyFill="1" applyBorder="1" applyAlignment="1">
      <alignment horizontal="right" vertical="center" wrapText="1"/>
    </xf>
    <xf numFmtId="169" fontId="34" fillId="0" borderId="10" xfId="0" applyNumberFormat="1" applyFont="1" applyFill="1" applyBorder="1" applyProtection="1">
      <protection locked="0"/>
    </xf>
    <xf numFmtId="169" fontId="36" fillId="0" borderId="1" xfId="0" applyNumberFormat="1" applyFont="1" applyFill="1" applyBorder="1" applyProtection="1">
      <protection locked="0"/>
    </xf>
    <xf numFmtId="166" fontId="31" fillId="2" borderId="10" xfId="0" applyNumberFormat="1" applyFont="1" applyFill="1" applyBorder="1" applyAlignment="1" applyProtection="1">
      <alignment horizontal="right"/>
      <protection locked="0"/>
    </xf>
    <xf numFmtId="166" fontId="34" fillId="2" borderId="10" xfId="0" applyNumberFormat="1" applyFont="1" applyFill="1" applyBorder="1" applyProtection="1">
      <protection locked="0"/>
    </xf>
    <xf numFmtId="167" fontId="36" fillId="0" borderId="1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center"/>
    </xf>
    <xf numFmtId="172" fontId="40" fillId="0" borderId="11" xfId="0" applyNumberFormat="1" applyFont="1" applyFill="1" applyBorder="1" applyAlignment="1">
      <alignment horizontal="center" vertical="center"/>
    </xf>
    <xf numFmtId="17" fontId="39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4" fillId="2" borderId="1" xfId="0" applyNumberFormat="1" applyFont="1" applyFill="1" applyBorder="1" applyAlignment="1" applyProtection="1">
      <alignment horizontal="right"/>
      <protection locked="0"/>
    </xf>
    <xf numFmtId="172" fontId="40" fillId="0" borderId="3" xfId="0" applyNumberFormat="1" applyFont="1" applyFill="1" applyBorder="1" applyAlignment="1">
      <alignment horizontal="center" vertical="center"/>
    </xf>
    <xf numFmtId="17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167" fontId="36" fillId="0" borderId="10" xfId="0" applyNumberFormat="1" applyFont="1" applyFill="1" applyBorder="1" applyAlignment="1">
      <alignment horizontal="right" vertical="center" wrapText="1"/>
    </xf>
    <xf numFmtId="167" fontId="34" fillId="2" borderId="1" xfId="0" applyNumberFormat="1" applyFont="1" applyFill="1" applyBorder="1" applyAlignment="1">
      <alignment horizontal="right"/>
    </xf>
    <xf numFmtId="10" fontId="34" fillId="2" borderId="1" xfId="1" applyNumberFormat="1" applyFont="1" applyFill="1" applyBorder="1" applyAlignment="1">
      <alignment horizontal="right"/>
    </xf>
    <xf numFmtId="2" fontId="34" fillId="2" borderId="1" xfId="0" applyNumberFormat="1" applyFont="1" applyFill="1" applyBorder="1" applyProtection="1">
      <protection locked="0"/>
    </xf>
    <xf numFmtId="167" fontId="34" fillId="2" borderId="1" xfId="0" applyNumberFormat="1" applyFont="1" applyFill="1" applyBorder="1" applyProtection="1">
      <protection locked="0"/>
    </xf>
    <xf numFmtId="168" fontId="34" fillId="2" borderId="1" xfId="0" applyNumberFormat="1" applyFont="1" applyFill="1" applyBorder="1" applyProtection="1">
      <protection locked="0"/>
    </xf>
    <xf numFmtId="2" fontId="34" fillId="2" borderId="1" xfId="0" applyNumberFormat="1" applyFont="1" applyFill="1" applyBorder="1" applyAlignment="1" applyProtection="1">
      <alignment horizontal="right"/>
      <protection locked="0"/>
    </xf>
    <xf numFmtId="169" fontId="35" fillId="0" borderId="12" xfId="0" applyNumberFormat="1" applyFont="1" applyFill="1" applyBorder="1" applyProtection="1"/>
    <xf numFmtId="167" fontId="42" fillId="2" borderId="10" xfId="0" applyNumberFormat="1" applyFont="1" applyFill="1" applyBorder="1" applyAlignment="1" applyProtection="1">
      <alignment horizontal="right"/>
      <protection locked="0"/>
    </xf>
    <xf numFmtId="167" fontId="43" fillId="0" borderId="0" xfId="0" applyNumberFormat="1" applyFont="1" applyFill="1" applyBorder="1" applyAlignment="1" applyProtection="1">
      <alignment horizontal="right" vertical="center" wrapText="1"/>
    </xf>
    <xf numFmtId="167" fontId="43" fillId="0" borderId="0" xfId="0" applyNumberFormat="1" applyFont="1" applyFill="1" applyBorder="1"/>
    <xf numFmtId="167" fontId="45" fillId="0" borderId="0" xfId="0" applyNumberFormat="1" applyFont="1" applyFill="1" applyBorder="1"/>
    <xf numFmtId="169" fontId="44" fillId="0" borderId="10" xfId="0" applyNumberFormat="1" applyFont="1" applyFill="1" applyBorder="1" applyProtection="1"/>
    <xf numFmtId="167" fontId="43" fillId="0" borderId="10" xfId="0" applyNumberFormat="1" applyFont="1" applyFill="1" applyBorder="1" applyAlignment="1" applyProtection="1">
      <alignment horizontal="right" vertical="center" wrapText="1"/>
    </xf>
    <xf numFmtId="167" fontId="43" fillId="0" borderId="10" xfId="0" applyNumberFormat="1" applyFont="1" applyFill="1" applyBorder="1" applyAlignment="1" applyProtection="1">
      <alignment horizontal="right"/>
      <protection locked="0"/>
    </xf>
    <xf numFmtId="167" fontId="43" fillId="0" borderId="10" xfId="0" applyNumberFormat="1" applyFont="1" applyFill="1" applyBorder="1"/>
    <xf numFmtId="167" fontId="42" fillId="2" borderId="10" xfId="0" applyNumberFormat="1" applyFont="1" applyFill="1" applyBorder="1" applyProtection="1">
      <protection locked="0"/>
    </xf>
    <xf numFmtId="167" fontId="45" fillId="0" borderId="10" xfId="0" applyNumberFormat="1" applyFont="1" applyFill="1" applyBorder="1"/>
    <xf numFmtId="10" fontId="42" fillId="2" borderId="10" xfId="1" applyNumberFormat="1" applyFont="1" applyFill="1" applyBorder="1" applyAlignment="1" applyProtection="1">
      <alignment horizontal="right"/>
      <protection locked="0"/>
    </xf>
    <xf numFmtId="2" fontId="42" fillId="2" borderId="10" xfId="0" applyNumberFormat="1" applyFont="1" applyFill="1" applyBorder="1" applyProtection="1">
      <protection locked="0"/>
    </xf>
    <xf numFmtId="0" fontId="42" fillId="0" borderId="0" xfId="0" applyFont="1"/>
    <xf numFmtId="0" fontId="47" fillId="0" borderId="5" xfId="0" applyFont="1" applyBorder="1" applyAlignment="1">
      <alignment horizontal="center" vertical="center" wrapText="1"/>
    </xf>
    <xf numFmtId="169" fontId="44" fillId="0" borderId="12" xfId="0" applyNumberFormat="1" applyFont="1" applyFill="1" applyBorder="1" applyProtection="1"/>
    <xf numFmtId="169" fontId="43" fillId="0" borderId="10" xfId="0" applyNumberFormat="1" applyFont="1" applyFill="1" applyBorder="1" applyProtection="1">
      <protection locked="0"/>
    </xf>
    <xf numFmtId="2" fontId="43" fillId="0" borderId="12" xfId="0" applyNumberFormat="1" applyFont="1" applyFill="1" applyBorder="1" applyAlignment="1" applyProtection="1">
      <alignment horizontal="right"/>
    </xf>
    <xf numFmtId="166" fontId="42" fillId="2" borderId="1" xfId="0" applyNumberFormat="1" applyFont="1" applyFill="1" applyBorder="1" applyAlignment="1" applyProtection="1">
      <alignment horizontal="right"/>
      <protection locked="0"/>
    </xf>
    <xf numFmtId="2" fontId="42" fillId="2" borderId="1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>
      <alignment horizontal="left"/>
    </xf>
    <xf numFmtId="2" fontId="43" fillId="0" borderId="7" xfId="0" applyNumberFormat="1" applyFont="1" applyFill="1" applyBorder="1" applyAlignment="1" applyProtection="1">
      <alignment horizontal="right"/>
    </xf>
    <xf numFmtId="0" fontId="0" fillId="0" borderId="0" xfId="0" applyFill="1"/>
    <xf numFmtId="0" fontId="17" fillId="0" borderId="0" xfId="0" applyFont="1" applyFill="1" applyBorder="1"/>
    <xf numFmtId="2" fontId="42" fillId="2" borderId="10" xfId="0" applyNumberFormat="1" applyFont="1" applyFill="1" applyBorder="1" applyAlignment="1" applyProtection="1">
      <alignment horizontal="right"/>
      <protection locked="0"/>
    </xf>
    <xf numFmtId="167" fontId="43" fillId="0" borderId="0" xfId="0" applyNumberFormat="1" applyFont="1" applyBorder="1"/>
    <xf numFmtId="167" fontId="43" fillId="0" borderId="12" xfId="0" applyNumberFormat="1" applyFont="1" applyFill="1" applyBorder="1" applyAlignment="1">
      <alignment horizontal="right" vertical="center" wrapText="1"/>
    </xf>
    <xf numFmtId="3" fontId="42" fillId="2" borderId="10" xfId="0" applyNumberFormat="1" applyFont="1" applyFill="1" applyBorder="1" applyAlignment="1" applyProtection="1">
      <alignment horizontal="right" vertical="center" wrapText="1"/>
    </xf>
    <xf numFmtId="3" fontId="42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2" fillId="2" borderId="10" xfId="0" applyNumberFormat="1" applyFont="1" applyFill="1" applyBorder="1" applyAlignment="1" applyProtection="1">
      <alignment horizontal="right"/>
      <protection locked="0"/>
    </xf>
    <xf numFmtId="3" fontId="42" fillId="2" borderId="10" xfId="0" applyNumberFormat="1" applyFont="1" applyFill="1" applyBorder="1"/>
    <xf numFmtId="3" fontId="42" fillId="2" borderId="10" xfId="0" applyNumberFormat="1" applyFont="1" applyFill="1" applyBorder="1" applyProtection="1">
      <protection locked="0"/>
    </xf>
    <xf numFmtId="3" fontId="42" fillId="2" borderId="10" xfId="0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 applyProtection="1">
      <alignment horizontal="right"/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3" fontId="34" fillId="2" borderId="1" xfId="0" applyNumberFormat="1" applyFont="1" applyFill="1" applyBorder="1" applyAlignment="1" applyProtection="1">
      <alignment horizontal="right"/>
      <protection locked="0"/>
    </xf>
    <xf numFmtId="3" fontId="34" fillId="2" borderId="10" xfId="0" applyNumberFormat="1" applyFont="1" applyFill="1" applyBorder="1" applyAlignment="1">
      <alignment horizontal="right"/>
    </xf>
    <xf numFmtId="3" fontId="34" fillId="2" borderId="11" xfId="0" applyNumberFormat="1" applyFont="1" applyFill="1" applyBorder="1" applyAlignment="1" applyProtection="1">
      <alignment horizontal="right"/>
      <protection locked="0"/>
    </xf>
    <xf numFmtId="3" fontId="20" fillId="2" borderId="3" xfId="0" applyNumberFormat="1" applyFont="1" applyFill="1" applyBorder="1" applyAlignment="1" applyProtection="1">
      <alignment horizontal="right"/>
      <protection locked="0"/>
    </xf>
    <xf numFmtId="3" fontId="34" fillId="2" borderId="3" xfId="0" applyNumberFormat="1" applyFont="1" applyFill="1" applyBorder="1" applyAlignment="1" applyProtection="1">
      <alignment horizontal="right"/>
      <protection locked="0"/>
    </xf>
    <xf numFmtId="3" fontId="34" fillId="2" borderId="10" xfId="0" applyNumberFormat="1" applyFont="1" applyFill="1" applyBorder="1"/>
    <xf numFmtId="3" fontId="20" fillId="2" borderId="1" xfId="0" applyNumberFormat="1" applyFont="1" applyFill="1" applyBorder="1"/>
    <xf numFmtId="3" fontId="34" fillId="2" borderId="1" xfId="0" applyNumberFormat="1" applyFont="1" applyFill="1" applyBorder="1"/>
    <xf numFmtId="3" fontId="34" fillId="2" borderId="10" xfId="0" applyNumberFormat="1" applyFont="1" applyFill="1" applyBorder="1" applyProtection="1">
      <protection locked="0"/>
    </xf>
    <xf numFmtId="3" fontId="20" fillId="2" borderId="1" xfId="0" applyNumberFormat="1" applyFont="1" applyFill="1" applyBorder="1" applyProtection="1">
      <protection locked="0"/>
    </xf>
    <xf numFmtId="3" fontId="34" fillId="2" borderId="1" xfId="0" applyNumberFormat="1" applyFont="1" applyFill="1" applyBorder="1" applyProtection="1">
      <protection locked="0"/>
    </xf>
    <xf numFmtId="3" fontId="3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4" fillId="2" borderId="10" xfId="0" applyNumberFormat="1" applyFont="1" applyFill="1" applyBorder="1" applyAlignment="1" applyProtection="1">
      <alignment horizontal="right" vertical="center" wrapText="1"/>
    </xf>
    <xf numFmtId="3" fontId="20" fillId="2" borderId="10" xfId="0" applyNumberFormat="1" applyFont="1" applyFill="1" applyBorder="1" applyAlignment="1" applyProtection="1">
      <alignment horizontal="right" vertical="center" wrapText="1"/>
    </xf>
    <xf numFmtId="3" fontId="20" fillId="2" borderId="1" xfId="0" applyNumberFormat="1" applyFont="1" applyFill="1" applyBorder="1" applyAlignment="1" applyProtection="1">
      <alignment horizontal="right" vertical="center" wrapText="1"/>
    </xf>
    <xf numFmtId="3" fontId="34" fillId="2" borderId="1" xfId="0" applyNumberFormat="1" applyFont="1" applyFill="1" applyBorder="1" applyAlignment="1" applyProtection="1">
      <alignment horizontal="right" vertical="center" wrapText="1"/>
    </xf>
    <xf numFmtId="3" fontId="31" fillId="2" borderId="10" xfId="0" applyNumberFormat="1" applyFont="1" applyFill="1" applyBorder="1" applyAlignment="1" applyProtection="1">
      <alignment horizontal="right"/>
      <protection locked="0"/>
    </xf>
    <xf numFmtId="3" fontId="34" fillId="2" borderId="4" xfId="0" applyNumberFormat="1" applyFont="1" applyFill="1" applyBorder="1" applyAlignment="1" applyProtection="1">
      <alignment horizontal="right" vertical="center" wrapText="1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4" fillId="0" borderId="10" xfId="0" applyNumberFormat="1" applyFont="1" applyFill="1" applyBorder="1" applyAlignment="1" applyProtection="1">
      <alignment horizontal="right"/>
      <protection locked="0"/>
    </xf>
    <xf numFmtId="3" fontId="36" fillId="0" borderId="1" xfId="0" applyNumberFormat="1" applyFont="1" applyFill="1" applyBorder="1" applyAlignment="1" applyProtection="1">
      <alignment horizontal="right"/>
      <protection locked="0"/>
    </xf>
    <xf numFmtId="3" fontId="34" fillId="0" borderId="1" xfId="0" applyNumberFormat="1" applyFont="1" applyFill="1" applyBorder="1" applyAlignment="1" applyProtection="1">
      <alignment horizontal="right"/>
      <protection locked="0"/>
    </xf>
    <xf numFmtId="3" fontId="43" fillId="0" borderId="10" xfId="0" applyNumberFormat="1" applyFont="1" applyFill="1" applyBorder="1" applyAlignment="1" applyProtection="1">
      <alignment horizontal="right"/>
      <protection locked="0"/>
    </xf>
    <xf numFmtId="3" fontId="42" fillId="0" borderId="10" xfId="0" applyNumberFormat="1" applyFont="1" applyFill="1" applyBorder="1" applyAlignment="1" applyProtection="1">
      <alignment horizontal="right"/>
      <protection locked="0"/>
    </xf>
    <xf numFmtId="174" fontId="34" fillId="0" borderId="12" xfId="0" applyNumberFormat="1" applyFont="1" applyFill="1" applyBorder="1" applyAlignment="1" applyProtection="1">
      <alignment horizontal="right" vertical="center" wrapText="1"/>
      <protection locked="0"/>
    </xf>
    <xf numFmtId="167" fontId="43" fillId="0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9" fontId="50" fillId="0" borderId="10" xfId="0" applyNumberFormat="1" applyFont="1" applyFill="1" applyBorder="1" applyProtection="1"/>
    <xf numFmtId="167" fontId="42" fillId="0" borderId="10" xfId="0" applyNumberFormat="1" applyFont="1" applyFill="1" applyBorder="1" applyAlignment="1" applyProtection="1">
      <alignment horizontal="right"/>
      <protection locked="0"/>
    </xf>
    <xf numFmtId="175" fontId="34" fillId="2" borderId="10" xfId="1" applyNumberFormat="1" applyFont="1" applyFill="1" applyBorder="1" applyAlignment="1">
      <alignment horizontal="right"/>
    </xf>
    <xf numFmtId="175" fontId="42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47" fillId="0" borderId="1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right" vertical="center" wrapText="1"/>
    </xf>
    <xf numFmtId="2" fontId="42" fillId="0" borderId="12" xfId="0" applyNumberFormat="1" applyFont="1" applyFill="1" applyBorder="1" applyAlignment="1" applyProtection="1">
      <alignment horizontal="right"/>
    </xf>
    <xf numFmtId="167" fontId="42" fillId="0" borderId="10" xfId="0" applyNumberFormat="1" applyFont="1" applyFill="1" applyBorder="1" applyAlignment="1">
      <alignment horizontal="right" vertical="center" wrapText="1"/>
    </xf>
    <xf numFmtId="0" fontId="52" fillId="0" borderId="0" xfId="0" applyFont="1" applyAlignment="1">
      <alignment horizontal="center"/>
    </xf>
    <xf numFmtId="0" fontId="47" fillId="0" borderId="4" xfId="0" applyFont="1" applyBorder="1" applyAlignment="1">
      <alignment horizontal="center" vertical="center" wrapText="1"/>
    </xf>
    <xf numFmtId="167" fontId="42" fillId="0" borderId="0" xfId="0" applyNumberFormat="1" applyFont="1"/>
    <xf numFmtId="170" fontId="42" fillId="0" borderId="0" xfId="0" applyNumberFormat="1" applyFont="1"/>
    <xf numFmtId="171" fontId="54" fillId="0" borderId="0" xfId="0" applyNumberFormat="1" applyFont="1"/>
    <xf numFmtId="167" fontId="50" fillId="0" borderId="0" xfId="0" applyNumberFormat="1" applyFont="1"/>
    <xf numFmtId="0" fontId="50" fillId="0" borderId="0" xfId="0" applyFont="1"/>
    <xf numFmtId="172" fontId="49" fillId="0" borderId="6" xfId="0" applyNumberFormat="1" applyFont="1" applyFill="1" applyBorder="1" applyAlignment="1">
      <alignment horizontal="center" vertical="center"/>
    </xf>
    <xf numFmtId="172" fontId="49" fillId="0" borderId="5" xfId="0" applyNumberFormat="1" applyFont="1" applyFill="1" applyBorder="1" applyAlignment="1">
      <alignment horizontal="center" vertical="center"/>
    </xf>
    <xf numFmtId="170" fontId="50" fillId="0" borderId="0" xfId="0" applyNumberFormat="1" applyFont="1" applyBorder="1"/>
    <xf numFmtId="170" fontId="50" fillId="0" borderId="0" xfId="0" applyNumberFormat="1" applyFont="1"/>
    <xf numFmtId="167" fontId="42" fillId="5" borderId="10" xfId="0" applyNumberFormat="1" applyFont="1" applyFill="1" applyBorder="1" applyProtection="1">
      <protection locked="0"/>
    </xf>
    <xf numFmtId="3" fontId="55" fillId="2" borderId="10" xfId="0" applyNumberFormat="1" applyFont="1" applyFill="1" applyBorder="1" applyAlignment="1">
      <alignment horizontal="right"/>
    </xf>
    <xf numFmtId="175" fontId="55" fillId="2" borderId="10" xfId="1" applyNumberFormat="1" applyFont="1" applyFill="1" applyBorder="1" applyAlignment="1">
      <alignment horizontal="right"/>
    </xf>
    <xf numFmtId="167" fontId="43" fillId="0" borderId="0" xfId="0" applyNumberFormat="1" applyFont="1" applyFill="1" applyBorder="1" applyAlignment="1">
      <alignment horizontal="right" vertical="center" wrapText="1"/>
    </xf>
    <xf numFmtId="167" fontId="14" fillId="2" borderId="10" xfId="0" applyNumberFormat="1" applyFont="1" applyFill="1" applyBorder="1" applyProtection="1">
      <protection locked="0"/>
    </xf>
    <xf numFmtId="169" fontId="42" fillId="0" borderId="10" xfId="0" applyNumberFormat="1" applyFont="1" applyFill="1" applyBorder="1" applyProtection="1">
      <protection locked="0"/>
    </xf>
    <xf numFmtId="169" fontId="43" fillId="0" borderId="0" xfId="0" applyNumberFormat="1" applyFont="1" applyFill="1" applyBorder="1" applyProtection="1">
      <protection locked="0"/>
    </xf>
    <xf numFmtId="3" fontId="14" fillId="2" borderId="10" xfId="0" applyNumberFormat="1" applyFont="1" applyFill="1" applyBorder="1" applyAlignment="1" applyProtection="1">
      <alignment horizontal="right"/>
      <protection locked="0"/>
    </xf>
    <xf numFmtId="167" fontId="14" fillId="2" borderId="10" xfId="0" applyNumberFormat="1" applyFont="1" applyFill="1" applyBorder="1" applyAlignment="1" applyProtection="1">
      <alignment horizontal="right"/>
      <protection locked="0"/>
    </xf>
    <xf numFmtId="2" fontId="43" fillId="3" borderId="13" xfId="0" applyNumberFormat="1" applyFont="1" applyFill="1" applyBorder="1" applyAlignment="1" applyProtection="1">
      <alignment horizontal="right"/>
    </xf>
    <xf numFmtId="172" fontId="49" fillId="0" borderId="11" xfId="0" applyNumberFormat="1" applyFont="1" applyFill="1" applyBorder="1" applyAlignment="1">
      <alignment horizontal="center" vertical="center"/>
    </xf>
    <xf numFmtId="17" fontId="4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10" fontId="14" fillId="2" borderId="10" xfId="0" applyNumberFormat="1" applyFont="1" applyFill="1" applyBorder="1" applyProtection="1">
      <protection locked="0"/>
    </xf>
    <xf numFmtId="175" fontId="14" fillId="2" borderId="10" xfId="1" applyNumberFormat="1" applyFont="1" applyFill="1" applyBorder="1" applyAlignment="1">
      <alignment horizontal="right"/>
    </xf>
    <xf numFmtId="2" fontId="14" fillId="2" borderId="10" xfId="0" applyNumberFormat="1" applyFont="1" applyFill="1" applyBorder="1" applyProtection="1">
      <protection locked="0"/>
    </xf>
    <xf numFmtId="173" fontId="14" fillId="2" borderId="10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167" fontId="42" fillId="2" borderId="1" xfId="0" applyNumberFormat="1" applyFont="1" applyFill="1" applyBorder="1" applyProtection="1">
      <protection locked="0"/>
    </xf>
    <xf numFmtId="167" fontId="43" fillId="0" borderId="0" xfId="0" applyNumberFormat="1" applyFont="1" applyFill="1" applyBorder="1" applyAlignment="1" applyProtection="1">
      <alignment horizontal="right"/>
      <protection locked="0"/>
    </xf>
    <xf numFmtId="0" fontId="47" fillId="0" borderId="0" xfId="0" applyFont="1" applyBorder="1" applyAlignment="1">
      <alignment horizontal="center" vertical="center" wrapText="1"/>
    </xf>
    <xf numFmtId="172" fontId="49" fillId="0" borderId="3" xfId="0" applyNumberFormat="1" applyFont="1" applyFill="1" applyBorder="1" applyAlignment="1">
      <alignment horizontal="center" vertical="center"/>
    </xf>
    <xf numFmtId="17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2" fillId="2" borderId="1" xfId="0" applyNumberFormat="1" applyFont="1" applyFill="1" applyBorder="1" applyAlignment="1" applyProtection="1">
      <alignment horizontal="right" vertical="center" wrapText="1"/>
    </xf>
    <xf numFmtId="3" fontId="42" fillId="2" borderId="1" xfId="0" applyNumberFormat="1" applyFont="1" applyFill="1" applyBorder="1" applyAlignment="1" applyProtection="1">
      <alignment horizontal="right"/>
      <protection locked="0"/>
    </xf>
    <xf numFmtId="167" fontId="43" fillId="0" borderId="2" xfId="0" applyNumberFormat="1" applyFont="1" applyFill="1" applyBorder="1" applyAlignment="1">
      <alignment horizontal="right" vertical="center" wrapText="1"/>
    </xf>
    <xf numFmtId="167" fontId="43" fillId="0" borderId="1" xfId="0" applyNumberFormat="1" applyFont="1" applyFill="1" applyBorder="1" applyAlignment="1" applyProtection="1">
      <alignment horizontal="right" vertical="center" wrapText="1"/>
    </xf>
    <xf numFmtId="167" fontId="42" fillId="0" borderId="1" xfId="0" applyNumberFormat="1" applyFont="1" applyFill="1" applyBorder="1" applyAlignment="1" applyProtection="1">
      <alignment horizontal="right"/>
      <protection locked="0"/>
    </xf>
    <xf numFmtId="167" fontId="43" fillId="0" borderId="1" xfId="0" applyNumberFormat="1" applyFont="1" applyFill="1" applyBorder="1"/>
    <xf numFmtId="3" fontId="42" fillId="2" borderId="1" xfId="0" applyNumberFormat="1" applyFont="1" applyFill="1" applyBorder="1"/>
    <xf numFmtId="3" fontId="42" fillId="2" borderId="1" xfId="0" applyNumberFormat="1" applyFont="1" applyFill="1" applyBorder="1" applyProtection="1">
      <protection locked="0"/>
    </xf>
    <xf numFmtId="167" fontId="42" fillId="2" borderId="1" xfId="0" applyNumberFormat="1" applyFont="1" applyFill="1" applyBorder="1" applyAlignment="1" applyProtection="1">
      <alignment horizontal="right"/>
      <protection locked="0"/>
    </xf>
    <xf numFmtId="167" fontId="42" fillId="5" borderId="1" xfId="0" applyNumberFormat="1" applyFont="1" applyFill="1" applyBorder="1" applyProtection="1">
      <protection locked="0"/>
    </xf>
    <xf numFmtId="167" fontId="45" fillId="0" borderId="1" xfId="0" applyNumberFormat="1" applyFont="1" applyFill="1" applyBorder="1"/>
    <xf numFmtId="3" fontId="42" fillId="2" borderId="1" xfId="0" applyNumberFormat="1" applyFont="1" applyFill="1" applyBorder="1" applyAlignment="1">
      <alignment horizontal="right"/>
    </xf>
    <xf numFmtId="175" fontId="42" fillId="2" borderId="1" xfId="1" applyNumberFormat="1" applyFont="1" applyFill="1" applyBorder="1" applyAlignment="1">
      <alignment horizontal="right"/>
    </xf>
    <xf numFmtId="169" fontId="43" fillId="0" borderId="1" xfId="0" applyNumberFormat="1" applyFont="1" applyFill="1" applyBorder="1" applyProtection="1">
      <protection locked="0"/>
    </xf>
    <xf numFmtId="2" fontId="42" fillId="2" borderId="1" xfId="0" applyNumberFormat="1" applyFont="1" applyFill="1" applyBorder="1" applyProtection="1">
      <protection locked="0"/>
    </xf>
    <xf numFmtId="3" fontId="14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169" fontId="44" fillId="0" borderId="4" xfId="0" applyNumberFormat="1" applyFont="1" applyFill="1" applyBorder="1" applyProtection="1"/>
    <xf numFmtId="167" fontId="43" fillId="0" borderId="4" xfId="0" applyNumberFormat="1" applyFont="1" applyFill="1" applyBorder="1" applyAlignment="1" applyProtection="1">
      <alignment horizontal="right" vertical="center" wrapText="1"/>
    </xf>
    <xf numFmtId="167" fontId="43" fillId="0" borderId="4" xfId="0" applyNumberFormat="1" applyFont="1" applyFill="1" applyBorder="1" applyAlignment="1" applyProtection="1">
      <alignment horizontal="right"/>
      <protection locked="0"/>
    </xf>
    <xf numFmtId="167" fontId="43" fillId="0" borderId="4" xfId="0" applyNumberFormat="1" applyFont="1" applyFill="1" applyBorder="1"/>
    <xf numFmtId="167" fontId="45" fillId="0" borderId="4" xfId="0" applyNumberFormat="1" applyFont="1" applyFill="1" applyBorder="1"/>
    <xf numFmtId="10" fontId="14" fillId="2" borderId="1" xfId="0" applyNumberFormat="1" applyFont="1" applyFill="1" applyBorder="1" applyProtection="1">
      <protection locked="0"/>
    </xf>
    <xf numFmtId="169" fontId="43" fillId="0" borderId="4" xfId="0" applyNumberFormat="1" applyFont="1" applyFill="1" applyBorder="1" applyProtection="1">
      <protection locked="0"/>
    </xf>
    <xf numFmtId="2" fontId="14" fillId="0" borderId="7" xfId="0" applyNumberFormat="1" applyFont="1" applyFill="1" applyBorder="1" applyAlignment="1" applyProtection="1">
      <alignment horizontal="right"/>
    </xf>
    <xf numFmtId="2" fontId="14" fillId="3" borderId="0" xfId="0" applyNumberFormat="1" applyFont="1" applyFill="1" applyBorder="1" applyAlignment="1" applyProtection="1">
      <alignment horizontal="right"/>
    </xf>
    <xf numFmtId="2" fontId="14" fillId="0" borderId="8" xfId="0" applyNumberFormat="1" applyFont="1" applyFill="1" applyBorder="1" applyAlignment="1" applyProtection="1">
      <alignment horizontal="right"/>
    </xf>
    <xf numFmtId="0" fontId="15" fillId="0" borderId="0" xfId="0" applyFont="1" applyFill="1" applyBorder="1"/>
    <xf numFmtId="3" fontId="14" fillId="2" borderId="1" xfId="0" applyNumberFormat="1" applyFont="1" applyFill="1" applyBorder="1" applyAlignment="1" applyProtection="1">
      <alignment horizontal="right" vertical="center" wrapText="1"/>
    </xf>
    <xf numFmtId="3" fontId="42" fillId="2" borderId="0" xfId="0" applyNumberFormat="1" applyFont="1" applyFill="1" applyBorder="1" applyAlignment="1" applyProtection="1">
      <alignment horizontal="right" vertical="center" wrapText="1"/>
    </xf>
    <xf numFmtId="2" fontId="43" fillId="0" borderId="2" xfId="0" applyNumberFormat="1" applyFont="1" applyFill="1" applyBorder="1" applyAlignment="1" applyProtection="1">
      <alignment horizontal="right"/>
    </xf>
    <xf numFmtId="3" fontId="14" fillId="2" borderId="10" xfId="0" applyNumberFormat="1" applyFont="1" applyFill="1" applyBorder="1"/>
    <xf numFmtId="3" fontId="14" fillId="2" borderId="10" xfId="0" applyNumberFormat="1" applyFont="1" applyFill="1" applyBorder="1" applyProtection="1">
      <protection locked="0"/>
    </xf>
    <xf numFmtId="167" fontId="14" fillId="5" borderId="10" xfId="0" applyNumberFormat="1" applyFont="1" applyFill="1" applyBorder="1" applyProtection="1">
      <protection locked="0"/>
    </xf>
    <xf numFmtId="2" fontId="14" fillId="0" borderId="12" xfId="0" applyNumberFormat="1" applyFont="1" applyFill="1" applyBorder="1" applyAlignment="1" applyProtection="1">
      <alignment horizontal="right"/>
    </xf>
    <xf numFmtId="10" fontId="14" fillId="2" borderId="0" xfId="0" applyNumberFormat="1" applyFont="1" applyFill="1" applyBorder="1" applyProtection="1">
      <protection locked="0"/>
    </xf>
    <xf numFmtId="3" fontId="4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2" fillId="2" borderId="0" xfId="0" applyNumberFormat="1" applyFont="1" applyFill="1" applyBorder="1" applyAlignment="1" applyProtection="1">
      <alignment horizontal="right"/>
      <protection locked="0"/>
    </xf>
    <xf numFmtId="167" fontId="42" fillId="0" borderId="0" xfId="0" applyNumberFormat="1" applyFont="1" applyFill="1" applyBorder="1" applyAlignment="1" applyProtection="1">
      <alignment horizontal="right"/>
      <protection locked="0"/>
    </xf>
    <xf numFmtId="3" fontId="42" fillId="2" borderId="0" xfId="0" applyNumberFormat="1" applyFont="1" applyFill="1" applyBorder="1"/>
    <xf numFmtId="3" fontId="42" fillId="2" borderId="0" xfId="0" applyNumberFormat="1" applyFont="1" applyFill="1" applyBorder="1" applyProtection="1">
      <protection locked="0"/>
    </xf>
    <xf numFmtId="167" fontId="42" fillId="2" borderId="0" xfId="0" applyNumberFormat="1" applyFont="1" applyFill="1" applyBorder="1" applyAlignment="1" applyProtection="1">
      <alignment horizontal="right"/>
      <protection locked="0"/>
    </xf>
    <xf numFmtId="167" fontId="42" fillId="2" borderId="0" xfId="0" applyNumberFormat="1" applyFont="1" applyFill="1" applyBorder="1" applyProtection="1">
      <protection locked="0"/>
    </xf>
    <xf numFmtId="167" fontId="42" fillId="5" borderId="0" xfId="0" applyNumberFormat="1" applyFont="1" applyFill="1" applyBorder="1" applyProtection="1">
      <protection locked="0"/>
    </xf>
    <xf numFmtId="3" fontId="42" fillId="2" borderId="0" xfId="0" applyNumberFormat="1" applyFont="1" applyFill="1" applyBorder="1" applyAlignment="1">
      <alignment horizontal="right"/>
    </xf>
    <xf numFmtId="175" fontId="42" fillId="2" borderId="0" xfId="1" applyNumberFormat="1" applyFont="1" applyFill="1" applyBorder="1" applyAlignment="1">
      <alignment horizontal="right"/>
    </xf>
    <xf numFmtId="2" fontId="42" fillId="2" borderId="0" xfId="0" applyNumberFormat="1" applyFont="1" applyFill="1" applyBorder="1" applyProtection="1">
      <protection locked="0"/>
    </xf>
    <xf numFmtId="2" fontId="42" fillId="2" borderId="0" xfId="0" applyNumberFormat="1" applyFont="1" applyFill="1" applyBorder="1" applyAlignment="1" applyProtection="1">
      <alignment horizontal="right"/>
      <protection locked="0"/>
    </xf>
    <xf numFmtId="3" fontId="14" fillId="5" borderId="10" xfId="0" applyNumberFormat="1" applyFont="1" applyFill="1" applyBorder="1" applyAlignment="1" applyProtection="1">
      <alignment horizontal="right"/>
      <protection locked="0"/>
    </xf>
    <xf numFmtId="175" fontId="14" fillId="5" borderId="10" xfId="1" applyNumberFormat="1" applyFont="1" applyFill="1" applyBorder="1" applyAlignment="1">
      <alignment horizontal="right"/>
    </xf>
    <xf numFmtId="2" fontId="14" fillId="2" borderId="0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73" fontId="14" fillId="2" borderId="0" xfId="0" applyNumberFormat="1" applyFont="1" applyFill="1" applyBorder="1" applyAlignment="1" applyProtection="1">
      <alignment horizontal="right"/>
      <protection locked="0"/>
    </xf>
    <xf numFmtId="3" fontId="14" fillId="5" borderId="0" xfId="0" applyNumberFormat="1" applyFont="1" applyFill="1" applyBorder="1" applyAlignment="1" applyProtection="1">
      <alignment horizontal="right"/>
      <protection locked="0"/>
    </xf>
    <xf numFmtId="175" fontId="14" fillId="5" borderId="0" xfId="1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0" xfId="0" applyNumberFormat="1" applyFont="1" applyFill="1" applyBorder="1" applyAlignment="1" applyProtection="1">
      <alignment horizontal="right" vertical="center" wrapText="1"/>
    </xf>
    <xf numFmtId="10" fontId="14" fillId="5" borderId="0" xfId="0" applyNumberFormat="1" applyFont="1" applyFill="1" applyBorder="1" applyProtection="1">
      <protection locked="0"/>
    </xf>
    <xf numFmtId="10" fontId="14" fillId="5" borderId="10" xfId="0" applyNumberFormat="1" applyFont="1" applyFill="1" applyBorder="1" applyProtection="1">
      <protection locked="0"/>
    </xf>
    <xf numFmtId="17" fontId="4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horizontal="right"/>
      <protection locked="0"/>
    </xf>
    <xf numFmtId="3" fontId="14" fillId="2" borderId="4" xfId="0" applyNumberFormat="1" applyFont="1" applyFill="1" applyBorder="1" applyAlignment="1" applyProtection="1">
      <alignment horizontal="right" vertical="center" wrapText="1"/>
    </xf>
    <xf numFmtId="0" fontId="0" fillId="27" borderId="0" xfId="0" applyFill="1"/>
    <xf numFmtId="0" fontId="19" fillId="27" borderId="1" xfId="0" applyFont="1" applyFill="1" applyBorder="1"/>
    <xf numFmtId="10" fontId="36" fillId="27" borderId="10" xfId="0" applyNumberFormat="1" applyFont="1" applyFill="1" applyBorder="1" applyAlignment="1" applyProtection="1">
      <alignment horizontal="right"/>
      <protection locked="0"/>
    </xf>
    <xf numFmtId="10" fontId="36" fillId="27" borderId="1" xfId="0" applyNumberFormat="1" applyFont="1" applyFill="1" applyBorder="1" applyAlignment="1" applyProtection="1">
      <alignment horizontal="right"/>
      <protection locked="0"/>
    </xf>
    <xf numFmtId="10" fontId="42" fillId="27" borderId="10" xfId="0" applyNumberFormat="1" applyFont="1" applyFill="1" applyBorder="1" applyAlignment="1" applyProtection="1">
      <alignment horizontal="right"/>
      <protection locked="0"/>
    </xf>
    <xf numFmtId="10" fontId="43" fillId="27" borderId="10" xfId="0" applyNumberFormat="1" applyFont="1" applyFill="1" applyBorder="1" applyAlignment="1" applyProtection="1">
      <alignment horizontal="right"/>
      <protection locked="0"/>
    </xf>
    <xf numFmtId="10" fontId="43" fillId="27" borderId="1" xfId="0" applyNumberFormat="1" applyFont="1" applyFill="1" applyBorder="1" applyAlignment="1" applyProtection="1">
      <alignment horizontal="right"/>
      <protection locked="0"/>
    </xf>
    <xf numFmtId="10" fontId="43" fillId="27" borderId="0" xfId="0" applyNumberFormat="1" applyFont="1" applyFill="1" applyBorder="1" applyAlignment="1" applyProtection="1">
      <alignment horizontal="right"/>
      <protection locked="0"/>
    </xf>
    <xf numFmtId="3" fontId="34" fillId="2" borderId="4" xfId="0" applyNumberFormat="1" applyFont="1" applyFill="1" applyBorder="1" applyAlignment="1" applyProtection="1">
      <alignment horizontal="right"/>
      <protection locked="0"/>
    </xf>
    <xf numFmtId="10" fontId="42" fillId="2" borderId="4" xfId="1" applyNumberFormat="1" applyFont="1" applyFill="1" applyBorder="1" applyAlignment="1" applyProtection="1">
      <alignment horizontal="right"/>
      <protection locked="0"/>
    </xf>
    <xf numFmtId="10" fontId="42" fillId="27" borderId="4" xfId="1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>
      <alignment horizontal="left" indent="1"/>
    </xf>
    <xf numFmtId="0" fontId="19" fillId="0" borderId="4" xfId="0" applyFont="1" applyFill="1" applyBorder="1" applyAlignment="1">
      <alignment horizontal="left" indent="4"/>
    </xf>
    <xf numFmtId="179" fontId="14" fillId="0" borderId="0" xfId="0" applyNumberFormat="1" applyFont="1" applyFill="1" applyBorder="1" applyAlignment="1" applyProtection="1">
      <alignment horizontal="left"/>
    </xf>
    <xf numFmtId="173" fontId="14" fillId="2" borderId="4" xfId="0" applyNumberFormat="1" applyFont="1" applyFill="1" applyBorder="1" applyAlignment="1" applyProtection="1">
      <alignment horizontal="right"/>
      <protection locked="0"/>
    </xf>
    <xf numFmtId="10" fontId="43" fillId="27" borderId="4" xfId="0" applyNumberFormat="1" applyFont="1" applyFill="1" applyBorder="1" applyAlignment="1" applyProtection="1">
      <alignment horizontal="right"/>
      <protection locked="0"/>
    </xf>
    <xf numFmtId="3" fontId="14" fillId="5" borderId="4" xfId="0" applyNumberFormat="1" applyFont="1" applyFill="1" applyBorder="1" applyAlignment="1" applyProtection="1">
      <alignment horizontal="right"/>
      <protection locked="0"/>
    </xf>
    <xf numFmtId="167" fontId="43" fillId="0" borderId="8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168" fontId="34" fillId="27" borderId="10" xfId="0" applyNumberFormat="1" applyFont="1" applyFill="1" applyBorder="1" applyProtection="1">
      <protection locked="0"/>
    </xf>
    <xf numFmtId="168" fontId="20" fillId="27" borderId="1" xfId="0" applyNumberFormat="1" applyFont="1" applyFill="1" applyBorder="1" applyProtection="1">
      <protection locked="0"/>
    </xf>
    <xf numFmtId="168" fontId="34" fillId="27" borderId="1" xfId="0" applyNumberFormat="1" applyFont="1" applyFill="1" applyBorder="1" applyProtection="1">
      <protection locked="0"/>
    </xf>
    <xf numFmtId="168" fontId="42" fillId="27" borderId="1" xfId="0" applyNumberFormat="1" applyFont="1" applyFill="1" applyBorder="1" applyProtection="1">
      <protection locked="0"/>
    </xf>
    <xf numFmtId="168" fontId="42" fillId="27" borderId="10" xfId="0" applyNumberFormat="1" applyFont="1" applyFill="1" applyBorder="1" applyProtection="1">
      <protection locked="0"/>
    </xf>
    <xf numFmtId="168" fontId="14" fillId="27" borderId="10" xfId="0" applyNumberFormat="1" applyFont="1" applyFill="1" applyBorder="1" applyProtection="1">
      <protection locked="0"/>
    </xf>
    <xf numFmtId="168" fontId="42" fillId="27" borderId="0" xfId="0" applyNumberFormat="1" applyFont="1" applyFill="1" applyBorder="1" applyProtection="1">
      <protection locked="0"/>
    </xf>
    <xf numFmtId="168" fontId="14" fillId="27" borderId="1" xfId="0" applyNumberFormat="1" applyFont="1" applyFill="1" applyBorder="1" applyProtection="1">
      <protection locked="0"/>
    </xf>
    <xf numFmtId="168" fontId="14" fillId="27" borderId="0" xfId="0" applyNumberFormat="1" applyFont="1" applyFill="1" applyBorder="1" applyProtection="1">
      <protection locked="0"/>
    </xf>
    <xf numFmtId="17" fontId="46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left" indent="1"/>
    </xf>
    <xf numFmtId="3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2" fillId="2" borderId="4" xfId="0" applyNumberFormat="1" applyFont="1" applyFill="1" applyBorder="1" applyAlignment="1" applyProtection="1">
      <alignment horizontal="right"/>
      <protection locked="0"/>
    </xf>
    <xf numFmtId="10" fontId="14" fillId="2" borderId="4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Alignment="1">
      <alignment horizontal="center"/>
    </xf>
    <xf numFmtId="2" fontId="16" fillId="0" borderId="8" xfId="0" applyNumberFormat="1" applyFont="1" applyFill="1" applyBorder="1" applyAlignment="1">
      <alignment horizontal="right"/>
    </xf>
    <xf numFmtId="2" fontId="14" fillId="0" borderId="8" xfId="0" applyNumberFormat="1" applyFont="1" applyFill="1" applyBorder="1" applyAlignment="1">
      <alignment horizontal="right"/>
    </xf>
    <xf numFmtId="2" fontId="14" fillId="2" borderId="5" xfId="1" applyNumberFormat="1" applyFont="1" applyFill="1" applyBorder="1" applyAlignment="1">
      <alignment horizontal="right" vertical="center" wrapText="1"/>
    </xf>
    <xf numFmtId="2" fontId="34" fillId="2" borderId="4" xfId="64" applyNumberFormat="1" applyFont="1" applyFill="1" applyBorder="1" applyAlignment="1" applyProtection="1">
      <alignment horizontal="right"/>
      <protection locked="0"/>
    </xf>
    <xf numFmtId="2" fontId="34" fillId="2" borderId="10" xfId="64" applyNumberFormat="1" applyFont="1" applyFill="1" applyBorder="1" applyAlignment="1" applyProtection="1">
      <alignment horizontal="right"/>
      <protection locked="0"/>
    </xf>
    <xf numFmtId="2" fontId="31" fillId="2" borderId="10" xfId="64" applyNumberFormat="1" applyFont="1" applyFill="1" applyBorder="1" applyAlignment="1" applyProtection="1">
      <alignment horizontal="right"/>
      <protection locked="0"/>
    </xf>
    <xf numFmtId="2" fontId="31" fillId="2" borderId="4" xfId="64" applyNumberFormat="1" applyFont="1" applyFill="1" applyBorder="1" applyAlignment="1" applyProtection="1">
      <alignment horizontal="right"/>
      <protection locked="0"/>
    </xf>
    <xf numFmtId="2" fontId="19" fillId="2" borderId="4" xfId="64" applyNumberFormat="1" applyFont="1" applyFill="1" applyBorder="1" applyAlignment="1" applyProtection="1">
      <alignment horizontal="right"/>
      <protection locked="0"/>
    </xf>
    <xf numFmtId="2" fontId="19" fillId="2" borderId="10" xfId="64" applyNumberFormat="1" applyFont="1" applyFill="1" applyBorder="1" applyAlignment="1" applyProtection="1">
      <alignment horizontal="right"/>
      <protection locked="0"/>
    </xf>
    <xf numFmtId="2" fontId="42" fillId="2" borderId="4" xfId="1" applyNumberFormat="1" applyFont="1" applyFill="1" applyBorder="1" applyAlignment="1" applyProtection="1">
      <alignment horizontal="right"/>
      <protection locked="0"/>
    </xf>
    <xf numFmtId="2" fontId="42" fillId="2" borderId="10" xfId="1" applyNumberFormat="1" applyFont="1" applyFill="1" applyBorder="1" applyAlignment="1" applyProtection="1">
      <alignment horizontal="right"/>
      <protection locked="0"/>
    </xf>
    <xf numFmtId="2" fontId="48" fillId="2" borderId="10" xfId="1" applyNumberFormat="1" applyFont="1" applyFill="1" applyBorder="1" applyAlignment="1" applyProtection="1">
      <alignment horizontal="right"/>
      <protection locked="0"/>
    </xf>
    <xf numFmtId="2" fontId="48" fillId="2" borderId="4" xfId="1" applyNumberFormat="1" applyFont="1" applyFill="1" applyBorder="1" applyAlignment="1" applyProtection="1">
      <alignment horizontal="right"/>
      <protection locked="0"/>
    </xf>
    <xf numFmtId="2" fontId="19" fillId="2" borderId="4" xfId="1" applyNumberFormat="1" applyFont="1" applyFill="1" applyBorder="1" applyAlignment="1" applyProtection="1">
      <alignment horizontal="right"/>
      <protection locked="0"/>
    </xf>
    <xf numFmtId="2" fontId="42" fillId="2" borderId="1" xfId="1" applyNumberFormat="1" applyFont="1" applyFill="1" applyBorder="1" applyAlignment="1" applyProtection="1">
      <alignment horizontal="right"/>
      <protection locked="0"/>
    </xf>
    <xf numFmtId="2" fontId="14" fillId="2" borderId="1" xfId="1" applyNumberFormat="1" applyFont="1" applyFill="1" applyBorder="1" applyAlignment="1" applyProtection="1">
      <alignment horizontal="right"/>
      <protection locked="0"/>
    </xf>
    <xf numFmtId="2" fontId="14" fillId="2" borderId="10" xfId="1" applyNumberFormat="1" applyFont="1" applyFill="1" applyBorder="1" applyAlignment="1" applyProtection="1">
      <alignment horizontal="right"/>
      <protection locked="0"/>
    </xf>
    <xf numFmtId="2" fontId="20" fillId="2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Alignment="1" applyProtection="1">
      <alignment horizontal="right"/>
      <protection locked="0"/>
    </xf>
    <xf numFmtId="2" fontId="14" fillId="5" borderId="10" xfId="0" applyNumberFormat="1" applyFont="1" applyFill="1" applyBorder="1" applyAlignment="1" applyProtection="1">
      <alignment horizontal="right"/>
      <protection locked="0"/>
    </xf>
    <xf numFmtId="2" fontId="34" fillId="2" borderId="11" xfId="0" applyNumberFormat="1" applyFont="1" applyFill="1" applyBorder="1" applyAlignment="1" applyProtection="1">
      <alignment horizontal="right"/>
      <protection locked="0"/>
    </xf>
    <xf numFmtId="2" fontId="20" fillId="2" borderId="11" xfId="0" applyNumberFormat="1" applyFont="1" applyFill="1" applyBorder="1" applyAlignment="1" applyProtection="1">
      <alignment horizontal="right"/>
      <protection locked="0"/>
    </xf>
    <xf numFmtId="2" fontId="20" fillId="2" borderId="3" xfId="0" applyNumberFormat="1" applyFont="1" applyFill="1" applyBorder="1" applyAlignment="1" applyProtection="1">
      <alignment horizontal="right"/>
      <protection locked="0"/>
    </xf>
    <xf numFmtId="2" fontId="34" fillId="2" borderId="3" xfId="0" applyNumberFormat="1" applyFont="1" applyFill="1" applyBorder="1" applyAlignment="1" applyProtection="1">
      <alignment horizontal="right"/>
      <protection locked="0"/>
    </xf>
    <xf numFmtId="2" fontId="42" fillId="2" borderId="11" xfId="0" applyNumberFormat="1" applyFont="1" applyFill="1" applyBorder="1" applyAlignment="1" applyProtection="1">
      <alignment horizontal="right"/>
      <protection locked="0"/>
    </xf>
    <xf numFmtId="2" fontId="42" fillId="2" borderId="3" xfId="0" applyNumberFormat="1" applyFont="1" applyFill="1" applyBorder="1" applyAlignment="1" applyProtection="1">
      <alignment horizontal="right"/>
      <protection locked="0"/>
    </xf>
    <xf numFmtId="2" fontId="42" fillId="2" borderId="6" xfId="0" applyNumberFormat="1" applyFont="1" applyFill="1" applyBorder="1" applyAlignment="1" applyProtection="1">
      <alignment horizontal="right"/>
      <protection locked="0"/>
    </xf>
    <xf numFmtId="2" fontId="14" fillId="2" borderId="3" xfId="0" applyNumberFormat="1" applyFont="1" applyFill="1" applyBorder="1" applyAlignment="1" applyProtection="1">
      <alignment horizontal="right"/>
      <protection locked="0"/>
    </xf>
    <xf numFmtId="2" fontId="14" fillId="5" borderId="11" xfId="0" applyNumberFormat="1" applyFont="1" applyFill="1" applyBorder="1" applyAlignment="1" applyProtection="1">
      <alignment horizontal="right"/>
      <protection locked="0"/>
    </xf>
    <xf numFmtId="2" fontId="34" fillId="2" borderId="10" xfId="0" applyNumberFormat="1" applyFont="1" applyFill="1" applyBorder="1" applyAlignment="1" applyProtection="1">
      <alignment horizontal="right"/>
    </xf>
    <xf numFmtId="2" fontId="20" fillId="2" borderId="1" xfId="0" applyNumberFormat="1" applyFont="1" applyFill="1" applyBorder="1" applyAlignment="1" applyProtection="1">
      <alignment horizontal="right"/>
    </xf>
    <xf numFmtId="2" fontId="34" fillId="2" borderId="1" xfId="0" applyNumberFormat="1" applyFont="1" applyFill="1" applyBorder="1" applyAlignment="1" applyProtection="1">
      <alignment horizontal="right"/>
    </xf>
    <xf numFmtId="2" fontId="42" fillId="2" borderId="10" xfId="0" applyNumberFormat="1" applyFont="1" applyFill="1" applyBorder="1" applyAlignment="1" applyProtection="1">
      <alignment horizontal="right"/>
    </xf>
    <xf numFmtId="2" fontId="42" fillId="2" borderId="0" xfId="0" applyNumberFormat="1" applyFont="1" applyFill="1" applyBorder="1" applyAlignment="1" applyProtection="1">
      <alignment horizontal="right"/>
    </xf>
    <xf numFmtId="2" fontId="42" fillId="2" borderId="1" xfId="0" applyNumberFormat="1" applyFont="1" applyFill="1" applyBorder="1" applyAlignment="1" applyProtection="1">
      <alignment horizontal="right"/>
    </xf>
    <xf numFmtId="2" fontId="14" fillId="2" borderId="10" xfId="0" applyNumberFormat="1" applyFont="1" applyFill="1" applyBorder="1" applyAlignment="1" applyProtection="1">
      <alignment horizontal="right"/>
    </xf>
    <xf numFmtId="2" fontId="14" fillId="2" borderId="0" xfId="0" applyNumberFormat="1" applyFont="1" applyFill="1" applyBorder="1" applyAlignment="1" applyProtection="1">
      <alignment horizontal="right"/>
    </xf>
    <xf numFmtId="2" fontId="14" fillId="2" borderId="4" xfId="0" applyNumberFormat="1" applyFont="1" applyFill="1" applyBorder="1" applyAlignment="1" applyProtection="1">
      <alignment horizontal="right"/>
    </xf>
    <xf numFmtId="2" fontId="34" fillId="2" borderId="11" xfId="0" applyNumberFormat="1" applyFont="1" applyFill="1" applyBorder="1" applyAlignment="1" applyProtection="1">
      <alignment horizontal="right"/>
    </xf>
    <xf numFmtId="2" fontId="20" fillId="2" borderId="3" xfId="0" applyNumberFormat="1" applyFont="1" applyFill="1" applyBorder="1" applyAlignment="1" applyProtection="1">
      <alignment horizontal="right"/>
    </xf>
    <xf numFmtId="2" fontId="34" fillId="2" borderId="3" xfId="0" applyNumberFormat="1" applyFont="1" applyFill="1" applyBorder="1" applyAlignment="1" applyProtection="1">
      <alignment horizontal="right"/>
    </xf>
    <xf numFmtId="2" fontId="42" fillId="2" borderId="11" xfId="0" applyNumberFormat="1" applyFont="1" applyFill="1" applyBorder="1" applyAlignment="1" applyProtection="1">
      <alignment horizontal="right"/>
    </xf>
    <xf numFmtId="2" fontId="42" fillId="2" borderId="6" xfId="0" applyNumberFormat="1" applyFont="1" applyFill="1" applyBorder="1" applyAlignment="1" applyProtection="1">
      <alignment horizontal="right"/>
    </xf>
    <xf numFmtId="2" fontId="42" fillId="2" borderId="3" xfId="0" applyNumberFormat="1" applyFont="1" applyFill="1" applyBorder="1" applyAlignment="1" applyProtection="1">
      <alignment horizontal="right"/>
    </xf>
    <xf numFmtId="2" fontId="14" fillId="2" borderId="11" xfId="0" applyNumberFormat="1" applyFont="1" applyFill="1" applyBorder="1" applyAlignment="1" applyProtection="1">
      <alignment horizontal="right"/>
    </xf>
    <xf numFmtId="2" fontId="14" fillId="2" borderId="5" xfId="0" applyNumberFormat="1" applyFont="1" applyFill="1" applyBorder="1" applyAlignment="1" applyProtection="1">
      <alignment horizontal="right"/>
    </xf>
    <xf numFmtId="2" fontId="14" fillId="2" borderId="6" xfId="0" applyNumberFormat="1" applyFont="1" applyFill="1" applyBorder="1" applyAlignment="1" applyProtection="1">
      <alignment horizontal="right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10" fontId="14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1" applyNumberFormat="1" applyFont="1" applyFill="1" applyBorder="1" applyAlignment="1" applyProtection="1">
      <alignment horizontal="right"/>
      <protection locked="0"/>
    </xf>
    <xf numFmtId="2" fontId="34" fillId="2" borderId="10" xfId="1" applyNumberFormat="1" applyFont="1" applyFill="1" applyBorder="1" applyAlignment="1" applyProtection="1">
      <alignment horizontal="right"/>
      <protection locked="0"/>
    </xf>
    <xf numFmtId="2" fontId="14" fillId="2" borderId="10" xfId="0" applyNumberFormat="1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Border="1" applyAlignment="1" applyProtection="1">
      <alignment horizontal="right"/>
      <protection locked="0"/>
    </xf>
    <xf numFmtId="2" fontId="19" fillId="5" borderId="4" xfId="0" applyNumberFormat="1" applyFont="1" applyFill="1" applyBorder="1" applyAlignment="1" applyProtection="1">
      <alignment horizontal="right"/>
      <protection locked="0"/>
    </xf>
    <xf numFmtId="2" fontId="19" fillId="5" borderId="10" xfId="0" applyNumberFormat="1" applyFont="1" applyFill="1" applyBorder="1" applyAlignment="1" applyProtection="1">
      <alignment horizontal="right"/>
      <protection locked="0"/>
    </xf>
    <xf numFmtId="2" fontId="14" fillId="2" borderId="1" xfId="0" applyNumberFormat="1" applyFont="1" applyFill="1" applyBorder="1" applyProtection="1">
      <protection locked="0"/>
    </xf>
    <xf numFmtId="3" fontId="42" fillId="0" borderId="1" xfId="0" applyNumberFormat="1" applyFont="1" applyFill="1" applyBorder="1" applyAlignment="1" applyProtection="1">
      <alignment horizontal="right"/>
      <protection locked="0"/>
    </xf>
    <xf numFmtId="3" fontId="42" fillId="0" borderId="1" xfId="0" applyNumberFormat="1" applyFont="1" applyFill="1" applyBorder="1" applyAlignment="1">
      <alignment horizontal="right"/>
    </xf>
    <xf numFmtId="3" fontId="42" fillId="0" borderId="2" xfId="0" applyNumberFormat="1" applyFont="1" applyFill="1" applyBorder="1" applyAlignment="1" applyProtection="1">
      <alignment horizontal="right"/>
    </xf>
    <xf numFmtId="3" fontId="42" fillId="3" borderId="1" xfId="0" applyNumberFormat="1" applyFont="1" applyFill="1" applyBorder="1" applyAlignment="1" applyProtection="1">
      <alignment horizontal="right"/>
    </xf>
    <xf numFmtId="3" fontId="42" fillId="0" borderId="2" xfId="0" applyNumberFormat="1" applyFont="1" applyFill="1" applyBorder="1" applyAlignment="1">
      <alignment horizontal="right"/>
    </xf>
    <xf numFmtId="3" fontId="42" fillId="2" borderId="3" xfId="0" applyNumberFormat="1" applyFont="1" applyFill="1" applyBorder="1" applyAlignment="1" applyProtection="1">
      <alignment horizontal="right"/>
      <protection locked="0"/>
    </xf>
    <xf numFmtId="2" fontId="19" fillId="0" borderId="1" xfId="0" applyNumberFormat="1" applyFont="1" applyBorder="1" applyProtection="1"/>
    <xf numFmtId="173" fontId="19" fillId="0" borderId="4" xfId="0" applyNumberFormat="1" applyFont="1" applyFill="1" applyBorder="1" applyAlignment="1" applyProtection="1">
      <alignment vertical="center"/>
    </xf>
    <xf numFmtId="173" fontId="34" fillId="2" borderId="10" xfId="0" applyNumberFormat="1" applyFont="1" applyFill="1" applyBorder="1" applyAlignment="1">
      <alignment horizontal="right" vertical="center" wrapText="1"/>
    </xf>
    <xf numFmtId="173" fontId="20" fillId="2" borderId="1" xfId="0" applyNumberFormat="1" applyFont="1" applyFill="1" applyBorder="1" applyAlignment="1">
      <alignment horizontal="right" vertical="center" wrapText="1"/>
    </xf>
    <xf numFmtId="173" fontId="34" fillId="2" borderId="1" xfId="0" applyNumberFormat="1" applyFont="1" applyFill="1" applyBorder="1" applyAlignment="1">
      <alignment horizontal="right" vertical="center" wrapText="1"/>
    </xf>
    <xf numFmtId="173" fontId="42" fillId="2" borderId="10" xfId="0" applyNumberFormat="1" applyFont="1" applyFill="1" applyBorder="1" applyAlignment="1">
      <alignment horizontal="right" vertical="center" wrapText="1"/>
    </xf>
    <xf numFmtId="173" fontId="14" fillId="2" borderId="10" xfId="0" applyNumberFormat="1" applyFont="1" applyFill="1" applyBorder="1" applyAlignment="1">
      <alignment horizontal="right" vertical="center" wrapText="1"/>
    </xf>
    <xf numFmtId="173" fontId="42" fillId="2" borderId="1" xfId="0" applyNumberFormat="1" applyFont="1" applyFill="1" applyBorder="1" applyAlignment="1">
      <alignment horizontal="right" vertical="center" wrapText="1"/>
    </xf>
    <xf numFmtId="173" fontId="42" fillId="2" borderId="0" xfId="0" applyNumberFormat="1" applyFont="1" applyFill="1" applyBorder="1" applyAlignment="1">
      <alignment horizontal="right" vertical="center" wrapText="1"/>
    </xf>
    <xf numFmtId="173" fontId="14" fillId="2" borderId="0" xfId="0" applyNumberFormat="1" applyFont="1" applyFill="1" applyBorder="1" applyAlignment="1">
      <alignment horizontal="right" vertical="center" wrapText="1"/>
    </xf>
    <xf numFmtId="173" fontId="14" fillId="2" borderId="4" xfId="0" applyNumberFormat="1" applyFont="1" applyFill="1" applyBorder="1" applyAlignment="1">
      <alignment horizontal="right" vertical="center" wrapText="1"/>
    </xf>
    <xf numFmtId="173" fontId="19" fillId="0" borderId="4" xfId="0" applyNumberFormat="1" applyFont="1" applyFill="1" applyBorder="1" applyAlignment="1" applyProtection="1"/>
    <xf numFmtId="173" fontId="34" fillId="2" borderId="11" xfId="0" applyNumberFormat="1" applyFont="1" applyFill="1" applyBorder="1" applyAlignment="1">
      <alignment horizontal="right" vertical="center" wrapText="1"/>
    </xf>
    <xf numFmtId="173" fontId="20" fillId="2" borderId="3" xfId="0" applyNumberFormat="1" applyFont="1" applyFill="1" applyBorder="1" applyAlignment="1">
      <alignment horizontal="right" vertical="center" wrapText="1"/>
    </xf>
    <xf numFmtId="173" fontId="34" fillId="2" borderId="3" xfId="0" applyNumberFormat="1" applyFont="1" applyFill="1" applyBorder="1" applyAlignment="1">
      <alignment horizontal="right" vertical="center" wrapText="1"/>
    </xf>
    <xf numFmtId="173" fontId="42" fillId="2" borderId="11" xfId="0" applyNumberFormat="1" applyFont="1" applyFill="1" applyBorder="1" applyAlignment="1">
      <alignment horizontal="right" vertical="center" wrapText="1"/>
    </xf>
    <xf numFmtId="173" fontId="14" fillId="2" borderId="11" xfId="0" applyNumberFormat="1" applyFont="1" applyFill="1" applyBorder="1" applyAlignment="1">
      <alignment horizontal="right" vertical="center" wrapText="1"/>
    </xf>
    <xf numFmtId="173" fontId="42" fillId="2" borderId="3" xfId="0" applyNumberFormat="1" applyFont="1" applyFill="1" applyBorder="1" applyAlignment="1">
      <alignment horizontal="right" vertical="center" wrapText="1"/>
    </xf>
    <xf numFmtId="173" fontId="42" fillId="2" borderId="6" xfId="0" applyNumberFormat="1" applyFont="1" applyFill="1" applyBorder="1" applyAlignment="1">
      <alignment horizontal="right" vertical="center" wrapText="1"/>
    </xf>
    <xf numFmtId="173" fontId="14" fillId="2" borderId="6" xfId="0" applyNumberFormat="1" applyFont="1" applyFill="1" applyBorder="1" applyAlignment="1">
      <alignment horizontal="right" vertical="center" wrapText="1"/>
    </xf>
    <xf numFmtId="173" fontId="14" fillId="2" borderId="5" xfId="0" applyNumberFormat="1" applyFont="1" applyFill="1" applyBorder="1" applyAlignment="1">
      <alignment horizontal="right" vertical="center" wrapText="1"/>
    </xf>
    <xf numFmtId="2" fontId="14" fillId="5" borderId="0" xfId="0" applyNumberFormat="1" applyFont="1" applyFill="1" applyBorder="1" applyAlignment="1" applyProtection="1">
      <alignment horizontal="right"/>
      <protection locked="0"/>
    </xf>
    <xf numFmtId="2" fontId="14" fillId="5" borderId="4" xfId="0" applyNumberFormat="1" applyFont="1" applyFill="1" applyBorder="1" applyAlignment="1" applyProtection="1">
      <alignment horizontal="right"/>
      <protection locked="0"/>
    </xf>
    <xf numFmtId="2" fontId="14" fillId="5" borderId="1" xfId="0" applyNumberFormat="1" applyFont="1" applyFill="1" applyBorder="1" applyAlignment="1" applyProtection="1">
      <alignment horizontal="right"/>
      <protection locked="0"/>
    </xf>
    <xf numFmtId="3" fontId="42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 applyProtection="1">
      <alignment horizontal="right"/>
      <protection locked="0"/>
    </xf>
    <xf numFmtId="3" fontId="14" fillId="2" borderId="3" xfId="0" applyNumberFormat="1" applyFont="1" applyFill="1" applyBorder="1" applyAlignment="1" applyProtection="1">
      <alignment horizontal="right"/>
      <protection locked="0"/>
    </xf>
    <xf numFmtId="3" fontId="14" fillId="2" borderId="5" xfId="0" applyNumberFormat="1" applyFont="1" applyFill="1" applyBorder="1" applyAlignment="1" applyProtection="1">
      <alignment horizontal="right"/>
      <protection locked="0"/>
    </xf>
    <xf numFmtId="2" fontId="19" fillId="0" borderId="4" xfId="0" applyNumberFormat="1" applyFont="1" applyFill="1" applyBorder="1"/>
    <xf numFmtId="3" fontId="26" fillId="0" borderId="4" xfId="0" applyNumberFormat="1" applyFont="1" applyFill="1" applyBorder="1"/>
    <xf numFmtId="2" fontId="26" fillId="0" borderId="4" xfId="0" applyNumberFormat="1" applyFont="1" applyFill="1" applyBorder="1"/>
    <xf numFmtId="2" fontId="19" fillId="0" borderId="4" xfId="0" applyNumberFormat="1" applyFont="1" applyBorder="1"/>
    <xf numFmtId="2" fontId="19" fillId="0" borderId="5" xfId="0" applyNumberFormat="1" applyFont="1" applyBorder="1"/>
    <xf numFmtId="17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/>
    <xf numFmtId="2" fontId="14" fillId="5" borderId="10" xfId="64" applyNumberFormat="1" applyFont="1" applyFill="1" applyBorder="1" applyAlignment="1" applyProtection="1">
      <alignment horizontal="right"/>
      <protection locked="0"/>
    </xf>
    <xf numFmtId="2" fontId="14" fillId="5" borderId="11" xfId="64" applyNumberFormat="1" applyFont="1" applyFill="1" applyBorder="1" applyAlignment="1" applyProtection="1">
      <alignment horizontal="right"/>
      <protection locked="0"/>
    </xf>
    <xf numFmtId="175" fontId="43" fillId="5" borderId="10" xfId="1" applyNumberFormat="1" applyFont="1" applyFill="1" applyBorder="1" applyAlignment="1">
      <alignment horizontal="right"/>
    </xf>
    <xf numFmtId="168" fontId="43" fillId="27" borderId="10" xfId="0" applyNumberFormat="1" applyFont="1" applyFill="1" applyBorder="1" applyProtection="1">
      <protection locked="0"/>
    </xf>
    <xf numFmtId="169" fontId="44" fillId="0" borderId="8" xfId="0" applyNumberFormat="1" applyFont="1" applyFill="1" applyBorder="1" applyProtection="1"/>
    <xf numFmtId="3" fontId="42" fillId="5" borderId="10" xfId="0" applyNumberFormat="1" applyFont="1" applyFill="1" applyBorder="1" applyAlignment="1" applyProtection="1">
      <alignment horizontal="right"/>
      <protection locked="0"/>
    </xf>
    <xf numFmtId="3" fontId="42" fillId="5" borderId="1" xfId="0" applyNumberFormat="1" applyFont="1" applyFill="1" applyBorder="1" applyAlignment="1" applyProtection="1">
      <alignment horizontal="right"/>
      <protection locked="0"/>
    </xf>
    <xf numFmtId="3" fontId="42" fillId="5" borderId="0" xfId="0" applyNumberFormat="1" applyFont="1" applyFill="1" applyBorder="1" applyAlignment="1" applyProtection="1">
      <alignment horizontal="right"/>
      <protection locked="0"/>
    </xf>
    <xf numFmtId="2" fontId="14" fillId="5" borderId="4" xfId="0" applyNumberFormat="1" applyFont="1" applyFill="1" applyBorder="1" applyAlignment="1" applyProtection="1">
      <alignment horizontal="right"/>
    </xf>
    <xf numFmtId="2" fontId="14" fillId="5" borderId="5" xfId="0" applyNumberFormat="1" applyFont="1" applyFill="1" applyBorder="1" applyAlignment="1" applyProtection="1">
      <alignment horizontal="right"/>
    </xf>
    <xf numFmtId="2" fontId="78" fillId="0" borderId="0" xfId="0" applyNumberFormat="1" applyFont="1" applyBorder="1" applyProtection="1">
      <protection locked="0"/>
    </xf>
    <xf numFmtId="2" fontId="14" fillId="0" borderId="10" xfId="0" applyNumberFormat="1" applyFont="1" applyFill="1" applyBorder="1" applyAlignment="1" applyProtection="1">
      <alignment horizontal="right"/>
    </xf>
    <xf numFmtId="168" fontId="43" fillId="27" borderId="0" xfId="0" applyNumberFormat="1" applyFont="1" applyFill="1" applyBorder="1" applyProtection="1">
      <protection locked="0"/>
    </xf>
    <xf numFmtId="167" fontId="43" fillId="27" borderId="0" xfId="0" applyNumberFormat="1" applyFont="1" applyFill="1" applyBorder="1" applyAlignment="1" applyProtection="1">
      <alignment horizontal="right" vertical="center" wrapText="1"/>
    </xf>
    <xf numFmtId="167" fontId="43" fillId="27" borderId="29" xfId="0" applyNumberFormat="1" applyFont="1" applyFill="1" applyBorder="1" applyAlignment="1" applyProtection="1">
      <alignment horizontal="right" vertical="center" wrapText="1"/>
    </xf>
    <xf numFmtId="4" fontId="14" fillId="5" borderId="29" xfId="0" applyNumberFormat="1" applyFont="1" applyFill="1" applyBorder="1" applyAlignment="1" applyProtection="1">
      <alignment horizontal="right"/>
      <protection locked="0"/>
    </xf>
    <xf numFmtId="3" fontId="14" fillId="5" borderId="29" xfId="0" applyNumberFormat="1" applyFont="1" applyFill="1" applyBorder="1" applyAlignment="1" applyProtection="1">
      <alignment horizontal="right" vertical="center" wrapText="1"/>
    </xf>
    <xf numFmtId="173" fontId="14" fillId="5" borderId="5" xfId="0" applyNumberFormat="1" applyFont="1" applyFill="1" applyBorder="1" applyAlignment="1">
      <alignment horizontal="right" vertical="center" wrapText="1"/>
    </xf>
    <xf numFmtId="167" fontId="43" fillId="0" borderId="7" xfId="0" applyNumberFormat="1" applyFont="1" applyFill="1" applyBorder="1" applyAlignment="1">
      <alignment horizontal="right" vertical="center" wrapText="1"/>
    </xf>
    <xf numFmtId="167" fontId="43" fillId="0" borderId="29" xfId="0" applyNumberFormat="1" applyFont="1" applyFill="1" applyBorder="1" applyAlignment="1" applyProtection="1">
      <alignment horizontal="right"/>
      <protection locked="0"/>
    </xf>
    <xf numFmtId="167" fontId="43" fillId="0" borderId="29" xfId="0" applyNumberFormat="1" applyFont="1" applyFill="1" applyBorder="1"/>
    <xf numFmtId="3" fontId="14" fillId="5" borderId="29" xfId="0" applyNumberFormat="1" applyFont="1" applyFill="1" applyBorder="1" applyAlignment="1" applyProtection="1">
      <alignment horizontal="right"/>
      <protection locked="0"/>
    </xf>
    <xf numFmtId="173" fontId="14" fillId="5" borderId="29" xfId="0" applyNumberFormat="1" applyFont="1" applyFill="1" applyBorder="1" applyAlignment="1" applyProtection="1">
      <alignment horizontal="right"/>
      <protection locked="0"/>
    </xf>
    <xf numFmtId="10" fontId="14" fillId="5" borderId="29" xfId="0" applyNumberFormat="1" applyFont="1" applyFill="1" applyBorder="1" applyProtection="1">
      <protection locked="0"/>
    </xf>
    <xf numFmtId="175" fontId="43" fillId="5" borderId="29" xfId="1" applyNumberFormat="1" applyFont="1" applyFill="1" applyBorder="1" applyAlignment="1">
      <alignment horizontal="right"/>
    </xf>
    <xf numFmtId="3" fontId="14" fillId="5" borderId="11" xfId="0" applyNumberFormat="1" applyFont="1" applyFill="1" applyBorder="1" applyAlignment="1" applyProtection="1">
      <alignment horizontal="right"/>
      <protection locked="0"/>
    </xf>
    <xf numFmtId="3" fontId="14" fillId="5" borderId="29" xfId="0" applyNumberFormat="1" applyFont="1" applyFill="1" applyBorder="1" applyAlignment="1" applyProtection="1">
      <alignment horizontal="right" vertical="center" wrapText="1"/>
      <protection locked="0"/>
    </xf>
    <xf numFmtId="173" fontId="14" fillId="5" borderId="29" xfId="0" applyNumberFormat="1" applyFont="1" applyFill="1" applyBorder="1" applyAlignment="1">
      <alignment horizontal="right" vertical="center" wrapText="1"/>
    </xf>
    <xf numFmtId="167" fontId="45" fillId="0" borderId="29" xfId="0" applyNumberFormat="1" applyFont="1" applyFill="1" applyBorder="1"/>
    <xf numFmtId="2" fontId="19" fillId="5" borderId="29" xfId="64" applyNumberFormat="1" applyFont="1" applyFill="1" applyBorder="1" applyAlignment="1" applyProtection="1">
      <alignment horizontal="right"/>
      <protection locked="0"/>
    </xf>
    <xf numFmtId="10" fontId="14" fillId="5" borderId="29" xfId="1" applyNumberFormat="1" applyFont="1" applyFill="1" applyBorder="1" applyAlignment="1" applyProtection="1">
      <alignment horizontal="right"/>
      <protection locked="0"/>
    </xf>
    <xf numFmtId="2" fontId="19" fillId="5" borderId="29" xfId="1" applyNumberFormat="1" applyFont="1" applyFill="1" applyBorder="1" applyAlignment="1" applyProtection="1">
      <alignment horizontal="right"/>
      <protection locked="0"/>
    </xf>
    <xf numFmtId="10" fontId="43" fillId="27" borderId="29" xfId="0" applyNumberFormat="1" applyFont="1" applyFill="1" applyBorder="1" applyAlignment="1" applyProtection="1">
      <alignment horizontal="right"/>
      <protection locked="0"/>
    </xf>
    <xf numFmtId="169" fontId="43" fillId="0" borderId="29" xfId="0" applyNumberFormat="1" applyFont="1" applyFill="1" applyBorder="1" applyProtection="1">
      <protection locked="0"/>
    </xf>
    <xf numFmtId="2" fontId="14" fillId="5" borderId="29" xfId="0" applyNumberFormat="1" applyFont="1" applyFill="1" applyBorder="1" applyProtection="1">
      <protection locked="0"/>
    </xf>
    <xf numFmtId="2" fontId="14" fillId="5" borderId="29" xfId="0" applyNumberFormat="1" applyFont="1" applyFill="1" applyBorder="1" applyAlignment="1" applyProtection="1">
      <alignment horizontal="right"/>
      <protection locked="0"/>
    </xf>
    <xf numFmtId="3" fontId="14" fillId="5" borderId="29" xfId="0" applyNumberFormat="1" applyFont="1" applyFill="1" applyBorder="1" applyAlignment="1">
      <alignment horizontal="right" vertical="center" wrapText="1"/>
    </xf>
    <xf numFmtId="3" fontId="77" fillId="2" borderId="1" xfId="0" applyNumberFormat="1" applyFont="1" applyFill="1" applyBorder="1" applyAlignment="1" applyProtection="1">
      <alignment horizontal="right"/>
      <protection locked="0"/>
    </xf>
    <xf numFmtId="2" fontId="14" fillId="2" borderId="29" xfId="0" applyNumberFormat="1" applyFont="1" applyFill="1" applyBorder="1" applyProtection="1">
      <protection locked="0"/>
    </xf>
    <xf numFmtId="168" fontId="43" fillId="27" borderId="29" xfId="0" applyNumberFormat="1" applyFont="1" applyFill="1" applyBorder="1" applyProtection="1">
      <protection locked="0"/>
    </xf>
    <xf numFmtId="167" fontId="42" fillId="0" borderId="0" xfId="0" applyNumberFormat="1" applyFont="1" applyFill="1"/>
    <xf numFmtId="0" fontId="42" fillId="0" borderId="0" xfId="0" applyFont="1" applyFill="1"/>
    <xf numFmtId="2" fontId="14" fillId="5" borderId="29" xfId="0" applyNumberFormat="1" applyFont="1" applyFill="1" applyBorder="1" applyAlignment="1" applyProtection="1">
      <alignment horizontal="right"/>
    </xf>
    <xf numFmtId="173" fontId="14" fillId="5" borderId="30" xfId="0" applyNumberFormat="1" applyFont="1" applyFill="1" applyBorder="1" applyAlignment="1">
      <alignment horizontal="right" vertical="center" wrapText="1"/>
    </xf>
    <xf numFmtId="3" fontId="14" fillId="5" borderId="0" xfId="0" applyNumberFormat="1" applyFont="1" applyFill="1" applyBorder="1" applyAlignment="1" applyProtection="1">
      <alignment horizontal="right" vertical="center" wrapText="1"/>
    </xf>
    <xf numFmtId="4" fontId="14" fillId="5" borderId="0" xfId="0" applyNumberFormat="1" applyFont="1" applyFill="1" applyBorder="1" applyAlignment="1" applyProtection="1">
      <alignment horizontal="right"/>
      <protection locked="0"/>
    </xf>
    <xf numFmtId="173" fontId="14" fillId="5" borderId="0" xfId="0" applyNumberFormat="1" applyFont="1" applyFill="1" applyBorder="1" applyAlignment="1" applyProtection="1">
      <alignment horizontal="right"/>
      <protection locked="0"/>
    </xf>
    <xf numFmtId="2" fontId="14" fillId="5" borderId="0" xfId="0" applyNumberFormat="1" applyFont="1" applyFill="1" applyBorder="1" applyAlignment="1" applyProtection="1">
      <alignment horizontal="right"/>
    </xf>
    <xf numFmtId="3" fontId="14" fillId="5" borderId="5" xfId="0" applyNumberFormat="1" applyFont="1" applyFill="1" applyBorder="1" applyAlignment="1" applyProtection="1">
      <alignment horizontal="right"/>
      <protection locked="0"/>
    </xf>
    <xf numFmtId="3" fontId="14" fillId="2" borderId="29" xfId="0" applyNumberFormat="1" applyFont="1" applyFill="1" applyBorder="1" applyAlignment="1" applyProtection="1">
      <alignment horizontal="right"/>
      <protection locked="0"/>
    </xf>
    <xf numFmtId="2" fontId="14" fillId="2" borderId="29" xfId="0" applyNumberFormat="1" applyFont="1" applyFill="1" applyBorder="1" applyAlignment="1" applyProtection="1">
      <alignment horizontal="right"/>
      <protection locked="0"/>
    </xf>
    <xf numFmtId="2" fontId="14" fillId="2" borderId="29" xfId="1" applyNumberFormat="1" applyFont="1" applyFill="1" applyBorder="1" applyAlignment="1" applyProtection="1">
      <alignment horizontal="right"/>
      <protection locked="0"/>
    </xf>
    <xf numFmtId="2" fontId="14" fillId="3" borderId="30" xfId="0" applyNumberFormat="1" applyFont="1" applyFill="1" applyBorder="1" applyAlignment="1" applyProtection="1">
      <alignment horizontal="right"/>
    </xf>
    <xf numFmtId="2" fontId="14" fillId="5" borderId="30" xfId="0" applyNumberFormat="1" applyFont="1" applyFill="1" applyBorder="1" applyAlignment="1" applyProtection="1">
      <alignment horizontal="right"/>
    </xf>
    <xf numFmtId="172" fontId="49" fillId="0" borderId="30" xfId="0" applyNumberFormat="1" applyFont="1" applyFill="1" applyBorder="1" applyAlignment="1">
      <alignment horizontal="center" vertical="center"/>
    </xf>
    <xf numFmtId="2" fontId="14" fillId="3" borderId="29" xfId="0" applyNumberFormat="1" applyFont="1" applyFill="1" applyBorder="1" applyAlignment="1" applyProtection="1">
      <alignment horizontal="right"/>
    </xf>
    <xf numFmtId="175" fontId="14" fillId="5" borderId="29" xfId="1" applyNumberFormat="1" applyFont="1" applyFill="1" applyBorder="1" applyAlignment="1">
      <alignment horizontal="right"/>
    </xf>
    <xf numFmtId="4" fontId="14" fillId="5" borderId="10" xfId="0" applyNumberFormat="1" applyFont="1" applyFill="1" applyBorder="1" applyAlignment="1" applyProtection="1">
      <alignment horizontal="right"/>
      <protection locked="0"/>
    </xf>
    <xf numFmtId="173" fontId="42" fillId="2" borderId="4" xfId="0" applyNumberFormat="1" applyFont="1" applyFill="1" applyBorder="1" applyAlignment="1" applyProtection="1">
      <alignment horizontal="right"/>
      <protection locked="0"/>
    </xf>
    <xf numFmtId="3" fontId="14" fillId="2" borderId="29" xfId="0" applyNumberFormat="1" applyFont="1" applyFill="1" applyBorder="1" applyAlignment="1" applyProtection="1">
      <alignment horizontal="right" vertical="center" wrapText="1"/>
    </xf>
    <xf numFmtId="173" fontId="42" fillId="2" borderId="29" xfId="0" applyNumberFormat="1" applyFont="1" applyFill="1" applyBorder="1" applyAlignment="1" applyProtection="1">
      <alignment horizontal="right"/>
      <protection locked="0"/>
    </xf>
    <xf numFmtId="173" fontId="14" fillId="2" borderId="29" xfId="0" applyNumberFormat="1" applyFont="1" applyFill="1" applyBorder="1" applyAlignment="1" applyProtection="1">
      <alignment horizontal="right"/>
      <protection locked="0"/>
    </xf>
    <xf numFmtId="0" fontId="19" fillId="0" borderId="4" xfId="0" applyFont="1" applyFill="1" applyBorder="1" applyAlignment="1" applyProtection="1">
      <alignment horizontal="left"/>
    </xf>
    <xf numFmtId="0" fontId="18" fillId="0" borderId="29" xfId="0" applyFont="1" applyFill="1" applyBorder="1" applyAlignment="1" applyProtection="1">
      <alignment horizontal="left"/>
    </xf>
    <xf numFmtId="173" fontId="14" fillId="5" borderId="11" xfId="0" applyNumberFormat="1" applyFont="1" applyFill="1" applyBorder="1" applyAlignment="1">
      <alignment horizontal="right" vertical="center" wrapText="1"/>
    </xf>
    <xf numFmtId="3" fontId="14" fillId="5" borderId="10" xfId="0" applyNumberFormat="1" applyFont="1" applyFill="1" applyBorder="1" applyAlignment="1" applyProtection="1">
      <alignment horizontal="right" vertical="center" wrapText="1"/>
    </xf>
    <xf numFmtId="167" fontId="43" fillId="27" borderId="10" xfId="0" applyNumberFormat="1" applyFont="1" applyFill="1" applyBorder="1" applyAlignment="1" applyProtection="1">
      <alignment horizontal="right" vertical="center" wrapText="1"/>
    </xf>
    <xf numFmtId="173" fontId="14" fillId="5" borderId="10" xfId="0" applyNumberFormat="1" applyFont="1" applyFill="1" applyBorder="1" applyAlignment="1" applyProtection="1">
      <alignment horizontal="right"/>
      <protection locked="0"/>
    </xf>
    <xf numFmtId="10" fontId="14" fillId="5" borderId="10" xfId="1" applyNumberFormat="1" applyFont="1" applyFill="1" applyBorder="1" applyAlignment="1" applyProtection="1">
      <alignment horizontal="right"/>
      <protection locked="0"/>
    </xf>
    <xf numFmtId="2" fontId="14" fillId="5" borderId="10" xfId="0" applyNumberFormat="1" applyFont="1" applyFill="1" applyBorder="1" applyProtection="1">
      <protection locked="0"/>
    </xf>
    <xf numFmtId="2" fontId="14" fillId="5" borderId="10" xfId="0" applyNumberFormat="1" applyFont="1" applyFill="1" applyBorder="1" applyAlignment="1" applyProtection="1">
      <alignment horizontal="right"/>
    </xf>
    <xf numFmtId="2" fontId="14" fillId="5" borderId="11" xfId="0" applyNumberFormat="1" applyFont="1" applyFill="1" applyBorder="1" applyAlignment="1" applyProtection="1">
      <alignment horizontal="right"/>
    </xf>
    <xf numFmtId="3" fontId="14" fillId="5" borderId="4" xfId="0" applyNumberFormat="1" applyFont="1" applyFill="1" applyBorder="1" applyAlignment="1" applyProtection="1">
      <alignment horizontal="right" vertical="center" wrapText="1"/>
    </xf>
    <xf numFmtId="1" fontId="14" fillId="0" borderId="0" xfId="1" applyNumberFormat="1" applyFont="1" applyAlignment="1">
      <alignment horizontal="left"/>
    </xf>
    <xf numFmtId="173" fontId="0" fillId="0" borderId="0" xfId="0" applyNumberFormat="1"/>
    <xf numFmtId="10" fontId="14" fillId="44" borderId="0" xfId="0" applyNumberFormat="1" applyFont="1" applyFill="1" applyBorder="1" applyProtection="1">
      <protection locked="0"/>
    </xf>
    <xf numFmtId="175" fontId="14" fillId="44" borderId="0" xfId="1" applyNumberFormat="1" applyFont="1" applyFill="1" applyBorder="1" applyAlignment="1">
      <alignment horizontal="right"/>
    </xf>
    <xf numFmtId="4" fontId="14" fillId="5" borderId="0" xfId="0" applyNumberFormat="1" applyFont="1" applyFill="1" applyBorder="1" applyAlignment="1" applyProtection="1">
      <alignment horizontal="right" vertical="center" wrapText="1"/>
    </xf>
    <xf numFmtId="2" fontId="14" fillId="5" borderId="0" xfId="0" applyNumberFormat="1" applyFont="1" applyFill="1" applyBorder="1" applyProtection="1">
      <protection locked="0"/>
    </xf>
    <xf numFmtId="2" fontId="14" fillId="5" borderId="13" xfId="0" applyNumberFormat="1" applyFont="1" applyFill="1" applyBorder="1" applyProtection="1">
      <protection locked="0"/>
    </xf>
    <xf numFmtId="167" fontId="14" fillId="0" borderId="0" xfId="0" applyNumberFormat="1" applyFont="1" applyFill="1" applyBorder="1"/>
    <xf numFmtId="49" fontId="14" fillId="0" borderId="0" xfId="0" applyNumberFormat="1" applyFont="1"/>
    <xf numFmtId="2" fontId="14" fillId="0" borderId="29" xfId="1" applyNumberFormat="1" applyFont="1" applyFill="1" applyBorder="1" applyAlignment="1">
      <alignment horizontal="right" vertical="center" wrapText="1"/>
    </xf>
    <xf numFmtId="2" fontId="14" fillId="2" borderId="29" xfId="1" applyNumberFormat="1" applyFont="1" applyFill="1" applyBorder="1" applyAlignment="1">
      <alignment horizontal="right" vertical="center" wrapText="1"/>
    </xf>
    <xf numFmtId="10" fontId="43" fillId="0" borderId="0" xfId="0" applyNumberFormat="1" applyFont="1" applyFill="1" applyBorder="1" applyAlignment="1" applyProtection="1">
      <alignment horizontal="right"/>
      <protection locked="0"/>
    </xf>
    <xf numFmtId="3" fontId="50" fillId="0" borderId="2" xfId="0" applyNumberFormat="1" applyFont="1" applyFill="1" applyBorder="1" applyAlignment="1">
      <alignment horizontal="center"/>
    </xf>
    <xf numFmtId="3" fontId="42" fillId="0" borderId="29" xfId="0" applyNumberFormat="1" applyFont="1" applyFill="1" applyBorder="1" applyAlignment="1" applyProtection="1">
      <alignment horizontal="right"/>
      <protection locked="0"/>
    </xf>
    <xf numFmtId="3" fontId="42" fillId="0" borderId="29" xfId="0" applyNumberFormat="1" applyFont="1" applyFill="1" applyBorder="1" applyAlignment="1">
      <alignment horizontal="right"/>
    </xf>
    <xf numFmtId="173" fontId="14" fillId="5" borderId="4" xfId="0" applyNumberFormat="1" applyFont="1" applyFill="1" applyBorder="1" applyAlignment="1" applyProtection="1">
      <alignment horizontal="right"/>
      <protection locked="0"/>
    </xf>
    <xf numFmtId="167" fontId="43" fillId="27" borderId="4" xfId="0" applyNumberFormat="1" applyFont="1" applyFill="1" applyBorder="1" applyAlignment="1" applyProtection="1">
      <alignment horizontal="right" vertical="center" wrapText="1"/>
    </xf>
    <xf numFmtId="4" fontId="14" fillId="5" borderId="4" xfId="0" applyNumberFormat="1" applyFont="1" applyFill="1" applyBorder="1" applyAlignment="1" applyProtection="1">
      <alignment horizontal="right"/>
      <protection locked="0"/>
    </xf>
    <xf numFmtId="2" fontId="14" fillId="5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Alignment="1" applyProtection="1">
      <alignment horizontal="right"/>
      <protection locked="0"/>
    </xf>
    <xf numFmtId="2" fontId="14" fillId="2" borderId="4" xfId="1" applyNumberFormat="1" applyFont="1" applyFill="1" applyBorder="1" applyAlignment="1" applyProtection="1">
      <alignment horizontal="right"/>
      <protection locked="0"/>
    </xf>
    <xf numFmtId="2" fontId="14" fillId="5" borderId="4" xfId="64" applyNumberFormat="1" applyFont="1" applyFill="1" applyBorder="1" applyAlignment="1" applyProtection="1">
      <alignment horizontal="right"/>
      <protection locked="0"/>
    </xf>
    <xf numFmtId="2" fontId="14" fillId="5" borderId="5" xfId="64" applyNumberFormat="1" applyFont="1" applyFill="1" applyBorder="1" applyAlignment="1" applyProtection="1">
      <alignment horizontal="right"/>
      <protection locked="0"/>
    </xf>
    <xf numFmtId="2" fontId="14" fillId="5" borderId="4" xfId="1" applyNumberFormat="1" applyFont="1" applyFill="1" applyBorder="1" applyAlignment="1">
      <alignment horizontal="right" vertical="center" wrapText="1"/>
    </xf>
    <xf numFmtId="2" fontId="14" fillId="0" borderId="4" xfId="1" applyNumberFormat="1" applyFont="1" applyFill="1" applyBorder="1" applyAlignment="1">
      <alignment horizontal="right" vertical="center" wrapText="1"/>
    </xf>
    <xf numFmtId="10" fontId="14" fillId="5" borderId="0" xfId="0" applyNumberFormat="1" applyFont="1" applyFill="1" applyBorder="1" applyAlignment="1" applyProtection="1">
      <alignment horizontal="right"/>
      <protection locked="0"/>
    </xf>
    <xf numFmtId="10" fontId="14" fillId="5" borderId="4" xfId="1" applyNumberFormat="1" applyFont="1" applyFill="1" applyBorder="1" applyAlignment="1" applyProtection="1">
      <alignment horizontal="right"/>
      <protection locked="0"/>
    </xf>
    <xf numFmtId="10" fontId="14" fillId="5" borderId="0" xfId="1" applyNumberFormat="1" applyFont="1" applyFill="1" applyBorder="1" applyAlignment="1" applyProtection="1">
      <alignment horizontal="right"/>
      <protection locked="0"/>
    </xf>
    <xf numFmtId="1" fontId="14" fillId="0" borderId="0" xfId="1" applyNumberFormat="1" applyFont="1" applyFill="1" applyAlignment="1">
      <alignment horizontal="center"/>
    </xf>
    <xf numFmtId="0" fontId="19" fillId="0" borderId="29" xfId="0" applyFont="1" applyFill="1" applyBorder="1"/>
    <xf numFmtId="2" fontId="19" fillId="5" borderId="29" xfId="0" applyNumberFormat="1" applyFont="1" applyFill="1" applyBorder="1" applyAlignment="1" applyProtection="1">
      <alignment horizontal="right"/>
      <protection locked="0"/>
    </xf>
    <xf numFmtId="2" fontId="14" fillId="5" borderId="29" xfId="1" applyNumberFormat="1" applyFont="1" applyFill="1" applyBorder="1" applyAlignment="1">
      <alignment horizontal="right" vertical="center" wrapText="1"/>
    </xf>
    <xf numFmtId="2" fontId="34" fillId="2" borderId="11" xfId="1" applyNumberFormat="1" applyFont="1" applyFill="1" applyBorder="1" applyAlignment="1" applyProtection="1">
      <alignment horizontal="right"/>
      <protection locked="0"/>
    </xf>
    <xf numFmtId="2" fontId="42" fillId="2" borderId="11" xfId="1" applyNumberFormat="1" applyFont="1" applyFill="1" applyBorder="1" applyAlignment="1" applyProtection="1">
      <alignment horizontal="right"/>
      <protection locked="0"/>
    </xf>
    <xf numFmtId="2" fontId="14" fillId="2" borderId="11" xfId="0" applyNumberFormat="1" applyFont="1" applyFill="1" applyBorder="1" applyAlignment="1" applyProtection="1">
      <alignment horizontal="right"/>
      <protection locked="0"/>
    </xf>
    <xf numFmtId="2" fontId="42" fillId="2" borderId="30" xfId="0" applyNumberFormat="1" applyFont="1" applyFill="1" applyBorder="1" applyAlignment="1" applyProtection="1">
      <alignment horizontal="right"/>
      <protection locked="0"/>
    </xf>
    <xf numFmtId="2" fontId="19" fillId="2" borderId="30" xfId="0" applyNumberFormat="1" applyFont="1" applyFill="1" applyBorder="1" applyAlignment="1" applyProtection="1">
      <alignment horizontal="right"/>
      <protection locked="0"/>
    </xf>
    <xf numFmtId="2" fontId="19" fillId="5" borderId="5" xfId="0" applyNumberFormat="1" applyFont="1" applyFill="1" applyBorder="1" applyAlignment="1" applyProtection="1">
      <alignment horizontal="right"/>
      <protection locked="0"/>
    </xf>
    <xf numFmtId="2" fontId="19" fillId="5" borderId="11" xfId="0" applyNumberFormat="1" applyFont="1" applyFill="1" applyBorder="1" applyAlignment="1" applyProtection="1">
      <alignment horizontal="right"/>
      <protection locked="0"/>
    </xf>
    <xf numFmtId="4" fontId="14" fillId="5" borderId="5" xfId="0" applyNumberFormat="1" applyFont="1" applyFill="1" applyBorder="1" applyAlignment="1" applyProtection="1">
      <alignment horizontal="right"/>
      <protection locked="0"/>
    </xf>
    <xf numFmtId="4" fontId="14" fillId="5" borderId="11" xfId="0" applyNumberFormat="1" applyFont="1" applyFill="1" applyBorder="1" applyAlignment="1" applyProtection="1">
      <alignment horizontal="right"/>
      <protection locked="0"/>
    </xf>
    <xf numFmtId="4" fontId="14" fillId="5" borderId="30" xfId="0" applyNumberFormat="1" applyFont="1" applyFill="1" applyBorder="1" applyAlignment="1" applyProtection="1">
      <alignment horizontal="right" vertical="center" wrapText="1"/>
    </xf>
    <xf numFmtId="2" fontId="14" fillId="5" borderId="5" xfId="1" applyNumberFormat="1" applyFont="1" applyFill="1" applyBorder="1" applyAlignment="1">
      <alignment horizontal="right" vertical="center" wrapText="1"/>
    </xf>
    <xf numFmtId="167" fontId="34" fillId="2" borderId="11" xfId="0" applyNumberFormat="1" applyFont="1" applyFill="1" applyBorder="1" applyProtection="1">
      <protection locked="0"/>
    </xf>
    <xf numFmtId="167" fontId="20" fillId="2" borderId="3" xfId="0" applyNumberFormat="1" applyFont="1" applyFill="1" applyBorder="1" applyProtection="1">
      <protection locked="0"/>
    </xf>
    <xf numFmtId="167" fontId="34" fillId="2" borderId="3" xfId="0" applyNumberFormat="1" applyFont="1" applyFill="1" applyBorder="1" applyProtection="1">
      <protection locked="0"/>
    </xf>
    <xf numFmtId="167" fontId="42" fillId="2" borderId="11" xfId="0" applyNumberFormat="1" applyFont="1" applyFill="1" applyBorder="1" applyProtection="1">
      <protection locked="0"/>
    </xf>
    <xf numFmtId="167" fontId="14" fillId="2" borderId="11" xfId="0" applyNumberFormat="1" applyFont="1" applyFill="1" applyBorder="1" applyProtection="1">
      <protection locked="0"/>
    </xf>
    <xf numFmtId="167" fontId="42" fillId="2" borderId="3" xfId="0" applyNumberFormat="1" applyFont="1" applyFill="1" applyBorder="1" applyProtection="1">
      <protection locked="0"/>
    </xf>
    <xf numFmtId="167" fontId="42" fillId="2" borderId="30" xfId="0" applyNumberFormat="1" applyFont="1" applyFill="1" applyBorder="1" applyProtection="1">
      <protection locked="0"/>
    </xf>
    <xf numFmtId="173" fontId="14" fillId="2" borderId="11" xfId="0" applyNumberFormat="1" applyFont="1" applyFill="1" applyBorder="1" applyAlignment="1" applyProtection="1">
      <alignment horizontal="right"/>
      <protection locked="0"/>
    </xf>
    <xf numFmtId="173" fontId="14" fillId="2" borderId="30" xfId="0" applyNumberFormat="1" applyFont="1" applyFill="1" applyBorder="1" applyAlignment="1" applyProtection="1">
      <alignment horizontal="right"/>
      <protection locked="0"/>
    </xf>
    <xf numFmtId="173" fontId="14" fillId="2" borderId="5" xfId="0" applyNumberFormat="1" applyFont="1" applyFill="1" applyBorder="1" applyAlignment="1" applyProtection="1">
      <alignment horizontal="right"/>
      <protection locked="0"/>
    </xf>
    <xf numFmtId="173" fontId="14" fillId="5" borderId="5" xfId="0" applyNumberFormat="1" applyFont="1" applyFill="1" applyBorder="1" applyAlignment="1" applyProtection="1">
      <alignment horizontal="right"/>
      <protection locked="0"/>
    </xf>
    <xf numFmtId="173" fontId="14" fillId="5" borderId="11" xfId="0" applyNumberFormat="1" applyFont="1" applyFill="1" applyBorder="1" applyAlignment="1" applyProtection="1">
      <alignment horizontal="right"/>
      <protection locked="0"/>
    </xf>
    <xf numFmtId="173" fontId="14" fillId="5" borderId="30" xfId="0" applyNumberFormat="1" applyFont="1" applyFill="1" applyBorder="1" applyAlignment="1" applyProtection="1">
      <alignment horizontal="right"/>
      <protection locked="0"/>
    </xf>
    <xf numFmtId="0" fontId="19" fillId="0" borderId="5" xfId="0" applyFont="1" applyFill="1" applyBorder="1" applyAlignment="1">
      <alignment horizontal="left" indent="4"/>
    </xf>
    <xf numFmtId="2" fontId="34" fillId="2" borderId="11" xfId="1" applyNumberFormat="1" applyFont="1" applyFill="1" applyBorder="1" applyAlignment="1">
      <alignment horizontal="right"/>
    </xf>
    <xf numFmtId="2" fontId="20" fillId="2" borderId="11" xfId="1" applyNumberFormat="1" applyFont="1" applyFill="1" applyBorder="1" applyAlignment="1">
      <alignment horizontal="right"/>
    </xf>
    <xf numFmtId="2" fontId="20" fillId="2" borderId="3" xfId="1" applyNumberFormat="1" applyFont="1" applyFill="1" applyBorder="1" applyAlignment="1">
      <alignment horizontal="right"/>
    </xf>
    <xf numFmtId="2" fontId="34" fillId="2" borderId="3" xfId="1" applyNumberFormat="1" applyFont="1" applyFill="1" applyBorder="1" applyAlignment="1">
      <alignment horizontal="right"/>
    </xf>
    <xf numFmtId="2" fontId="42" fillId="2" borderId="11" xfId="1" applyNumberFormat="1" applyFont="1" applyFill="1" applyBorder="1" applyAlignment="1">
      <alignment horizontal="right"/>
    </xf>
    <xf numFmtId="2" fontId="55" fillId="2" borderId="11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2" fontId="42" fillId="2" borderId="3" xfId="1" applyNumberFormat="1" applyFont="1" applyFill="1" applyBorder="1" applyAlignment="1">
      <alignment horizontal="right"/>
    </xf>
    <xf numFmtId="2" fontId="42" fillId="2" borderId="30" xfId="1" applyNumberFormat="1" applyFont="1" applyFill="1" applyBorder="1" applyAlignment="1">
      <alignment horizontal="right"/>
    </xf>
    <xf numFmtId="2" fontId="14" fillId="5" borderId="11" xfId="1" applyNumberFormat="1" applyFont="1" applyFill="1" applyBorder="1" applyAlignment="1">
      <alignment horizontal="right"/>
    </xf>
    <xf numFmtId="2" fontId="14" fillId="5" borderId="30" xfId="1" applyNumberFormat="1" applyFont="1" applyFill="1" applyBorder="1" applyAlignment="1">
      <alignment horizontal="right"/>
    </xf>
    <xf numFmtId="2" fontId="14" fillId="5" borderId="5" xfId="1" applyNumberFormat="1" applyFont="1" applyFill="1" applyBorder="1" applyAlignment="1">
      <alignment horizontal="right"/>
    </xf>
    <xf numFmtId="0" fontId="19" fillId="27" borderId="29" xfId="0" applyFont="1" applyFill="1" applyBorder="1"/>
    <xf numFmtId="168" fontId="14" fillId="27" borderId="29" xfId="0" applyNumberFormat="1" applyFont="1" applyFill="1" applyBorder="1" applyProtection="1">
      <protection locked="0"/>
    </xf>
    <xf numFmtId="168" fontId="43" fillId="0" borderId="0" xfId="0" applyNumberFormat="1" applyFont="1" applyFill="1" applyBorder="1" applyProtection="1">
      <protection locked="0"/>
    </xf>
    <xf numFmtId="168" fontId="34" fillId="2" borderId="11" xfId="0" applyNumberFormat="1" applyFont="1" applyFill="1" applyBorder="1" applyProtection="1">
      <protection locked="0"/>
    </xf>
    <xf numFmtId="168" fontId="20" fillId="2" borderId="3" xfId="0" applyNumberFormat="1" applyFont="1" applyFill="1" applyBorder="1" applyProtection="1">
      <protection locked="0"/>
    </xf>
    <xf numFmtId="168" fontId="34" fillId="2" borderId="3" xfId="0" applyNumberFormat="1" applyFont="1" applyFill="1" applyBorder="1" applyProtection="1">
      <protection locked="0"/>
    </xf>
    <xf numFmtId="2" fontId="34" fillId="2" borderId="3" xfId="0" applyNumberFormat="1" applyFont="1" applyFill="1" applyBorder="1" applyProtection="1">
      <protection locked="0"/>
    </xf>
    <xf numFmtId="2" fontId="42" fillId="2" borderId="3" xfId="0" applyNumberFormat="1" applyFont="1" applyFill="1" applyBorder="1" applyProtection="1">
      <protection locked="0"/>
    </xf>
    <xf numFmtId="2" fontId="42" fillId="2" borderId="11" xfId="0" applyNumberFormat="1" applyFont="1" applyFill="1" applyBorder="1" applyProtection="1">
      <protection locked="0"/>
    </xf>
    <xf numFmtId="2" fontId="14" fillId="2" borderId="11" xfId="0" applyNumberFormat="1" applyFont="1" applyFill="1" applyBorder="1" applyProtection="1">
      <protection locked="0"/>
    </xf>
    <xf numFmtId="2" fontId="42" fillId="2" borderId="30" xfId="0" applyNumberFormat="1" applyFont="1" applyFill="1" applyBorder="1" applyProtection="1">
      <protection locked="0"/>
    </xf>
    <xf numFmtId="2" fontId="14" fillId="2" borderId="3" xfId="0" applyNumberFormat="1" applyFont="1" applyFill="1" applyBorder="1" applyProtection="1">
      <protection locked="0"/>
    </xf>
    <xf numFmtId="2" fontId="14" fillId="2" borderId="30" xfId="0" applyNumberFormat="1" applyFont="1" applyFill="1" applyBorder="1" applyProtection="1">
      <protection locked="0"/>
    </xf>
    <xf numFmtId="2" fontId="14" fillId="2" borderId="5" xfId="0" applyNumberFormat="1" applyFont="1" applyFill="1" applyBorder="1" applyProtection="1">
      <protection locked="0"/>
    </xf>
    <xf numFmtId="2" fontId="14" fillId="5" borderId="11" xfId="0" applyNumberFormat="1" applyFont="1" applyFill="1" applyBorder="1" applyProtection="1">
      <protection locked="0"/>
    </xf>
    <xf numFmtId="2" fontId="14" fillId="5" borderId="5" xfId="0" applyNumberFormat="1" applyFont="1" applyFill="1" applyBorder="1" applyProtection="1">
      <protection locked="0"/>
    </xf>
    <xf numFmtId="0" fontId="38" fillId="0" borderId="10" xfId="0" applyFont="1" applyBorder="1"/>
    <xf numFmtId="0" fontId="36" fillId="0" borderId="1" xfId="0" applyFont="1" applyBorder="1"/>
    <xf numFmtId="2" fontId="36" fillId="0" borderId="10" xfId="0" applyNumberFormat="1" applyFont="1" applyFill="1" applyBorder="1" applyAlignment="1" applyProtection="1">
      <alignment horizontal="right"/>
    </xf>
    <xf numFmtId="2" fontId="36" fillId="0" borderId="1" xfId="0" applyNumberFormat="1" applyFont="1" applyFill="1" applyBorder="1" applyAlignment="1" applyProtection="1">
      <alignment horizontal="right"/>
    </xf>
    <xf numFmtId="2" fontId="43" fillId="0" borderId="10" xfId="0" applyNumberFormat="1" applyFont="1" applyFill="1" applyBorder="1" applyAlignment="1" applyProtection="1">
      <alignment horizontal="right"/>
    </xf>
    <xf numFmtId="2" fontId="43" fillId="0" borderId="0" xfId="0" applyNumberFormat="1" applyFont="1" applyFill="1" applyBorder="1" applyAlignment="1" applyProtection="1">
      <alignment horizontal="right"/>
    </xf>
    <xf numFmtId="2" fontId="43" fillId="0" borderId="1" xfId="0" applyNumberFormat="1" applyFont="1" applyFill="1" applyBorder="1" applyAlignment="1" applyProtection="1">
      <alignment horizontal="right"/>
    </xf>
    <xf numFmtId="2" fontId="14" fillId="0" borderId="0" xfId="0" applyNumberFormat="1" applyFont="1" applyFill="1" applyBorder="1" applyAlignment="1" applyProtection="1">
      <alignment horizontal="right"/>
    </xf>
    <xf numFmtId="2" fontId="14" fillId="0" borderId="29" xfId="0" applyNumberFormat="1" applyFont="1" applyFill="1" applyBorder="1" applyAlignment="1" applyProtection="1">
      <alignment horizontal="right"/>
    </xf>
    <xf numFmtId="0" fontId="23" fillId="0" borderId="11" xfId="0" applyFont="1" applyFill="1" applyBorder="1"/>
    <xf numFmtId="0" fontId="23" fillId="0" borderId="5" xfId="0" applyFont="1" applyFill="1" applyBorder="1"/>
    <xf numFmtId="3" fontId="42" fillId="2" borderId="30" xfId="0" applyNumberFormat="1" applyFont="1" applyFill="1" applyBorder="1" applyAlignment="1" applyProtection="1">
      <alignment horizontal="right"/>
      <protection locked="0"/>
    </xf>
    <xf numFmtId="3" fontId="14" fillId="2" borderId="30" xfId="0" applyNumberFormat="1" applyFont="1" applyFill="1" applyBorder="1" applyAlignment="1" applyProtection="1">
      <alignment horizontal="right"/>
      <protection locked="0"/>
    </xf>
    <xf numFmtId="4" fontId="14" fillId="0" borderId="0" xfId="0" applyNumberFormat="1" applyFont="1" applyFill="1"/>
    <xf numFmtId="1" fontId="14" fillId="0" borderId="0" xfId="1" applyNumberFormat="1" applyFont="1" applyFill="1" applyAlignment="1">
      <alignment horizontal="left"/>
    </xf>
    <xf numFmtId="4" fontId="0" fillId="0" borderId="0" xfId="0" applyNumberFormat="1" applyFill="1"/>
    <xf numFmtId="10" fontId="0" fillId="0" borderId="0" xfId="0" applyNumberFormat="1" applyFill="1"/>
    <xf numFmtId="4" fontId="14" fillId="5" borderId="5" xfId="0" applyNumberFormat="1" applyFont="1" applyFill="1" applyBorder="1" applyAlignment="1" applyProtection="1">
      <alignment horizontal="right" vertical="center" wrapText="1"/>
    </xf>
    <xf numFmtId="167" fontId="14" fillId="0" borderId="29" xfId="0" applyNumberFormat="1" applyFont="1" applyFill="1" applyBorder="1"/>
    <xf numFmtId="10" fontId="14" fillId="5" borderId="29" xfId="0" applyNumberFormat="1" applyFont="1" applyFill="1" applyBorder="1" applyAlignment="1" applyProtection="1">
      <alignment horizontal="right"/>
      <protection locked="0"/>
    </xf>
    <xf numFmtId="10" fontId="43" fillId="0" borderId="29" xfId="0" applyNumberFormat="1" applyFont="1" applyFill="1" applyBorder="1" applyAlignment="1" applyProtection="1">
      <alignment horizontal="right"/>
      <protection locked="0"/>
    </xf>
    <xf numFmtId="10" fontId="14" fillId="44" borderId="29" xfId="0" applyNumberFormat="1" applyFont="1" applyFill="1" applyBorder="1" applyProtection="1">
      <protection locked="0"/>
    </xf>
    <xf numFmtId="175" fontId="14" fillId="45" borderId="29" xfId="1" applyNumberFormat="1" applyFont="1" applyFill="1" applyBorder="1" applyAlignment="1">
      <alignment horizontal="right"/>
    </xf>
    <xf numFmtId="2" fontId="43" fillId="3" borderId="17" xfId="0" applyNumberFormat="1" applyFont="1" applyFill="1" applyBorder="1" applyAlignment="1" applyProtection="1">
      <alignment horizontal="right"/>
    </xf>
    <xf numFmtId="168" fontId="43" fillId="0" borderId="29" xfId="0" applyNumberFormat="1" applyFont="1" applyFill="1" applyBorder="1" applyProtection="1">
      <protection locked="0"/>
    </xf>
    <xf numFmtId="3" fontId="14" fillId="5" borderId="10" xfId="0" applyNumberFormat="1" applyFont="1" applyFill="1" applyBorder="1" applyAlignment="1" applyProtection="1">
      <alignment horizontal="right" vertical="center" wrapText="1"/>
      <protection locked="0"/>
    </xf>
    <xf numFmtId="173" fontId="14" fillId="5" borderId="10" xfId="0" applyNumberFormat="1" applyFont="1" applyFill="1" applyBorder="1" applyAlignment="1">
      <alignment horizontal="right" vertical="center" wrapText="1"/>
    </xf>
    <xf numFmtId="4" fontId="14" fillId="5" borderId="10" xfId="0" applyNumberFormat="1" applyFont="1" applyFill="1" applyBorder="1" applyAlignment="1" applyProtection="1">
      <alignment horizontal="right" vertical="center" wrapText="1"/>
    </xf>
    <xf numFmtId="4" fontId="14" fillId="5" borderId="11" xfId="0" applyNumberFormat="1" applyFont="1" applyFill="1" applyBorder="1" applyAlignment="1" applyProtection="1">
      <alignment horizontal="right" vertical="center" wrapText="1"/>
    </xf>
    <xf numFmtId="10" fontId="14" fillId="5" borderId="10" xfId="0" applyNumberFormat="1" applyFont="1" applyFill="1" applyBorder="1" applyAlignment="1" applyProtection="1">
      <alignment horizontal="right"/>
      <protection locked="0"/>
    </xf>
    <xf numFmtId="4" fontId="19" fillId="5" borderId="10" xfId="1" applyNumberFormat="1" applyFont="1" applyFill="1" applyBorder="1" applyAlignment="1" applyProtection="1">
      <alignment horizontal="right"/>
      <protection locked="0"/>
    </xf>
    <xf numFmtId="10" fontId="43" fillId="0" borderId="10" xfId="0" applyNumberFormat="1" applyFont="1" applyFill="1" applyBorder="1" applyAlignment="1" applyProtection="1">
      <alignment horizontal="right"/>
      <protection locked="0"/>
    </xf>
    <xf numFmtId="10" fontId="43" fillId="44" borderId="10" xfId="0" applyNumberFormat="1" applyFont="1" applyFill="1" applyBorder="1" applyProtection="1">
      <protection locked="0"/>
    </xf>
    <xf numFmtId="175" fontId="14" fillId="44" borderId="10" xfId="1" applyNumberFormat="1" applyFont="1" applyFill="1" applyBorder="1" applyAlignment="1">
      <alignment horizontal="right"/>
    </xf>
    <xf numFmtId="2" fontId="77" fillId="2" borderId="4" xfId="1" applyNumberFormat="1" applyFont="1" applyFill="1" applyBorder="1" applyAlignment="1">
      <alignment horizontal="right" vertical="center" wrapText="1"/>
    </xf>
    <xf numFmtId="1" fontId="14" fillId="5" borderId="11" xfId="0" applyNumberFormat="1" applyFont="1" applyFill="1" applyBorder="1" applyProtection="1">
      <protection locked="0"/>
    </xf>
    <xf numFmtId="1" fontId="14" fillId="5" borderId="5" xfId="0" applyNumberFormat="1" applyFont="1" applyFill="1" applyBorder="1" applyProtection="1">
      <protection locked="0"/>
    </xf>
    <xf numFmtId="1" fontId="14" fillId="5" borderId="30" xfId="0" applyNumberFormat="1" applyFont="1" applyFill="1" applyBorder="1" applyProtection="1">
      <protection locked="0"/>
    </xf>
    <xf numFmtId="2" fontId="77" fillId="5" borderId="4" xfId="1" applyNumberFormat="1" applyFont="1" applyFill="1" applyBorder="1" applyAlignment="1">
      <alignment horizontal="right" vertical="center" wrapText="1"/>
    </xf>
    <xf numFmtId="2" fontId="77" fillId="5" borderId="5" xfId="1" applyNumberFormat="1" applyFont="1" applyFill="1" applyBorder="1" applyAlignment="1">
      <alignment horizontal="right" vertical="center" wrapText="1"/>
    </xf>
    <xf numFmtId="167" fontId="14" fillId="0" borderId="10" xfId="0" applyNumberFormat="1" applyFont="1" applyFill="1" applyBorder="1"/>
    <xf numFmtId="10" fontId="14" fillId="44" borderId="10" xfId="0" applyNumberFormat="1" applyFont="1" applyFill="1" applyBorder="1" applyProtection="1">
      <protection locked="0"/>
    </xf>
    <xf numFmtId="168" fontId="43" fillId="0" borderId="10" xfId="0" applyNumberFormat="1" applyFont="1" applyFill="1" applyBorder="1" applyProtection="1">
      <protection locked="0"/>
    </xf>
    <xf numFmtId="4" fontId="42" fillId="0" borderId="7" xfId="0" applyNumberFormat="1" applyFont="1" applyFill="1" applyBorder="1" applyAlignment="1" applyProtection="1">
      <alignment horizontal="right" vertical="center" wrapText="1"/>
      <protection locked="0"/>
    </xf>
    <xf numFmtId="175" fontId="14" fillId="45" borderId="10" xfId="1" applyNumberFormat="1" applyFont="1" applyFill="1" applyBorder="1" applyAlignment="1">
      <alignment horizontal="right"/>
    </xf>
    <xf numFmtId="4" fontId="14" fillId="5" borderId="4" xfId="0" applyNumberFormat="1" applyFont="1" applyFill="1" applyBorder="1" applyAlignment="1" applyProtection="1">
      <alignment horizontal="right" vertical="center" wrapText="1"/>
    </xf>
    <xf numFmtId="172" fontId="15" fillId="0" borderId="32" xfId="0" applyNumberFormat="1" applyFont="1" applyFill="1" applyBorder="1" applyAlignment="1">
      <alignment horizontal="center" vertical="center"/>
    </xf>
    <xf numFmtId="172" fontId="15" fillId="0" borderId="33" xfId="0" applyNumberFormat="1" applyFont="1" applyFill="1" applyBorder="1" applyAlignment="1">
      <alignment horizontal="center" vertical="center"/>
    </xf>
    <xf numFmtId="2" fontId="43" fillId="3" borderId="34" xfId="0" applyNumberFormat="1" applyFont="1" applyFill="1" applyBorder="1" applyAlignment="1" applyProtection="1">
      <alignment horizontal="right"/>
    </xf>
    <xf numFmtId="2" fontId="14" fillId="3" borderId="10" xfId="0" applyNumberFormat="1" applyFont="1" applyFill="1" applyBorder="1" applyAlignment="1" applyProtection="1">
      <alignment horizontal="right"/>
    </xf>
    <xf numFmtId="2" fontId="14" fillId="3" borderId="11" xfId="0" applyNumberFormat="1" applyFont="1" applyFill="1" applyBorder="1" applyAlignment="1" applyProtection="1">
      <alignment horizontal="right"/>
    </xf>
    <xf numFmtId="0" fontId="26" fillId="0" borderId="31" xfId="0" applyFont="1" applyFill="1" applyBorder="1" applyAlignment="1">
      <alignment horizontal="center" vertical="center"/>
    </xf>
    <xf numFmtId="172" fontId="15" fillId="0" borderId="4" xfId="0" applyNumberFormat="1" applyFont="1" applyFill="1" applyBorder="1" applyAlignment="1">
      <alignment horizontal="center" vertical="center"/>
    </xf>
    <xf numFmtId="172" fontId="33" fillId="0" borderId="5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 applyProtection="1">
      <alignment horizontal="right" vertical="center" wrapText="1"/>
      <protection locked="0"/>
    </xf>
    <xf numFmtId="2" fontId="14" fillId="5" borderId="34" xfId="0" applyNumberFormat="1" applyFont="1" applyFill="1" applyBorder="1" applyProtection="1">
      <protection locked="0"/>
    </xf>
    <xf numFmtId="4" fontId="42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4" fillId="5" borderId="29" xfId="0" applyNumberFormat="1" applyFont="1" applyFill="1" applyBorder="1" applyAlignment="1" applyProtection="1">
      <alignment horizontal="right" vertical="center" wrapText="1"/>
    </xf>
    <xf numFmtId="175" fontId="14" fillId="44" borderId="29" xfId="1" applyNumberFormat="1" applyFont="1" applyFill="1" applyBorder="1" applyAlignment="1">
      <alignment horizontal="right"/>
    </xf>
    <xf numFmtId="2" fontId="14" fillId="5" borderId="17" xfId="0" applyNumberFormat="1" applyFont="1" applyFill="1" applyBorder="1" applyProtection="1">
      <protection locked="0"/>
    </xf>
    <xf numFmtId="2" fontId="14" fillId="3" borderId="5" xfId="0" applyNumberFormat="1" applyFont="1" applyFill="1" applyBorder="1" applyAlignment="1" applyProtection="1">
      <alignment horizontal="right"/>
    </xf>
    <xf numFmtId="0" fontId="47" fillId="0" borderId="16" xfId="0" applyFont="1" applyFill="1" applyBorder="1" applyAlignment="1">
      <alignment vertical="center"/>
    </xf>
    <xf numFmtId="0" fontId="47" fillId="0" borderId="15" xfId="0" applyFont="1" applyFill="1" applyBorder="1" applyAlignment="1">
      <alignment vertical="center"/>
    </xf>
    <xf numFmtId="0" fontId="47" fillId="0" borderId="30" xfId="0" applyFont="1" applyBorder="1" applyAlignment="1">
      <alignment horizontal="center" vertical="center" wrapText="1"/>
    </xf>
    <xf numFmtId="172" fontId="15" fillId="0" borderId="35" xfId="0" applyNumberFormat="1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0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horizontal="center" vertical="center" textRotation="255"/>
      <protection locked="0"/>
    </xf>
    <xf numFmtId="0" fontId="25" fillId="0" borderId="0" xfId="0" applyFont="1" applyFill="1" applyBorder="1" applyAlignment="1" applyProtection="1">
      <alignment vertical="center" textRotation="255"/>
      <protection locked="0"/>
    </xf>
    <xf numFmtId="0" fontId="28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171" fontId="53" fillId="0" borderId="0" xfId="0" applyNumberFormat="1" applyFont="1" applyAlignment="1">
      <alignment horizontal="center"/>
    </xf>
  </cellXfs>
  <cellStyles count="3824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10" xfId="3746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10" xfId="3747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12" xfId="3748"/>
    <cellStyle name="Normal 11 2" xfId="2263"/>
    <cellStyle name="Normal 11 2 10" xfId="3749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11" xfId="3750"/>
    <cellStyle name="Normal 12 2" xfId="2266"/>
    <cellStyle name="Normal 12 2 10" xfId="3751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12" xfId="3752"/>
    <cellStyle name="Normal 13 2" xfId="2268"/>
    <cellStyle name="Normal 13 2 10" xfId="3753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10" xfId="3754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12" xfId="375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11" xfId="3756"/>
    <cellStyle name="Normal 15 2" xfId="2275"/>
    <cellStyle name="Normal 15 2 10" xfId="3757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10" xfId="3758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10" xfId="3759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10" xfId="3760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12" xfId="3761"/>
    <cellStyle name="Normal 19 2" xfId="2280"/>
    <cellStyle name="Normal 19 2 10" xfId="3762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10" xfId="3763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10" xfId="3764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12" xfId="3765"/>
    <cellStyle name="Normal 2 4 2" xfId="2295"/>
    <cellStyle name="Normal 2 4 3" xfId="2296"/>
    <cellStyle name="Normal 2 4 3 10" xfId="376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12" xfId="3767"/>
    <cellStyle name="Normal 20 2" xfId="2308"/>
    <cellStyle name="Normal 20 2 10" xfId="376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11" xfId="3769"/>
    <cellStyle name="Normal 20 3 2" xfId="2310"/>
    <cellStyle name="Normal 20 3 2 10" xfId="377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11" xfId="377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10" xfId="3772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10" xfId="3773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10" xfId="3774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10" xfId="3775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12" xfId="3776"/>
    <cellStyle name="Normal 29 2" xfId="2321"/>
    <cellStyle name="Normal 29 2 10" xfId="3777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10" xfId="3778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10" xfId="3780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10" xfId="3781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10" xfId="3782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22" xfId="3779"/>
    <cellStyle name="Normal 3 3" xfId="2331"/>
    <cellStyle name="Normal 3 4" xfId="2332"/>
    <cellStyle name="Normal 3 4 10" xfId="3783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10" xfId="3784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10" xfId="3785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10" xfId="3786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10" xfId="3787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10" xfId="3788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10" xfId="3789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10" xfId="379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10" xfId="3791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10" xfId="3792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10" xfId="3793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10" xfId="3794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10" xfId="3795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17" xfId="3796"/>
    <cellStyle name="Normal 4 2" xfId="2351"/>
    <cellStyle name="Normal 4 2 2" xfId="2352"/>
    <cellStyle name="Normal 4 2 2 10" xfId="3797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10" xfId="3798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11" xfId="3799"/>
    <cellStyle name="Normal 41 2" xfId="2362"/>
    <cellStyle name="Normal 41 2 10" xfId="3800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11" xfId="3801"/>
    <cellStyle name="Normal 42 2" xfId="2364"/>
    <cellStyle name="Normal 42 2 10" xfId="3802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11" xfId="3803"/>
    <cellStyle name="Normal 44 2" xfId="2367"/>
    <cellStyle name="Normal 44 2 10" xfId="3804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10" xfId="3805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10" xfId="3806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10" xfId="3807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10" xfId="3808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10" xfId="3809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10" xfId="3810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10" xfId="3811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10" xfId="3812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10" xfId="3813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10" xfId="3814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10" xfId="3815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10" xfId="3816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10" xfId="3817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84" xfId="3745"/>
    <cellStyle name="Normal 9" xfId="2413"/>
    <cellStyle name="Normal 9 10" xfId="3494"/>
    <cellStyle name="Normal 9 11" xfId="3573"/>
    <cellStyle name="Normal 9 12" xfId="3652"/>
    <cellStyle name="Normal 9 13" xfId="3738"/>
    <cellStyle name="Normal 9 14" xfId="3818"/>
    <cellStyle name="Normal 9 2" xfId="2414"/>
    <cellStyle name="Normal 9 2 10" xfId="3653"/>
    <cellStyle name="Normal 9 2 11" xfId="3739"/>
    <cellStyle name="Normal 9 2 12" xfId="3819"/>
    <cellStyle name="Normal 9 2 2" xfId="2415"/>
    <cellStyle name="Normal 9 2 2 10" xfId="3820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10" xfId="3821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10" xfId="3822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10" xfId="3823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 de "/>
      <sheetName val="Velocidad_de_"/>
      <sheetName val="Velocidad_de_1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Velocidad_de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Hoja3"/>
      <sheetName val="priv_estandar4"/>
      <sheetName val="priv_preferenciales4"/>
      <sheetName val="ent_cme4"/>
      <sheetName val="ent_vme4"/>
      <sheetName val="compra_ent4"/>
      <sheetName val="venta_ent4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/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/>
      <sheetData sheetId="17"/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  <sheetData sheetId="32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  <row r="171">
          <cell r="Y171">
            <v>6.382270087770614E-2</v>
          </cell>
        </row>
        <row r="172">
          <cell r="Y172">
            <v>9.8613009919258587E-2</v>
          </cell>
        </row>
        <row r="173">
          <cell r="Y173">
            <v>9.8613009919258587E-2</v>
          </cell>
        </row>
        <row r="174">
          <cell r="Y174">
            <v>5.9343970641480226E-2</v>
          </cell>
        </row>
        <row r="175">
          <cell r="Y175">
            <v>3.7490169206666479E-2</v>
          </cell>
        </row>
        <row r="176">
          <cell r="Y176">
            <v>6.2685022135866575E-2</v>
          </cell>
        </row>
        <row r="177">
          <cell r="Y177">
            <v>6.2035786630801226E-2</v>
          </cell>
        </row>
        <row r="178">
          <cell r="Y178">
            <v>5.7020215537852081E-2</v>
          </cell>
        </row>
        <row r="179">
          <cell r="Y179">
            <v>8.5719780758092057E-2</v>
          </cell>
        </row>
        <row r="180">
          <cell r="Y180">
            <v>8.5719780758092057E-2</v>
          </cell>
        </row>
        <row r="181">
          <cell r="Y181">
            <v>7.0147350326474012E-2</v>
          </cell>
        </row>
        <row r="182">
          <cell r="Y182">
            <v>7.1709594344434358E-2</v>
          </cell>
        </row>
        <row r="183">
          <cell r="Y183">
            <v>6.1177612265167269E-2</v>
          </cell>
        </row>
        <row r="184">
          <cell r="Y184">
            <v>4.7234216844269206E-2</v>
          </cell>
        </row>
        <row r="185">
          <cell r="Y185">
            <v>4.5158111293125636E-2</v>
          </cell>
        </row>
        <row r="186">
          <cell r="Y186">
            <v>7.5333113771150373E-2</v>
          </cell>
        </row>
        <row r="187">
          <cell r="Y187">
            <v>7.5333113771150373E-2</v>
          </cell>
        </row>
        <row r="188">
          <cell r="Y188">
            <v>4.0952136983460896E-2</v>
          </cell>
        </row>
        <row r="189">
          <cell r="Y189">
            <v>3.7413722392980908E-2</v>
          </cell>
        </row>
        <row r="190">
          <cell r="Y190">
            <v>6.0832980592843811E-2</v>
          </cell>
        </row>
        <row r="191">
          <cell r="Y191">
            <v>6.6862030243933113E-2</v>
          </cell>
        </row>
        <row r="192">
          <cell r="Y192">
            <v>4.193486569878857E-2</v>
          </cell>
        </row>
        <row r="193">
          <cell r="Y193">
            <v>8.6322637275147329E-2</v>
          </cell>
        </row>
        <row r="194">
          <cell r="Y194">
            <v>8.6322637275147329E-2</v>
          </cell>
        </row>
        <row r="195">
          <cell r="Y195">
            <v>6.1585916786197181E-2</v>
          </cell>
        </row>
        <row r="196">
          <cell r="Y196">
            <v>4.8290130453624514E-2</v>
          </cell>
        </row>
        <row r="197">
          <cell r="Y197">
            <v>2.1845907421111477E-2</v>
          </cell>
        </row>
        <row r="198">
          <cell r="Y198">
            <v>4.0860035249680848E-2</v>
          </cell>
        </row>
        <row r="199">
          <cell r="Y199">
            <v>2.391612408198629E-2</v>
          </cell>
        </row>
        <row r="200">
          <cell r="Y200">
            <v>9.0182703096931327E-2</v>
          </cell>
        </row>
        <row r="201">
          <cell r="Y201">
            <v>9.0182703096931327E-2</v>
          </cell>
        </row>
        <row r="202">
          <cell r="Y202">
            <v>5.8947089980350142E-2</v>
          </cell>
        </row>
        <row r="203">
          <cell r="Y203">
            <v>4.0963171697161016E-2</v>
          </cell>
        </row>
        <row r="204">
          <cell r="Y204">
            <v>4.278046958896109E-2</v>
          </cell>
        </row>
        <row r="205">
          <cell r="Y205">
            <v>4.6180630779857346E-2</v>
          </cell>
        </row>
        <row r="206">
          <cell r="Y206">
            <v>5.3690699599788339E-2</v>
          </cell>
        </row>
        <row r="207">
          <cell r="Y207">
            <v>5.3690699599788339E-2</v>
          </cell>
        </row>
        <row r="208">
          <cell r="Y208">
            <v>5.3690699599788339E-2</v>
          </cell>
        </row>
        <row r="209">
          <cell r="Y209">
            <v>6.0770283785823054E-2</v>
          </cell>
        </row>
        <row r="210">
          <cell r="Y210">
            <v>9.2650653888240342E-2</v>
          </cell>
        </row>
        <row r="211">
          <cell r="Y211">
            <v>4.8822896063732912E-2</v>
          </cell>
        </row>
        <row r="212">
          <cell r="Y212">
            <v>4.8048366357987149E-2</v>
          </cell>
        </row>
        <row r="213">
          <cell r="Y213">
            <v>4.4466185041851958E-2</v>
          </cell>
        </row>
        <row r="214">
          <cell r="Y214">
            <v>9.7659681201950121E-2</v>
          </cell>
        </row>
        <row r="215">
          <cell r="Y215">
            <v>9.7659681201950121E-2</v>
          </cell>
        </row>
        <row r="216">
          <cell r="Y216">
            <v>9.7659681201950121E-2</v>
          </cell>
        </row>
        <row r="217">
          <cell r="Y217">
            <v>4.8148017917964303E-2</v>
          </cell>
        </row>
        <row r="218">
          <cell r="Y218">
            <v>6.0784040000235962E-2</v>
          </cell>
        </row>
        <row r="219">
          <cell r="Y219">
            <v>4.7423457353956699E-2</v>
          </cell>
        </row>
        <row r="220">
          <cell r="Y220">
            <v>4.893475251749102E-2</v>
          </cell>
        </row>
        <row r="221">
          <cell r="Y221">
            <v>5.8693097572559694E-2</v>
          </cell>
        </row>
        <row r="222">
          <cell r="Y222">
            <v>6.1992401360503102E-2</v>
          </cell>
        </row>
        <row r="223">
          <cell r="Y223">
            <v>4.3865475023967981E-2</v>
          </cell>
        </row>
        <row r="224">
          <cell r="Y224">
            <v>9.7471674345642079E-2</v>
          </cell>
        </row>
        <row r="225">
          <cell r="Y225">
            <v>9.7471674345642079E-2</v>
          </cell>
        </row>
        <row r="226">
          <cell r="Y226">
            <v>5.7173989603184872E-2</v>
          </cell>
        </row>
        <row r="227">
          <cell r="Y227">
            <v>2.3389889197028779E-2</v>
          </cell>
        </row>
        <row r="228">
          <cell r="Y228">
            <v>4.5426757290156772E-2</v>
          </cell>
        </row>
        <row r="229">
          <cell r="Y229">
            <v>5.9068595176314354E-2</v>
          </cell>
        </row>
        <row r="230">
          <cell r="Y230">
            <v>6.4761310978710185E-2</v>
          </cell>
        </row>
        <row r="231">
          <cell r="Y231">
            <v>8.8043722488640341E-2</v>
          </cell>
        </row>
        <row r="232">
          <cell r="Y232">
            <v>8.8043722488640341E-2</v>
          </cell>
        </row>
        <row r="233">
          <cell r="Y233">
            <v>6.7160614657368001E-2</v>
          </cell>
        </row>
        <row r="234">
          <cell r="Y234">
            <v>5.56263958337464E-2</v>
          </cell>
        </row>
        <row r="235">
          <cell r="Y235">
            <v>5.2135128550295562E-2</v>
          </cell>
        </row>
        <row r="236">
          <cell r="Y236">
            <v>4.5017305238804539E-2</v>
          </cell>
        </row>
        <row r="237">
          <cell r="Y237">
            <v>3.3312919384261619E-2</v>
          </cell>
        </row>
        <row r="238">
          <cell r="Y238">
            <v>0.10249673339140486</v>
          </cell>
        </row>
        <row r="239">
          <cell r="Y239">
            <v>0.10249673339140486</v>
          </cell>
        </row>
        <row r="240">
          <cell r="Y240">
            <v>5.2648637812166221E-2</v>
          </cell>
        </row>
        <row r="241">
          <cell r="Y241">
            <v>2.7506535821399503E-2</v>
          </cell>
        </row>
        <row r="242">
          <cell r="Y242">
            <v>2.9858511358145101E-2</v>
          </cell>
        </row>
        <row r="243">
          <cell r="Y243">
            <v>5.7028593103687797E-2</v>
          </cell>
        </row>
        <row r="244">
          <cell r="Y244">
            <v>7.2299906607340425E-2</v>
          </cell>
        </row>
        <row r="245">
          <cell r="Y245">
            <v>9.2960079062827994E-2</v>
          </cell>
        </row>
        <row r="246">
          <cell r="Y246">
            <v>9.2960079062827994E-2</v>
          </cell>
        </row>
        <row r="247">
          <cell r="Y247">
            <v>5.0562127040746141E-2</v>
          </cell>
        </row>
        <row r="248">
          <cell r="Y248">
            <v>5.7628778734176045E-2</v>
          </cell>
        </row>
        <row r="249">
          <cell r="Y249">
            <v>4.7954375786600778E-2</v>
          </cell>
        </row>
        <row r="250">
          <cell r="Y250">
            <v>3.9644311999671444E-2</v>
          </cell>
        </row>
        <row r="251">
          <cell r="Y251">
            <v>6.7166458443582933E-2</v>
          </cell>
        </row>
        <row r="252">
          <cell r="Y252">
            <v>9.4418180089498982E-2</v>
          </cell>
        </row>
        <row r="253">
          <cell r="Y253">
            <v>9.4418180089498982E-2</v>
          </cell>
        </row>
        <row r="254">
          <cell r="Y254">
            <v>1.6313396580877715E-2</v>
          </cell>
        </row>
        <row r="255">
          <cell r="Y255">
            <v>4.4146289896259461E-2</v>
          </cell>
        </row>
        <row r="256">
          <cell r="Y256">
            <v>3.0763333741411714E-2</v>
          </cell>
        </row>
        <row r="257">
          <cell r="Y257">
            <v>4.6991240173167803E-2</v>
          </cell>
        </row>
        <row r="258">
          <cell r="Y258">
            <v>3.0281289125657196E-2</v>
          </cell>
        </row>
        <row r="259">
          <cell r="Y259">
            <v>6.0099004632178321E-2</v>
          </cell>
        </row>
        <row r="260">
          <cell r="Y260">
            <v>6.0099004632178321E-2</v>
          </cell>
        </row>
        <row r="261">
          <cell r="Y261">
            <v>3.3452416552884223E-2</v>
          </cell>
        </row>
        <row r="262">
          <cell r="Y262">
            <v>4.0888286820667474E-2</v>
          </cell>
        </row>
        <row r="263">
          <cell r="Y263">
            <v>6.6476417480549443E-2</v>
          </cell>
        </row>
        <row r="264">
          <cell r="Y264">
            <v>3.0172130631440197E-2</v>
          </cell>
        </row>
        <row r="265">
          <cell r="Y265">
            <v>3.1505195400043817E-2</v>
          </cell>
        </row>
        <row r="266">
          <cell r="Y266">
            <v>0.10247389591788103</v>
          </cell>
        </row>
        <row r="267">
          <cell r="Y267">
            <v>0.10247389591788103</v>
          </cell>
        </row>
        <row r="268">
          <cell r="Y268">
            <v>6.2329770869823165E-2</v>
          </cell>
        </row>
        <row r="269">
          <cell r="Y269">
            <v>4.4341232660382701E-2</v>
          </cell>
        </row>
        <row r="270">
          <cell r="Y270">
            <v>3.3282958615931335E-2</v>
          </cell>
        </row>
        <row r="271">
          <cell r="Y271">
            <v>4.5246113491692164E-2</v>
          </cell>
        </row>
        <row r="272">
          <cell r="Y272">
            <v>3.3849961861564637E-2</v>
          </cell>
        </row>
        <row r="273">
          <cell r="Y273">
            <v>7.3961138343797472E-2</v>
          </cell>
        </row>
        <row r="274">
          <cell r="Y274">
            <v>7.3961138343797472E-2</v>
          </cell>
        </row>
        <row r="275">
          <cell r="Y275">
            <v>7.3961138343797472E-2</v>
          </cell>
        </row>
        <row r="276">
          <cell r="Y276">
            <v>7.3961138343797472E-2</v>
          </cell>
        </row>
        <row r="277">
          <cell r="Y277">
            <v>5.2238498404482137E-2</v>
          </cell>
        </row>
        <row r="278">
          <cell r="Y278">
            <v>5.2262588242693475E-2</v>
          </cell>
        </row>
        <row r="279">
          <cell r="Y279">
            <v>4.117840655926841E-2</v>
          </cell>
        </row>
        <row r="280">
          <cell r="Y280">
            <v>6.4879045192199669E-2</v>
          </cell>
        </row>
        <row r="281">
          <cell r="Y281">
            <v>6.4879045192199669E-2</v>
          </cell>
        </row>
        <row r="282">
          <cell r="Y282">
            <v>5.6966303583700473E-2</v>
          </cell>
        </row>
        <row r="283">
          <cell r="Y283">
            <v>5.3453802806685324E-2</v>
          </cell>
        </row>
        <row r="284">
          <cell r="Y284">
            <v>5.9283822223348714E-2</v>
          </cell>
        </row>
        <row r="285">
          <cell r="Y285">
            <v>3.892654697385467E-2</v>
          </cell>
        </row>
        <row r="286">
          <cell r="Y286">
            <v>6.3900717169148358E-2</v>
          </cell>
        </row>
        <row r="287">
          <cell r="Y287">
            <v>0.11990135123932788</v>
          </cell>
        </row>
        <row r="288">
          <cell r="Y288">
            <v>0.11990135123932788</v>
          </cell>
        </row>
        <row r="289">
          <cell r="Y289">
            <v>6.9733330698633189E-2</v>
          </cell>
        </row>
        <row r="290">
          <cell r="Y290">
            <v>2.9501787345592945E-2</v>
          </cell>
        </row>
        <row r="291">
          <cell r="Y291">
            <v>3.5965319717663036E-2</v>
          </cell>
        </row>
        <row r="292">
          <cell r="Y292">
            <v>5.2547878118019753E-2</v>
          </cell>
        </row>
        <row r="293">
          <cell r="Y293">
            <v>1.6838535149418909E-2</v>
          </cell>
        </row>
        <row r="294">
          <cell r="Y294">
            <v>0.10410653368673817</v>
          </cell>
        </row>
        <row r="295">
          <cell r="Y295">
            <v>0.10410653368673817</v>
          </cell>
        </row>
        <row r="296">
          <cell r="Y296">
            <v>5.2267170125779749E-2</v>
          </cell>
        </row>
        <row r="297">
          <cell r="Y297">
            <v>6.3822486294681013E-2</v>
          </cell>
        </row>
        <row r="298">
          <cell r="Y298">
            <v>3.3736604507381251E-2</v>
          </cell>
        </row>
        <row r="299">
          <cell r="Y299">
            <v>5.6530011595723906E-2</v>
          </cell>
        </row>
        <row r="300">
          <cell r="Y300">
            <v>7.2356486992043223E-2</v>
          </cell>
        </row>
        <row r="301">
          <cell r="Y301">
            <v>0.10383941163544019</v>
          </cell>
        </row>
        <row r="302">
          <cell r="Y302">
            <v>0.10383941163544019</v>
          </cell>
        </row>
        <row r="303">
          <cell r="Y303">
            <v>5.8686626327561164E-2</v>
          </cell>
        </row>
        <row r="304">
          <cell r="Y304">
            <v>6.8273215066451343E-2</v>
          </cell>
        </row>
        <row r="305">
          <cell r="Y305">
            <v>5.8155710979171715E-2</v>
          </cell>
        </row>
        <row r="306">
          <cell r="Y306">
            <v>6.5354066512163023E-2</v>
          </cell>
        </row>
        <row r="307">
          <cell r="Y307">
            <v>7.2308682984790984E-2</v>
          </cell>
        </row>
        <row r="308">
          <cell r="Y308">
            <v>0.11507265605256656</v>
          </cell>
        </row>
        <row r="309">
          <cell r="Y309">
            <v>0.11507265605256656</v>
          </cell>
        </row>
        <row r="310">
          <cell r="Y310">
            <v>5.9025879663977321E-2</v>
          </cell>
        </row>
        <row r="311">
          <cell r="Y311">
            <v>6.9630880295681763E-2</v>
          </cell>
        </row>
        <row r="312">
          <cell r="Y312">
            <v>7.3280779855327438E-2</v>
          </cell>
        </row>
        <row r="313">
          <cell r="Y313">
            <v>5.2342496566467389E-2</v>
          </cell>
        </row>
        <row r="314">
          <cell r="Y314">
            <v>4.357488034514212E-2</v>
          </cell>
        </row>
        <row r="315">
          <cell r="Y315">
            <v>0.10805107686302762</v>
          </cell>
        </row>
        <row r="316">
          <cell r="Y316">
            <v>0.10805107686302762</v>
          </cell>
        </row>
        <row r="317">
          <cell r="Y317">
            <v>3.7544369990818893E-2</v>
          </cell>
        </row>
        <row r="318">
          <cell r="Y318">
            <v>2.9685497212192935E-2</v>
          </cell>
        </row>
        <row r="319">
          <cell r="Y319">
            <v>3.7284118944040046E-2</v>
          </cell>
        </row>
        <row r="320">
          <cell r="Y320">
            <v>7.0743641303989691E-2</v>
          </cell>
        </row>
        <row r="321">
          <cell r="Y321">
            <v>7.0743641303989691E-2</v>
          </cell>
        </row>
        <row r="322">
          <cell r="Y322">
            <v>0.10621769981490381</v>
          </cell>
        </row>
        <row r="323">
          <cell r="Y323">
            <v>0.10621769981490381</v>
          </cell>
        </row>
        <row r="324">
          <cell r="Y324">
            <v>7.0910727894533565E-2</v>
          </cell>
        </row>
        <row r="325">
          <cell r="Y325">
            <v>5.4532296474637754E-2</v>
          </cell>
        </row>
        <row r="326">
          <cell r="Y326">
            <v>4.7688448112007009E-2</v>
          </cell>
        </row>
        <row r="327">
          <cell r="Y327">
            <v>5.974368909598482E-2</v>
          </cell>
        </row>
        <row r="328">
          <cell r="Y328">
            <v>4.012917946288308E-2</v>
          </cell>
        </row>
        <row r="329">
          <cell r="Y329">
            <v>0.10868035665564246</v>
          </cell>
        </row>
        <row r="330">
          <cell r="Y330">
            <v>0.10868035665564246</v>
          </cell>
        </row>
        <row r="331">
          <cell r="Y331">
            <v>5.211467404261505E-2</v>
          </cell>
        </row>
        <row r="332">
          <cell r="Y332">
            <v>3.6574446123505133E-2</v>
          </cell>
        </row>
        <row r="333">
          <cell r="Y333">
            <v>5.3602066346579491E-2</v>
          </cell>
        </row>
        <row r="334">
          <cell r="Y334">
            <v>5.6651937464500257E-2</v>
          </cell>
        </row>
        <row r="335">
          <cell r="Y335">
            <v>6.5299219360500871E-2</v>
          </cell>
        </row>
        <row r="336">
          <cell r="Y336">
            <v>9.9843769429660334E-2</v>
          </cell>
        </row>
        <row r="337">
          <cell r="Y337">
            <v>9.9843769429660334E-2</v>
          </cell>
        </row>
        <row r="338">
          <cell r="Y338">
            <v>9.9843769429660334E-2</v>
          </cell>
        </row>
        <row r="339">
          <cell r="Y339">
            <v>7.2804679386359261E-2</v>
          </cell>
        </row>
        <row r="340">
          <cell r="Y340">
            <v>2.9132111737276922E-2</v>
          </cell>
        </row>
        <row r="341">
          <cell r="Y341">
            <v>2.4449876527605774E-2</v>
          </cell>
        </row>
        <row r="342">
          <cell r="Y342">
            <v>5.074366622712656E-2</v>
          </cell>
        </row>
        <row r="343">
          <cell r="Y343">
            <v>0.10748409989653407</v>
          </cell>
        </row>
        <row r="344">
          <cell r="Y344">
            <v>0.10748409989653407</v>
          </cell>
        </row>
        <row r="345">
          <cell r="Y345">
            <v>5.9302669074781988E-2</v>
          </cell>
        </row>
        <row r="346">
          <cell r="Y346">
            <v>3.7178042361592389E-2</v>
          </cell>
        </row>
        <row r="347">
          <cell r="Y347">
            <v>4.8395664138790373E-2</v>
          </cell>
        </row>
        <row r="348">
          <cell r="Y348">
            <v>5.6070722983149857E-2</v>
          </cell>
        </row>
        <row r="349">
          <cell r="Y349">
            <v>5.7120780699966289E-3</v>
          </cell>
        </row>
        <row r="350">
          <cell r="Y350">
            <v>0.10233334632744207</v>
          </cell>
        </row>
        <row r="351">
          <cell r="Y351">
            <v>0.10233334632744207</v>
          </cell>
        </row>
        <row r="352">
          <cell r="Y352">
            <v>6.7383465457837133E-2</v>
          </cell>
        </row>
        <row r="353">
          <cell r="Y353">
            <v>5.6218593302021169E-2</v>
          </cell>
        </row>
        <row r="354">
          <cell r="Y354">
            <v>5.6711018725604134E-2</v>
          </cell>
        </row>
        <row r="355">
          <cell r="Y355">
            <v>1.5373849712999821E-2</v>
          </cell>
        </row>
        <row r="356">
          <cell r="Y356">
            <v>1.5373849712999821E-2</v>
          </cell>
        </row>
        <row r="357">
          <cell r="Y357">
            <v>9.9979725692651122E-2</v>
          </cell>
        </row>
        <row r="358">
          <cell r="Y358">
            <v>9.9979725692651122E-2</v>
          </cell>
        </row>
        <row r="359">
          <cell r="Y359">
            <v>9.9979725692651122E-2</v>
          </cell>
        </row>
        <row r="360">
          <cell r="Y360">
            <v>1.5047371299522716E-2</v>
          </cell>
        </row>
        <row r="361">
          <cell r="Y361">
            <v>6.5379585864316248E-2</v>
          </cell>
        </row>
        <row r="362">
          <cell r="Y362">
            <v>6.5379585864316248E-2</v>
          </cell>
        </row>
        <row r="363">
          <cell r="Y363">
            <v>6.630225158344949E-2</v>
          </cell>
        </row>
        <row r="364">
          <cell r="Y364">
            <v>6.630225158344949E-2</v>
          </cell>
        </row>
        <row r="365">
          <cell r="Y365">
            <v>6.630225158344949E-2</v>
          </cell>
        </row>
        <row r="366">
          <cell r="Y366">
            <v>6.630225158344949E-2</v>
          </cell>
        </row>
        <row r="367">
          <cell r="Y367">
            <v>2.9283988178173459E-2</v>
          </cell>
        </row>
        <row r="368">
          <cell r="Y368">
            <v>2.9283988178173459E-2</v>
          </cell>
        </row>
        <row r="369">
          <cell r="Y369">
            <v>5.8720502455018142E-2</v>
          </cell>
        </row>
        <row r="370">
          <cell r="Y370">
            <v>6.0249508524202078E-2</v>
          </cell>
        </row>
        <row r="371">
          <cell r="Y371">
            <v>6.0249508524202078E-2</v>
          </cell>
        </row>
        <row r="372">
          <cell r="Y372">
            <v>6.0249508524202078E-2</v>
          </cell>
        </row>
        <row r="373">
          <cell r="Y373">
            <v>3.0398837500612785E-2</v>
          </cell>
        </row>
        <row r="374">
          <cell r="Y374">
            <v>3.0398837500612785E-2</v>
          </cell>
        </row>
        <row r="375">
          <cell r="Y375">
            <v>6.8775516657838764E-2</v>
          </cell>
        </row>
        <row r="376">
          <cell r="Y376">
            <v>6.2815634473254001E-2</v>
          </cell>
        </row>
        <row r="377">
          <cell r="Y377">
            <v>6.4648856274118316E-2</v>
          </cell>
        </row>
        <row r="378">
          <cell r="Y378">
            <v>0.10646984181738439</v>
          </cell>
        </row>
        <row r="379">
          <cell r="Y379">
            <v>0.10646984181738439</v>
          </cell>
        </row>
        <row r="380">
          <cell r="Y380">
            <v>4.9612641013612624E-2</v>
          </cell>
        </row>
        <row r="381">
          <cell r="Y381">
            <v>2.8578796016499375E-2</v>
          </cell>
        </row>
        <row r="382">
          <cell r="Y382">
            <v>7.0351012091339982E-2</v>
          </cell>
        </row>
        <row r="383">
          <cell r="Y383">
            <v>7.0351012091339982E-2</v>
          </cell>
        </row>
        <row r="384">
          <cell r="Y384">
            <v>5.2658674668192518E-2</v>
          </cell>
        </row>
        <row r="385">
          <cell r="Y385">
            <v>9.9982256133134051E-2</v>
          </cell>
        </row>
        <row r="386">
          <cell r="Y386">
            <v>9.9982256133134051E-2</v>
          </cell>
        </row>
        <row r="387">
          <cell r="Y387">
            <v>5.1575372885934279E-2</v>
          </cell>
        </row>
        <row r="388">
          <cell r="Y388">
            <v>5.6469925303026081E-2</v>
          </cell>
        </row>
        <row r="389">
          <cell r="Y389">
            <v>6.4313918398314129E-2</v>
          </cell>
        </row>
        <row r="390">
          <cell r="Y390">
            <v>6.9211210277133617E-2</v>
          </cell>
        </row>
        <row r="391">
          <cell r="Y391">
            <v>4.0462727822236033E-2</v>
          </cell>
        </row>
        <row r="392">
          <cell r="Y392">
            <v>9.9923965437478834E-2</v>
          </cell>
        </row>
        <row r="393">
          <cell r="Y393">
            <v>9.9923965437478834E-2</v>
          </cell>
        </row>
        <row r="394">
          <cell r="Y394">
            <v>3.88689249770513E-2</v>
          </cell>
        </row>
        <row r="395">
          <cell r="Y395">
            <v>4.858968754936388E-2</v>
          </cell>
        </row>
        <row r="396">
          <cell r="Y396">
            <v>5.4775677402804313E-2</v>
          </cell>
        </row>
        <row r="397">
          <cell r="Y397">
            <v>5.9059717942451684E-2</v>
          </cell>
        </row>
        <row r="398">
          <cell r="Y398">
            <v>2.5617942937877558E-2</v>
          </cell>
        </row>
        <row r="399">
          <cell r="Y399">
            <v>9.9968677131739625E-2</v>
          </cell>
        </row>
        <row r="400">
          <cell r="Y400">
            <v>9.9968677131739625E-2</v>
          </cell>
        </row>
        <row r="401">
          <cell r="Y401">
            <v>6.5546082652295112E-2</v>
          </cell>
        </row>
        <row r="402">
          <cell r="Y402">
            <v>4.9470338930455604E-2</v>
          </cell>
        </row>
        <row r="403">
          <cell r="Y403">
            <v>5.0246127950963171E-2</v>
          </cell>
        </row>
        <row r="404">
          <cell r="Y404">
            <v>5.5730651612150517E-2</v>
          </cell>
        </row>
        <row r="405">
          <cell r="Y405">
            <v>2.517725017800565E-2</v>
          </cell>
        </row>
        <row r="406">
          <cell r="Y406">
            <v>9.9997105663252484E-2</v>
          </cell>
        </row>
        <row r="407">
          <cell r="Y407">
            <v>9.9997105663252484E-2</v>
          </cell>
        </row>
        <row r="408">
          <cell r="Y408">
            <v>6.9912759334076036E-2</v>
          </cell>
        </row>
        <row r="409">
          <cell r="Y409">
            <v>5.877377678870932E-2</v>
          </cell>
        </row>
        <row r="410">
          <cell r="Y410">
            <v>7.9082470502644497E-2</v>
          </cell>
        </row>
        <row r="411">
          <cell r="Y411">
            <v>7.5426155968728814E-2</v>
          </cell>
        </row>
        <row r="412">
          <cell r="Y412">
            <v>7.7985043635058204E-2</v>
          </cell>
        </row>
        <row r="413">
          <cell r="Y413">
            <v>8.6764442706714462E-2</v>
          </cell>
        </row>
        <row r="414">
          <cell r="Y414">
            <v>8.6764442706714462E-2</v>
          </cell>
        </row>
        <row r="415">
          <cell r="Y415">
            <v>7.9930654010409441E-2</v>
          </cell>
        </row>
        <row r="416">
          <cell r="Y416">
            <v>6.0855277261743446E-2</v>
          </cell>
        </row>
        <row r="417">
          <cell r="Y417">
            <v>6.5358085789700482E-2</v>
          </cell>
        </row>
        <row r="418">
          <cell r="Y418">
            <v>6.0901824305287455E-2</v>
          </cell>
        </row>
        <row r="419">
          <cell r="Y419">
            <v>4.2305620913437814E-2</v>
          </cell>
        </row>
        <row r="420">
          <cell r="Y420">
            <v>0.10159996480970168</v>
          </cell>
        </row>
        <row r="421">
          <cell r="Y421">
            <v>0.10159996480970168</v>
          </cell>
        </row>
        <row r="422">
          <cell r="Y422">
            <v>2.6712802348549225E-2</v>
          </cell>
        </row>
        <row r="423">
          <cell r="Y423">
            <v>4.6703649887019694E-2</v>
          </cell>
        </row>
        <row r="424">
          <cell r="Y424">
            <v>4.1946043650179732E-2</v>
          </cell>
        </row>
        <row r="425">
          <cell r="Y425">
            <v>7.7546903994221594E-2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3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R888"/>
  <sheetViews>
    <sheetView tabSelected="1" zoomScale="93" zoomScaleNormal="93" workbookViewId="0">
      <pane xSplit="4" ySplit="5" topLeftCell="DB6" activePane="bottomRight" state="frozen"/>
      <selection pane="topRight" activeCell="E1" sqref="E1"/>
      <selection pane="bottomLeft" activeCell="A6" sqref="A6"/>
      <selection pane="bottomRight" activeCell="DJ23" sqref="DJ23"/>
    </sheetView>
  </sheetViews>
  <sheetFormatPr baseColWidth="10" defaultRowHeight="12.75" outlineLevelRow="1" outlineLevelCol="1" x14ac:dyDescent="0.2"/>
  <cols>
    <col min="1" max="1" width="3.28515625" style="119" customWidth="1"/>
    <col min="2" max="2" width="2.5703125" customWidth="1"/>
    <col min="3" max="3" width="2.7109375" customWidth="1"/>
    <col min="4" max="4" width="66.85546875" customWidth="1"/>
    <col min="5" max="5" width="9.28515625" customWidth="1" collapsed="1"/>
    <col min="6" max="6" width="8.7109375" hidden="1" customWidth="1" outlineLevel="1"/>
    <col min="7" max="11" width="8.7109375" hidden="1" customWidth="1" outlineLevel="1" collapsed="1"/>
    <col min="12" max="13" width="8.7109375" style="69" hidden="1" customWidth="1" outlineLevel="1" collapsed="1"/>
    <col min="14" max="16" width="8.7109375" style="69" hidden="1" customWidth="1" outlineLevel="1"/>
    <col min="17" max="17" width="8.7109375" style="69" customWidth="1" collapsed="1"/>
    <col min="18" max="24" width="8.7109375" style="69" hidden="1" customWidth="1" outlineLevel="1"/>
    <col min="25" max="25" width="8.85546875" style="69" hidden="1" customWidth="1" outlineLevel="1"/>
    <col min="26" max="28" width="8.7109375" style="69" hidden="1" customWidth="1" outlineLevel="1"/>
    <col min="29" max="29" width="8.7109375" style="69" customWidth="1" collapsed="1"/>
    <col min="30" max="35" width="8.7109375" style="69" hidden="1" customWidth="1" outlineLevel="1"/>
    <col min="36" max="40" width="8.85546875" style="69" hidden="1" customWidth="1" outlineLevel="1"/>
    <col min="41" max="41" width="8.85546875" style="69" customWidth="1" collapsed="1"/>
    <col min="42" max="46" width="8.85546875" style="69" hidden="1" customWidth="1" outlineLevel="1"/>
    <col min="47" max="52" width="8.85546875" style="110" hidden="1" customWidth="1" outlineLevel="1"/>
    <col min="53" max="53" width="8.85546875" style="110" customWidth="1" collapsed="1"/>
    <col min="54" max="60" width="8.85546875" style="110" hidden="1" customWidth="1" outlineLevel="1"/>
    <col min="61" max="61" width="8.7109375" style="110" hidden="1" customWidth="1" outlineLevel="1"/>
    <col min="62" max="64" width="8.85546875" style="110" hidden="1" customWidth="1" outlineLevel="1"/>
    <col min="65" max="65" width="8.85546875" style="110" customWidth="1" collapsed="1"/>
    <col min="66" max="71" width="8.85546875" style="110" hidden="1" customWidth="1" outlineLevel="1"/>
    <col min="72" max="72" width="8.7109375" style="110" hidden="1" customWidth="1" outlineLevel="1"/>
    <col min="73" max="76" width="8.85546875" style="110" hidden="1" customWidth="1" outlineLevel="1"/>
    <col min="77" max="77" width="8.85546875" style="110" customWidth="1" outlineLevel="1"/>
    <col min="78" max="78" width="8.85546875" style="110" hidden="1" customWidth="1" outlineLevel="1" collapsed="1"/>
    <col min="79" max="88" width="8.85546875" style="110" hidden="1" customWidth="1" outlineLevel="1"/>
    <col min="89" max="89" width="8.85546875" style="110" customWidth="1" collapsed="1"/>
    <col min="90" max="93" width="8.85546875" style="110" customWidth="1"/>
    <col min="94" max="106" width="9.28515625" style="110" customWidth="1"/>
    <col min="107" max="111" width="8.28515625" style="110" customWidth="1"/>
    <col min="112" max="112" width="9" style="110" customWidth="1"/>
    <col min="113" max="113" width="10" style="110" customWidth="1"/>
    <col min="114" max="114" width="14.85546875" customWidth="1"/>
  </cols>
  <sheetData>
    <row r="1" spans="1:122" x14ac:dyDescent="0.2">
      <c r="A1"/>
      <c r="D1" s="117" t="s">
        <v>5</v>
      </c>
      <c r="E1" s="6"/>
      <c r="F1" s="6"/>
      <c r="G1" s="6"/>
      <c r="H1" s="6"/>
      <c r="I1" s="6"/>
      <c r="J1" s="6"/>
      <c r="K1" s="6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</row>
    <row r="2" spans="1:122" ht="5.25" customHeight="1" thickBot="1" x14ac:dyDescent="0.25">
      <c r="A2"/>
      <c r="D2" s="6"/>
      <c r="E2" s="6"/>
      <c r="F2" s="6"/>
      <c r="G2" s="6"/>
      <c r="H2" s="6"/>
      <c r="I2" s="6"/>
      <c r="J2" s="6"/>
      <c r="K2" s="6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</row>
    <row r="3" spans="1:122" ht="19.5" customHeight="1" x14ac:dyDescent="0.2">
      <c r="A3"/>
      <c r="C3" s="9"/>
      <c r="D3" s="638" t="s">
        <v>91</v>
      </c>
      <c r="E3" s="640" t="s">
        <v>71</v>
      </c>
      <c r="F3" s="640" t="s">
        <v>73</v>
      </c>
      <c r="G3" s="640" t="s">
        <v>74</v>
      </c>
      <c r="H3" s="640" t="s">
        <v>75</v>
      </c>
      <c r="I3" s="640" t="s">
        <v>76</v>
      </c>
      <c r="J3" s="640" t="s">
        <v>78</v>
      </c>
      <c r="K3" s="640" t="s">
        <v>80</v>
      </c>
      <c r="L3" s="624" t="s">
        <v>81</v>
      </c>
      <c r="M3" s="629" t="s">
        <v>82</v>
      </c>
      <c r="N3" s="624" t="s">
        <v>83</v>
      </c>
      <c r="O3" s="624" t="s">
        <v>84</v>
      </c>
      <c r="P3" s="629" t="s">
        <v>85</v>
      </c>
      <c r="Q3" s="624" t="s">
        <v>86</v>
      </c>
      <c r="R3" s="624" t="s">
        <v>87</v>
      </c>
      <c r="S3" s="624" t="s">
        <v>88</v>
      </c>
      <c r="T3" s="624" t="s">
        <v>89</v>
      </c>
      <c r="U3" s="624" t="s">
        <v>97</v>
      </c>
      <c r="V3" s="624" t="s">
        <v>98</v>
      </c>
      <c r="W3" s="624" t="s">
        <v>99</v>
      </c>
      <c r="X3" s="624" t="s">
        <v>100</v>
      </c>
      <c r="Y3" s="624" t="s">
        <v>101</v>
      </c>
      <c r="Z3" s="624" t="s">
        <v>102</v>
      </c>
      <c r="AA3" s="624" t="s">
        <v>103</v>
      </c>
      <c r="AB3" s="624" t="s">
        <v>104</v>
      </c>
      <c r="AC3" s="624" t="s">
        <v>105</v>
      </c>
      <c r="AD3" s="624" t="s">
        <v>106</v>
      </c>
      <c r="AE3" s="624" t="s">
        <v>107</v>
      </c>
      <c r="AF3" s="624" t="s">
        <v>108</v>
      </c>
      <c r="AG3" s="624" t="s">
        <v>109</v>
      </c>
      <c r="AH3" s="624" t="s">
        <v>110</v>
      </c>
      <c r="AI3" s="624" t="s">
        <v>111</v>
      </c>
      <c r="AJ3" s="624" t="s">
        <v>112</v>
      </c>
      <c r="AK3" s="624" t="s">
        <v>113</v>
      </c>
      <c r="AL3" s="624" t="s">
        <v>114</v>
      </c>
      <c r="AM3" s="624" t="s">
        <v>115</v>
      </c>
      <c r="AN3" s="624" t="s">
        <v>116</v>
      </c>
      <c r="AO3" s="624" t="s">
        <v>117</v>
      </c>
      <c r="AP3" s="624" t="s">
        <v>118</v>
      </c>
      <c r="AQ3" s="624" t="s">
        <v>119</v>
      </c>
      <c r="AR3" s="624" t="s">
        <v>120</v>
      </c>
      <c r="AS3" s="624" t="s">
        <v>121</v>
      </c>
      <c r="AT3" s="624" t="s">
        <v>122</v>
      </c>
      <c r="AU3" s="624" t="s">
        <v>123</v>
      </c>
      <c r="AV3" s="629" t="s">
        <v>124</v>
      </c>
      <c r="AW3" s="624" t="s">
        <v>125</v>
      </c>
      <c r="AX3" s="624" t="s">
        <v>126</v>
      </c>
      <c r="AY3" s="624" t="s">
        <v>127</v>
      </c>
      <c r="AZ3" s="624" t="s">
        <v>128</v>
      </c>
      <c r="BA3" s="624" t="s">
        <v>129</v>
      </c>
      <c r="BB3" s="624" t="s">
        <v>135</v>
      </c>
      <c r="BC3" s="624" t="s">
        <v>136</v>
      </c>
      <c r="BD3" s="624" t="s">
        <v>137</v>
      </c>
      <c r="BE3" s="624" t="s">
        <v>138</v>
      </c>
      <c r="BF3" s="624" t="s">
        <v>139</v>
      </c>
      <c r="BG3" s="624" t="s">
        <v>144</v>
      </c>
      <c r="BH3" s="624" t="s">
        <v>145</v>
      </c>
      <c r="BI3" s="624" t="s">
        <v>146</v>
      </c>
      <c r="BJ3" s="624" t="s">
        <v>147</v>
      </c>
      <c r="BK3" s="624" t="s">
        <v>149</v>
      </c>
      <c r="BL3" s="629" t="s">
        <v>150</v>
      </c>
      <c r="BM3" s="624" t="s">
        <v>151</v>
      </c>
      <c r="BN3" s="624" t="s">
        <v>152</v>
      </c>
      <c r="BO3" s="624" t="s">
        <v>153</v>
      </c>
      <c r="BP3" s="624" t="s">
        <v>154</v>
      </c>
      <c r="BQ3" s="624" t="s">
        <v>155</v>
      </c>
      <c r="BR3" s="624" t="s">
        <v>156</v>
      </c>
      <c r="BS3" s="633" t="s">
        <v>157</v>
      </c>
      <c r="BT3" s="633" t="s">
        <v>158</v>
      </c>
      <c r="BU3" s="631" t="s">
        <v>167</v>
      </c>
      <c r="BV3" s="624" t="s">
        <v>168</v>
      </c>
      <c r="BW3" s="624" t="s">
        <v>174</v>
      </c>
      <c r="BX3" s="624" t="s">
        <v>175</v>
      </c>
      <c r="BY3" s="624" t="s">
        <v>178</v>
      </c>
      <c r="BZ3" s="629" t="s">
        <v>181</v>
      </c>
      <c r="CA3" s="629" t="s">
        <v>182</v>
      </c>
      <c r="CB3" s="629" t="s">
        <v>184</v>
      </c>
      <c r="CC3" s="629" t="s">
        <v>186</v>
      </c>
      <c r="CD3" s="629" t="s">
        <v>187</v>
      </c>
      <c r="CE3" s="629" t="s">
        <v>188</v>
      </c>
      <c r="CF3" s="629" t="s">
        <v>189</v>
      </c>
      <c r="CG3" s="629" t="s">
        <v>190</v>
      </c>
      <c r="CH3" s="629" t="s">
        <v>192</v>
      </c>
      <c r="CI3" s="629" t="s">
        <v>193</v>
      </c>
      <c r="CJ3" s="624" t="s">
        <v>194</v>
      </c>
      <c r="CK3" s="624" t="s">
        <v>195</v>
      </c>
      <c r="CL3" s="624" t="s">
        <v>196</v>
      </c>
      <c r="CM3" s="624" t="s">
        <v>197</v>
      </c>
      <c r="CN3" s="624" t="s">
        <v>199</v>
      </c>
      <c r="CO3" s="624" t="s">
        <v>200</v>
      </c>
      <c r="CP3" s="624" t="s">
        <v>207</v>
      </c>
      <c r="CQ3" s="624" t="s">
        <v>208</v>
      </c>
      <c r="CR3" s="624" t="s">
        <v>209</v>
      </c>
      <c r="CS3" s="624" t="s">
        <v>211</v>
      </c>
      <c r="CT3" s="624" t="s">
        <v>212</v>
      </c>
      <c r="CU3" s="624" t="s">
        <v>213</v>
      </c>
      <c r="CV3" s="624" t="s">
        <v>215</v>
      </c>
      <c r="CW3" s="624" t="s">
        <v>218</v>
      </c>
      <c r="CX3" s="624" t="s">
        <v>222</v>
      </c>
      <c r="CY3" s="624" t="s">
        <v>223</v>
      </c>
      <c r="CZ3" s="624" t="s">
        <v>224</v>
      </c>
      <c r="DA3" s="624" t="s">
        <v>225</v>
      </c>
      <c r="DB3" s="610" t="s">
        <v>219</v>
      </c>
      <c r="DC3" s="610" t="s">
        <v>220</v>
      </c>
      <c r="DD3" s="626" t="s">
        <v>221</v>
      </c>
      <c r="DE3" s="627"/>
      <c r="DF3" s="627"/>
      <c r="DG3" s="628"/>
      <c r="DH3" s="620"/>
      <c r="DI3" s="621"/>
    </row>
    <row r="4" spans="1:122" ht="16.5" customHeight="1" x14ac:dyDescent="0.2">
      <c r="A4"/>
      <c r="C4" s="15"/>
      <c r="D4" s="639"/>
      <c r="E4" s="641"/>
      <c r="F4" s="641"/>
      <c r="G4" s="641"/>
      <c r="H4" s="641"/>
      <c r="I4" s="641"/>
      <c r="J4" s="641"/>
      <c r="K4" s="641"/>
      <c r="L4" s="625"/>
      <c r="M4" s="630"/>
      <c r="N4" s="625"/>
      <c r="O4" s="625"/>
      <c r="P4" s="630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30"/>
      <c r="AW4" s="625"/>
      <c r="AX4" s="625"/>
      <c r="AY4" s="625"/>
      <c r="AZ4" s="625"/>
      <c r="BA4" s="625"/>
      <c r="BB4" s="625"/>
      <c r="BC4" s="625"/>
      <c r="BD4" s="625"/>
      <c r="BE4" s="625"/>
      <c r="BF4" s="625"/>
      <c r="BG4" s="625"/>
      <c r="BH4" s="625"/>
      <c r="BI4" s="625"/>
      <c r="BJ4" s="625"/>
      <c r="BK4" s="625"/>
      <c r="BL4" s="630"/>
      <c r="BM4" s="625"/>
      <c r="BN4" s="625"/>
      <c r="BO4" s="625"/>
      <c r="BP4" s="625"/>
      <c r="BQ4" s="625"/>
      <c r="BR4" s="625"/>
      <c r="BS4" s="634"/>
      <c r="BT4" s="634"/>
      <c r="BU4" s="632"/>
      <c r="BV4" s="625"/>
      <c r="BW4" s="625"/>
      <c r="BX4" s="625"/>
      <c r="BY4" s="625"/>
      <c r="BZ4" s="630"/>
      <c r="CA4" s="630"/>
      <c r="CB4" s="630"/>
      <c r="CC4" s="630"/>
      <c r="CD4" s="630"/>
      <c r="CE4" s="630"/>
      <c r="CF4" s="630"/>
      <c r="CG4" s="630"/>
      <c r="CH4" s="630"/>
      <c r="CI4" s="630"/>
      <c r="CJ4" s="625"/>
      <c r="CK4" s="625"/>
      <c r="CL4" s="625"/>
      <c r="CM4" s="625"/>
      <c r="CN4" s="625"/>
      <c r="CO4" s="625"/>
      <c r="CP4" s="625"/>
      <c r="CQ4" s="625"/>
      <c r="CR4" s="625"/>
      <c r="CS4" s="625"/>
      <c r="CT4" s="625"/>
      <c r="CU4" s="625"/>
      <c r="CV4" s="625"/>
      <c r="CW4" s="625"/>
      <c r="CX4" s="625"/>
      <c r="CY4" s="625"/>
      <c r="CZ4" s="625"/>
      <c r="DA4" s="625"/>
      <c r="DB4" s="611">
        <v>42860</v>
      </c>
      <c r="DC4" s="605">
        <v>42867</v>
      </c>
      <c r="DD4" s="623">
        <v>42870</v>
      </c>
      <c r="DE4" s="606">
        <v>42871</v>
      </c>
      <c r="DF4" s="606">
        <v>42872</v>
      </c>
      <c r="DG4" s="605">
        <v>42873</v>
      </c>
      <c r="DH4" s="203" t="s">
        <v>12</v>
      </c>
      <c r="DI4" s="172" t="s">
        <v>177</v>
      </c>
    </row>
    <row r="5" spans="1:122" ht="9" customHeight="1" thickBot="1" x14ac:dyDescent="0.25">
      <c r="A5" s="35"/>
      <c r="B5" s="35"/>
      <c r="C5" s="13"/>
      <c r="D5" s="33"/>
      <c r="E5" s="37"/>
      <c r="F5" s="37"/>
      <c r="G5" s="37"/>
      <c r="H5" s="37"/>
      <c r="I5" s="37"/>
      <c r="J5" s="37"/>
      <c r="K5" s="37"/>
      <c r="L5" s="84"/>
      <c r="M5" s="87"/>
      <c r="N5" s="84"/>
      <c r="O5" s="84"/>
      <c r="P5" s="87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192"/>
      <c r="AV5" s="204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204"/>
      <c r="BM5" s="192"/>
      <c r="BN5" s="192"/>
      <c r="BO5" s="192"/>
      <c r="BP5" s="192"/>
      <c r="BQ5" s="192"/>
      <c r="BR5" s="192"/>
      <c r="BS5" s="179"/>
      <c r="BT5" s="192"/>
      <c r="BU5" s="178"/>
      <c r="BV5" s="192"/>
      <c r="BW5" s="192"/>
      <c r="BX5" s="192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79"/>
      <c r="CY5" s="179"/>
      <c r="CZ5" s="179"/>
      <c r="DA5" s="179"/>
      <c r="DB5" s="612"/>
      <c r="DC5" s="179"/>
      <c r="DD5" s="204"/>
      <c r="DE5" s="455"/>
      <c r="DF5" s="455"/>
      <c r="DG5" s="179"/>
      <c r="DH5" s="622"/>
      <c r="DI5" s="111"/>
    </row>
    <row r="6" spans="1:122" ht="13.5" x14ac:dyDescent="0.2">
      <c r="C6" s="25" t="s">
        <v>198</v>
      </c>
      <c r="D6" s="19"/>
      <c r="E6" s="34"/>
      <c r="F6" s="34"/>
      <c r="G6" s="34"/>
      <c r="H6" s="34"/>
      <c r="I6" s="34"/>
      <c r="J6" s="34"/>
      <c r="K6" s="34"/>
      <c r="L6" s="85"/>
      <c r="M6" s="88"/>
      <c r="N6" s="85"/>
      <c r="O6" s="85"/>
      <c r="P6" s="88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93"/>
      <c r="AV6" s="205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205"/>
      <c r="BM6" s="193"/>
      <c r="BN6" s="193"/>
      <c r="BO6" s="193"/>
      <c r="BP6" s="193"/>
      <c r="BQ6" s="193"/>
      <c r="BR6" s="266"/>
      <c r="BS6" s="297"/>
      <c r="BT6" s="266"/>
      <c r="BU6" s="298"/>
      <c r="BV6" s="266"/>
      <c r="BW6" s="266"/>
      <c r="BX6" s="266"/>
      <c r="BY6" s="266"/>
      <c r="BZ6" s="399"/>
      <c r="CA6" s="399"/>
      <c r="CB6" s="399"/>
      <c r="CC6" s="399"/>
      <c r="CD6" s="399"/>
      <c r="CE6" s="399"/>
      <c r="CF6" s="399"/>
      <c r="CG6" s="266"/>
      <c r="CH6" s="297"/>
      <c r="CI6" s="297"/>
      <c r="CJ6" s="266"/>
      <c r="CK6" s="297"/>
      <c r="CL6" s="297"/>
      <c r="CM6" s="297"/>
      <c r="CN6" s="297"/>
      <c r="CO6" s="297"/>
      <c r="CP6" s="297"/>
      <c r="CQ6" s="297"/>
      <c r="CR6" s="297"/>
      <c r="CS6" s="297"/>
      <c r="CT6" s="297"/>
      <c r="CU6" s="297"/>
      <c r="CV6" s="297"/>
      <c r="CW6" s="266"/>
      <c r="CX6" s="266"/>
      <c r="CY6" s="297"/>
      <c r="CZ6" s="297"/>
      <c r="DA6" s="297"/>
      <c r="DB6" s="613"/>
      <c r="DC6" s="615"/>
      <c r="DD6" s="602"/>
      <c r="DE6" s="602"/>
      <c r="DF6" s="602"/>
      <c r="DG6" s="615"/>
      <c r="DH6" s="167"/>
      <c r="DI6" s="168"/>
      <c r="DK6" s="119"/>
    </row>
    <row r="7" spans="1:122" ht="12.75" customHeight="1" x14ac:dyDescent="0.2">
      <c r="C7" s="25"/>
      <c r="D7" s="19" t="s">
        <v>66</v>
      </c>
      <c r="E7" s="143">
        <v>7722.1780606599996</v>
      </c>
      <c r="F7" s="144">
        <v>7783.0780060199995</v>
      </c>
      <c r="G7" s="143">
        <v>7678.5135133399999</v>
      </c>
      <c r="H7" s="143">
        <v>7762.2009491199997</v>
      </c>
      <c r="I7" s="143">
        <v>7739.7894073300004</v>
      </c>
      <c r="J7" s="143">
        <v>7894.1105945300005</v>
      </c>
      <c r="K7" s="143">
        <v>7954.501519649999</v>
      </c>
      <c r="L7" s="143">
        <v>8005.5785712199995</v>
      </c>
      <c r="M7" s="145">
        <v>8307.06716719</v>
      </c>
      <c r="N7" s="143">
        <v>8453.3830891299986</v>
      </c>
      <c r="O7" s="143">
        <v>8597.4485053600001</v>
      </c>
      <c r="P7" s="146">
        <v>8760.4507211599994</v>
      </c>
      <c r="Q7" s="143">
        <v>8580.4910685000013</v>
      </c>
      <c r="R7" s="143">
        <v>8558.3288466900012</v>
      </c>
      <c r="S7" s="125">
        <v>8523.3947529799989</v>
      </c>
      <c r="T7" s="125">
        <v>8448.5276376500005</v>
      </c>
      <c r="U7" s="125">
        <v>8440.1717134499995</v>
      </c>
      <c r="V7" s="125">
        <v>8456.2789629199997</v>
      </c>
      <c r="W7" s="125">
        <v>8536.5356791499999</v>
      </c>
      <c r="X7" s="125">
        <v>8617.2992107500013</v>
      </c>
      <c r="Y7" s="125">
        <v>8738.4827982200004</v>
      </c>
      <c r="Z7" s="125">
        <v>9058.4199176000002</v>
      </c>
      <c r="AA7" s="125">
        <v>9207.4319017800008</v>
      </c>
      <c r="AB7" s="125">
        <v>9273.9714213700008</v>
      </c>
      <c r="AC7" s="125">
        <v>9730.2042569300011</v>
      </c>
      <c r="AD7" s="125">
        <v>10015.74371094</v>
      </c>
      <c r="AE7" s="125">
        <v>10356.28176609</v>
      </c>
      <c r="AF7" s="125">
        <v>10484.917573250001</v>
      </c>
      <c r="AG7" s="125">
        <v>10750.23714607</v>
      </c>
      <c r="AH7" s="125">
        <v>10676.652227939998</v>
      </c>
      <c r="AI7" s="125">
        <v>10751.169712020001</v>
      </c>
      <c r="AJ7" s="125">
        <v>11036.681222289999</v>
      </c>
      <c r="AK7" s="125">
        <v>11635.347368579998</v>
      </c>
      <c r="AL7" s="125">
        <v>11407.93050971</v>
      </c>
      <c r="AM7" s="125">
        <v>11902.830347700001</v>
      </c>
      <c r="AN7" s="125">
        <v>12114.557580590001</v>
      </c>
      <c r="AO7" s="125">
        <v>12019.02021972</v>
      </c>
      <c r="AP7" s="125">
        <v>12489.130134359999</v>
      </c>
      <c r="AQ7" s="125">
        <v>12738.807432579999</v>
      </c>
      <c r="AR7" s="125">
        <v>12745.590462930002</v>
      </c>
      <c r="AS7" s="125">
        <v>12573.153383069999</v>
      </c>
      <c r="AT7" s="125">
        <v>12422.030162049999</v>
      </c>
      <c r="AU7" s="194">
        <v>12438.352775580001</v>
      </c>
      <c r="AV7" s="206">
        <v>12747.304303879999</v>
      </c>
      <c r="AW7" s="125">
        <v>13063.635038319999</v>
      </c>
      <c r="AX7" s="125">
        <v>13419.067519139999</v>
      </c>
      <c r="AY7" s="125">
        <v>13771.923557110002</v>
      </c>
      <c r="AZ7" s="125">
        <v>13925.483233049998</v>
      </c>
      <c r="BA7" s="125">
        <v>13926.64467643</v>
      </c>
      <c r="BB7" s="125">
        <v>14048.68874048</v>
      </c>
      <c r="BC7" s="125">
        <v>14100.812602020002</v>
      </c>
      <c r="BD7" s="125">
        <v>14188.539946589999</v>
      </c>
      <c r="BE7" s="125">
        <v>14206.01689101</v>
      </c>
      <c r="BF7" s="125">
        <v>14007.127825740001</v>
      </c>
      <c r="BG7" s="125">
        <v>13951.055037249998</v>
      </c>
      <c r="BH7" s="125">
        <v>14310.563134020002</v>
      </c>
      <c r="BI7" s="125">
        <v>14401.38465125</v>
      </c>
      <c r="BJ7" s="206">
        <v>14516.472777220002</v>
      </c>
      <c r="BK7" s="125">
        <v>14249.595009229999</v>
      </c>
      <c r="BL7" s="243">
        <v>14227.499851910001</v>
      </c>
      <c r="BM7" s="125">
        <v>14430.174842069999</v>
      </c>
      <c r="BN7" s="194">
        <v>14519.25549734</v>
      </c>
      <c r="BO7" s="194">
        <v>14557.481059989999</v>
      </c>
      <c r="BP7" s="194">
        <v>14490.071293269999</v>
      </c>
      <c r="BQ7" s="194">
        <v>14530.755664389999</v>
      </c>
      <c r="BR7" s="194">
        <v>14540.232896129999</v>
      </c>
      <c r="BS7" s="262">
        <v>14808.530374419999</v>
      </c>
      <c r="BT7" s="194">
        <v>14873.52632809</v>
      </c>
      <c r="BU7" s="262">
        <v>15396.291196100003</v>
      </c>
      <c r="BV7" s="194">
        <v>15272.013237600002</v>
      </c>
      <c r="BW7" s="300">
        <v>15386.647503849999</v>
      </c>
      <c r="BX7" s="300">
        <v>15477.552068539999</v>
      </c>
      <c r="BY7" s="194">
        <v>15123.15418833</v>
      </c>
      <c r="BZ7" s="300">
        <v>15087.309402160001</v>
      </c>
      <c r="CA7" s="300">
        <v>15143.512809999998</v>
      </c>
      <c r="CB7" s="194">
        <v>14967.562632600002</v>
      </c>
      <c r="CC7" s="300">
        <v>14841.489893320002</v>
      </c>
      <c r="CD7" s="300">
        <v>14647.741906069999</v>
      </c>
      <c r="CE7" s="194">
        <v>14708.357076800003</v>
      </c>
      <c r="CF7" s="300">
        <v>14486.075041890001</v>
      </c>
      <c r="CG7" s="194">
        <v>14353.026264579999</v>
      </c>
      <c r="CH7" s="194">
        <v>14229.222640329997</v>
      </c>
      <c r="CI7" s="300">
        <v>13967.455094340003</v>
      </c>
      <c r="CJ7" s="194">
        <v>13528.590747479999</v>
      </c>
      <c r="CK7" s="194">
        <v>13056.142426700002</v>
      </c>
      <c r="CL7" s="427">
        <v>12818.296497339999</v>
      </c>
      <c r="CM7" s="427">
        <v>12787.37214892</v>
      </c>
      <c r="CN7" s="427">
        <v>12482.879840449999</v>
      </c>
      <c r="CO7" s="427">
        <v>12233.355650599999</v>
      </c>
      <c r="CP7" s="255">
        <v>11725.24312264</v>
      </c>
      <c r="CQ7" s="255">
        <v>11609.056571250001</v>
      </c>
      <c r="CR7" s="427">
        <v>11549.919812599999</v>
      </c>
      <c r="CS7" s="255">
        <v>11259.037424940001</v>
      </c>
      <c r="CT7" s="285">
        <v>11039.10922258</v>
      </c>
      <c r="CU7" s="584">
        <v>10694.288073039999</v>
      </c>
      <c r="CV7" s="255">
        <v>10353.11501207</v>
      </c>
      <c r="CW7" s="584">
        <v>10081.371341420001</v>
      </c>
      <c r="CX7" s="255">
        <v>9838.6612102700001</v>
      </c>
      <c r="CY7" s="427">
        <v>9804.8249944100007</v>
      </c>
      <c r="CZ7" s="427">
        <v>10261.08152878</v>
      </c>
      <c r="DA7" s="255">
        <v>10025.305984389999</v>
      </c>
      <c r="DB7" s="255">
        <v>9885.9354545799997</v>
      </c>
      <c r="DC7" s="422">
        <v>9834.082472009999</v>
      </c>
      <c r="DD7" s="260">
        <v>9849.3930050099971</v>
      </c>
      <c r="DE7" s="260">
        <v>9888.6803834600014</v>
      </c>
      <c r="DF7" s="260">
        <v>9982.8790941600018</v>
      </c>
      <c r="DG7" s="422">
        <v>10014.301239480001</v>
      </c>
      <c r="DH7" s="208">
        <v>180.21876747000169</v>
      </c>
      <c r="DI7" s="497">
        <v>1.8325936149401256</v>
      </c>
      <c r="DJ7" s="303"/>
      <c r="DK7" s="572"/>
      <c r="DL7" s="166"/>
    </row>
    <row r="8" spans="1:122" ht="12.75" customHeight="1" x14ac:dyDescent="0.2">
      <c r="C8" s="25"/>
      <c r="D8" s="36" t="s">
        <v>67</v>
      </c>
      <c r="E8" s="143">
        <v>6871.3629613699995</v>
      </c>
      <c r="F8" s="144">
        <v>6901.5602825299993</v>
      </c>
      <c r="G8" s="143">
        <v>6763.93458457</v>
      </c>
      <c r="H8" s="143">
        <v>6871.92346086</v>
      </c>
      <c r="I8" s="143">
        <v>6864.80897946</v>
      </c>
      <c r="J8" s="143">
        <v>6963.3276906000001</v>
      </c>
      <c r="K8" s="143">
        <v>7042.3676882599993</v>
      </c>
      <c r="L8" s="143">
        <v>7096.8334951299994</v>
      </c>
      <c r="M8" s="145">
        <v>7178.0977016799998</v>
      </c>
      <c r="N8" s="143">
        <v>7272.65148176</v>
      </c>
      <c r="O8" s="143">
        <v>7364.8284953800003</v>
      </c>
      <c r="P8" s="146">
        <v>7404.5581706299999</v>
      </c>
      <c r="Q8" s="143">
        <v>7311.34397128</v>
      </c>
      <c r="R8" s="143">
        <v>7295.3734737699997</v>
      </c>
      <c r="S8" s="125">
        <v>7250.78176661</v>
      </c>
      <c r="T8" s="125">
        <v>7178.7952733999991</v>
      </c>
      <c r="U8" s="125">
        <v>7113.3867573099997</v>
      </c>
      <c r="V8" s="125">
        <v>7092.4722475399994</v>
      </c>
      <c r="W8" s="125">
        <v>7149.6847455500001</v>
      </c>
      <c r="X8" s="125">
        <v>7288.1503695899992</v>
      </c>
      <c r="Y8" s="125">
        <v>7347.9900149200002</v>
      </c>
      <c r="Z8" s="125">
        <v>7594.9793776600009</v>
      </c>
      <c r="AA8" s="125">
        <v>7709.9955617899996</v>
      </c>
      <c r="AB8" s="125">
        <v>7761.5879280300005</v>
      </c>
      <c r="AC8" s="125">
        <v>7866.2239906499999</v>
      </c>
      <c r="AD8" s="125">
        <v>8223.8082481700003</v>
      </c>
      <c r="AE8" s="125">
        <v>8481.6422536499995</v>
      </c>
      <c r="AF8" s="125">
        <v>8594.1001029799991</v>
      </c>
      <c r="AG8" s="125">
        <v>8722.6052905100005</v>
      </c>
      <c r="AH8" s="125">
        <v>8652.5123259800002</v>
      </c>
      <c r="AI8" s="125">
        <v>8758.3171260300005</v>
      </c>
      <c r="AJ8" s="125">
        <v>8922.1217415299998</v>
      </c>
      <c r="AK8" s="125">
        <v>8850.726744409998</v>
      </c>
      <c r="AL8" s="125">
        <v>8929.6921657999992</v>
      </c>
      <c r="AM8" s="125">
        <v>9249.9091768399994</v>
      </c>
      <c r="AN8" s="125">
        <v>9501.7743362599995</v>
      </c>
      <c r="AO8" s="125">
        <v>9643.905047459999</v>
      </c>
      <c r="AP8" s="125">
        <v>9862.4791971199993</v>
      </c>
      <c r="AQ8" s="125">
        <v>10037.55794269</v>
      </c>
      <c r="AR8" s="125">
        <v>10213.29509829</v>
      </c>
      <c r="AS8" s="125">
        <v>10045.933051440001</v>
      </c>
      <c r="AT8" s="125">
        <v>10026.237123469999</v>
      </c>
      <c r="AU8" s="194">
        <v>10052.95385747</v>
      </c>
      <c r="AV8" s="206">
        <v>10273.265025860001</v>
      </c>
      <c r="AW8" s="125">
        <v>10537.965686510001</v>
      </c>
      <c r="AX8" s="125">
        <v>10721.79225319</v>
      </c>
      <c r="AY8" s="125">
        <v>11163.529160810001</v>
      </c>
      <c r="AZ8" s="125">
        <v>11292.886778190001</v>
      </c>
      <c r="BA8" s="125">
        <v>11391.4242313</v>
      </c>
      <c r="BB8" s="125">
        <v>11482.27308506</v>
      </c>
      <c r="BC8" s="125">
        <v>11646.93824709</v>
      </c>
      <c r="BD8" s="125">
        <v>11721.394449179999</v>
      </c>
      <c r="BE8" s="125">
        <v>11919.874077429999</v>
      </c>
      <c r="BF8" s="125">
        <v>11834.187454199999</v>
      </c>
      <c r="BG8" s="125">
        <v>12041.702930519999</v>
      </c>
      <c r="BH8" s="125">
        <v>12228.43159382</v>
      </c>
      <c r="BI8" s="125">
        <v>12208.86648216</v>
      </c>
      <c r="BJ8" s="206">
        <v>12419.849562019999</v>
      </c>
      <c r="BK8" s="125">
        <v>12138.228049270001</v>
      </c>
      <c r="BL8" s="243">
        <v>12252.706747440001</v>
      </c>
      <c r="BM8" s="125">
        <v>12512.38251189</v>
      </c>
      <c r="BN8" s="194">
        <v>12542.926991599999</v>
      </c>
      <c r="BO8" s="194">
        <v>12463.37808282</v>
      </c>
      <c r="BP8" s="194">
        <v>12444.990834029999</v>
      </c>
      <c r="BQ8" s="194">
        <v>12482.011362249999</v>
      </c>
      <c r="BR8" s="194">
        <v>12550.077685249998</v>
      </c>
      <c r="BS8" s="262">
        <v>12732.47977045</v>
      </c>
      <c r="BT8" s="194">
        <v>12828.00857407</v>
      </c>
      <c r="BU8" s="262">
        <v>13364.027498040003</v>
      </c>
      <c r="BV8" s="194">
        <v>13346.469576200001</v>
      </c>
      <c r="BW8" s="300">
        <v>13486.38388123</v>
      </c>
      <c r="BX8" s="300">
        <v>13585.699008439999</v>
      </c>
      <c r="BY8" s="194">
        <v>13226.548415290001</v>
      </c>
      <c r="BZ8" s="300">
        <v>13117.472763160002</v>
      </c>
      <c r="CA8" s="300">
        <v>13242.692437559999</v>
      </c>
      <c r="CB8" s="194">
        <v>13100.238207620001</v>
      </c>
      <c r="CC8" s="300">
        <v>12944.401605880001</v>
      </c>
      <c r="CD8" s="300">
        <v>12776.478923239998</v>
      </c>
      <c r="CE8" s="194">
        <v>12845.411135120001</v>
      </c>
      <c r="CF8" s="300">
        <v>12749.52231468</v>
      </c>
      <c r="CG8" s="194">
        <v>12551.355121840001</v>
      </c>
      <c r="CH8" s="194">
        <v>12438.3978809</v>
      </c>
      <c r="CI8" s="300">
        <v>12151.058428079999</v>
      </c>
      <c r="CJ8" s="194">
        <v>11837.056368139998</v>
      </c>
      <c r="CK8" s="194">
        <v>11357.486079400001</v>
      </c>
      <c r="CL8" s="427">
        <v>11046.755480329999</v>
      </c>
      <c r="CM8" s="427">
        <v>10864.59095224</v>
      </c>
      <c r="CN8" s="427">
        <v>10556.37455583</v>
      </c>
      <c r="CO8" s="427">
        <v>10249.98252632</v>
      </c>
      <c r="CP8" s="255">
        <v>9826.7958364499991</v>
      </c>
      <c r="CQ8" s="255">
        <v>9550.1657396300016</v>
      </c>
      <c r="CR8" s="427">
        <v>9467.3967459999985</v>
      </c>
      <c r="CS8" s="255">
        <v>9210.2535164300007</v>
      </c>
      <c r="CT8" s="285">
        <v>8975.5701987699995</v>
      </c>
      <c r="CU8" s="584">
        <v>8698.4865364500001</v>
      </c>
      <c r="CV8" s="255">
        <v>8477.6299724400014</v>
      </c>
      <c r="CW8" s="584">
        <v>8251.3567301599996</v>
      </c>
      <c r="CX8" s="255">
        <v>7929.9344277800001</v>
      </c>
      <c r="CY8" s="427">
        <v>7825.1203510099995</v>
      </c>
      <c r="CZ8" s="427">
        <v>8287.8668823999997</v>
      </c>
      <c r="DA8" s="255">
        <v>8023.5076570999991</v>
      </c>
      <c r="DB8" s="255">
        <v>7932.9952413199999</v>
      </c>
      <c r="DC8" s="422">
        <v>7886.4960325600005</v>
      </c>
      <c r="DD8" s="260">
        <v>7897.4002207699996</v>
      </c>
      <c r="DE8" s="260">
        <v>7931.7406116400007</v>
      </c>
      <c r="DF8" s="260">
        <v>8017.1288015999999</v>
      </c>
      <c r="DG8" s="422">
        <v>8016.2699793699994</v>
      </c>
      <c r="DH8" s="208">
        <v>129.77394680999896</v>
      </c>
      <c r="DI8" s="497">
        <v>1.6455209800932735</v>
      </c>
      <c r="DJ8" s="303"/>
      <c r="DK8" s="572"/>
      <c r="DL8" s="166"/>
    </row>
    <row r="9" spans="1:122" ht="12.75" customHeight="1" x14ac:dyDescent="0.2">
      <c r="C9" s="25"/>
      <c r="D9" s="36" t="s">
        <v>68</v>
      </c>
      <c r="E9" s="143">
        <v>42.61454638</v>
      </c>
      <c r="F9" s="144">
        <v>41.454277750000003</v>
      </c>
      <c r="G9" s="143">
        <v>40.491020559999995</v>
      </c>
      <c r="H9" s="143">
        <v>40.985505700000004</v>
      </c>
      <c r="I9" s="143">
        <v>41.228140099999997</v>
      </c>
      <c r="J9" s="143">
        <v>42.202409630000005</v>
      </c>
      <c r="K9" s="143">
        <v>42.63438232</v>
      </c>
      <c r="L9" s="143">
        <v>42.666907469999998</v>
      </c>
      <c r="M9" s="145">
        <v>241.82406078999998</v>
      </c>
      <c r="N9" s="143">
        <v>260.22617263000001</v>
      </c>
      <c r="O9" s="143">
        <v>261.87923950999999</v>
      </c>
      <c r="P9" s="146">
        <v>265.63301605999999</v>
      </c>
      <c r="Q9" s="143">
        <v>257.69269602000003</v>
      </c>
      <c r="R9" s="143">
        <v>256.84932629999997</v>
      </c>
      <c r="S9" s="125">
        <v>252.25477108000001</v>
      </c>
      <c r="T9" s="125">
        <v>250.68640933</v>
      </c>
      <c r="U9" s="125">
        <v>248.89126783999998</v>
      </c>
      <c r="V9" s="125">
        <v>243.17416831</v>
      </c>
      <c r="W9" s="125">
        <v>243.36582836000002</v>
      </c>
      <c r="X9" s="125">
        <v>251.10434160000003</v>
      </c>
      <c r="Y9" s="125">
        <v>248.93631922</v>
      </c>
      <c r="Z9" s="125">
        <v>256.11370894000004</v>
      </c>
      <c r="AA9" s="125">
        <v>259.04926544</v>
      </c>
      <c r="AB9" s="125">
        <v>252.61712405</v>
      </c>
      <c r="AC9" s="125">
        <v>254.12252944000002</v>
      </c>
      <c r="AD9" s="125">
        <v>258.20510218999999</v>
      </c>
      <c r="AE9" s="125">
        <v>258.92276993000002</v>
      </c>
      <c r="AF9" s="125">
        <v>260.69213931000002</v>
      </c>
      <c r="AG9" s="125">
        <v>267.39910929000001</v>
      </c>
      <c r="AH9" s="125">
        <v>262.81593196</v>
      </c>
      <c r="AI9" s="125">
        <v>263.64601513000002</v>
      </c>
      <c r="AJ9" s="125">
        <v>264.46654789000002</v>
      </c>
      <c r="AK9" s="125">
        <v>265.33060327999999</v>
      </c>
      <c r="AL9" s="125">
        <v>258.62036855000002</v>
      </c>
      <c r="AM9" s="125">
        <v>263.59483406999999</v>
      </c>
      <c r="AN9" s="125">
        <v>256.40623779999999</v>
      </c>
      <c r="AO9" s="125">
        <v>252.45835441999998</v>
      </c>
      <c r="AP9" s="125">
        <v>255.28923237000001</v>
      </c>
      <c r="AQ9" s="125">
        <v>256.43255671999998</v>
      </c>
      <c r="AR9" s="125">
        <v>254.86246543000001</v>
      </c>
      <c r="AS9" s="125">
        <v>255.38155408</v>
      </c>
      <c r="AT9" s="125">
        <v>249.30407769000001</v>
      </c>
      <c r="AU9" s="194">
        <v>249.16715267000001</v>
      </c>
      <c r="AV9" s="206">
        <v>248.72541542000002</v>
      </c>
      <c r="AW9" s="125">
        <v>250.73378479000002</v>
      </c>
      <c r="AX9" s="125">
        <v>253.96262465999999</v>
      </c>
      <c r="AY9" s="125">
        <v>254.49826697</v>
      </c>
      <c r="AZ9" s="125">
        <v>253.84472695000002</v>
      </c>
      <c r="BA9" s="125">
        <v>254.25902001</v>
      </c>
      <c r="BB9" s="125">
        <v>254.88984421999999</v>
      </c>
      <c r="BC9" s="125">
        <v>250.50584867000001</v>
      </c>
      <c r="BD9" s="125">
        <v>247.52598477999999</v>
      </c>
      <c r="BE9" s="125">
        <v>249.70408248000001</v>
      </c>
      <c r="BF9" s="125">
        <v>247.12002775000002</v>
      </c>
      <c r="BG9" s="125">
        <v>248.77141981</v>
      </c>
      <c r="BH9" s="125">
        <v>250.60421285000001</v>
      </c>
      <c r="BI9" s="125">
        <v>250.81703013000001</v>
      </c>
      <c r="BJ9" s="206">
        <v>253.54975819000001</v>
      </c>
      <c r="BK9" s="125">
        <v>257.31836711</v>
      </c>
      <c r="BL9" s="243">
        <v>255.90211614</v>
      </c>
      <c r="BM9" s="125">
        <v>256.72523954000002</v>
      </c>
      <c r="BN9" s="194">
        <v>256.12689373000001</v>
      </c>
      <c r="BO9" s="194">
        <v>256.93122971999998</v>
      </c>
      <c r="BP9" s="194">
        <v>257.35690604999996</v>
      </c>
      <c r="BQ9" s="194">
        <v>258.52814720999999</v>
      </c>
      <c r="BR9" s="194">
        <v>256.83536541000001</v>
      </c>
      <c r="BS9" s="262">
        <v>257.41016827999999</v>
      </c>
      <c r="BT9" s="194">
        <v>255.60281583</v>
      </c>
      <c r="BU9" s="262">
        <v>253.0576437</v>
      </c>
      <c r="BV9" s="194">
        <v>247.92992516999999</v>
      </c>
      <c r="BW9" s="300">
        <v>246.84372042999999</v>
      </c>
      <c r="BX9" s="300">
        <v>244.06522056</v>
      </c>
      <c r="BY9" s="194">
        <v>241.43191057999999</v>
      </c>
      <c r="BZ9" s="300">
        <v>234.86781403999998</v>
      </c>
      <c r="CA9" s="300">
        <v>235.72083123000002</v>
      </c>
      <c r="CB9" s="194">
        <v>230.61676469000002</v>
      </c>
      <c r="CC9" s="300">
        <v>232.88332547000002</v>
      </c>
      <c r="CD9" s="300">
        <v>231.62289480999999</v>
      </c>
      <c r="CE9" s="194">
        <v>233.9027136</v>
      </c>
      <c r="CF9" s="300">
        <v>232.43571885999998</v>
      </c>
      <c r="CG9" s="194">
        <v>234.7325189</v>
      </c>
      <c r="CH9" s="194">
        <v>234.18535274000001</v>
      </c>
      <c r="CI9" s="300">
        <v>232.27025193999998</v>
      </c>
      <c r="CJ9" s="194">
        <v>228.98451735</v>
      </c>
      <c r="CK9" s="194">
        <v>231.21156453</v>
      </c>
      <c r="CL9" s="427">
        <v>230.47986592000001</v>
      </c>
      <c r="CM9" s="427">
        <v>231.47641289999999</v>
      </c>
      <c r="CN9" s="427">
        <v>234.50420253999999</v>
      </c>
      <c r="CO9" s="427">
        <v>235.65756793</v>
      </c>
      <c r="CP9" s="255">
        <v>234.35737184999999</v>
      </c>
      <c r="CQ9" s="255">
        <v>232.70655973000001</v>
      </c>
      <c r="CR9" s="427">
        <v>231.79115426000001</v>
      </c>
      <c r="CS9" s="255">
        <v>232.69244078</v>
      </c>
      <c r="CT9" s="285">
        <v>233.11211016000001</v>
      </c>
      <c r="CU9" s="584">
        <v>228.70130441000001</v>
      </c>
      <c r="CV9" s="255">
        <v>225.42481620000001</v>
      </c>
      <c r="CW9" s="584">
        <v>223.46971510999998</v>
      </c>
      <c r="CX9" s="255">
        <v>225.91353867000001</v>
      </c>
      <c r="CY9" s="427">
        <v>225.32218849999998</v>
      </c>
      <c r="CZ9" s="427">
        <v>226.82208624999998</v>
      </c>
      <c r="DA9" s="255">
        <v>228.43867133000001</v>
      </c>
      <c r="DB9" s="255">
        <v>228.41030609000001</v>
      </c>
      <c r="DC9" s="422">
        <v>227.63814979</v>
      </c>
      <c r="DD9" s="260">
        <v>227.64815256</v>
      </c>
      <c r="DE9" s="260">
        <v>228.4567102</v>
      </c>
      <c r="DF9" s="260">
        <v>228.94017765000001</v>
      </c>
      <c r="DG9" s="422">
        <v>229.62203348</v>
      </c>
      <c r="DH9" s="208">
        <v>1.983883689999999</v>
      </c>
      <c r="DI9" s="497">
        <v>0.87150756225622406</v>
      </c>
      <c r="DJ9" s="303"/>
      <c r="DK9" s="572"/>
      <c r="DL9" s="166"/>
    </row>
    <row r="10" spans="1:122" ht="12.75" customHeight="1" x14ac:dyDescent="0.2">
      <c r="C10" s="25"/>
      <c r="D10" s="36" t="s">
        <v>69</v>
      </c>
      <c r="E10" s="143">
        <v>794.46373916000005</v>
      </c>
      <c r="F10" s="144">
        <v>826.70896699000002</v>
      </c>
      <c r="G10" s="143">
        <v>861.01769571</v>
      </c>
      <c r="H10" s="143">
        <v>836.06752255999993</v>
      </c>
      <c r="I10" s="143">
        <v>820.45443151999996</v>
      </c>
      <c r="J10" s="143">
        <v>874.95594929999993</v>
      </c>
      <c r="K10" s="143">
        <v>855.74044781999999</v>
      </c>
      <c r="L10" s="143">
        <v>852.31251112000007</v>
      </c>
      <c r="M10" s="145">
        <v>873.26561471999992</v>
      </c>
      <c r="N10" s="143">
        <v>906.50457973999994</v>
      </c>
      <c r="O10" s="143">
        <v>956.65410422000002</v>
      </c>
      <c r="P10" s="146">
        <v>1075.9668694700001</v>
      </c>
      <c r="Q10" s="143">
        <v>997.59173994999992</v>
      </c>
      <c r="R10" s="143">
        <v>992.29139911999994</v>
      </c>
      <c r="S10" s="125">
        <v>1006.7849565400001</v>
      </c>
      <c r="T10" s="125">
        <v>1005.56003742</v>
      </c>
      <c r="U10" s="125">
        <v>1064.50717205</v>
      </c>
      <c r="V10" s="125">
        <v>1107.5378683199999</v>
      </c>
      <c r="W10" s="125">
        <v>1130.3932377399999</v>
      </c>
      <c r="X10" s="125">
        <v>1064.5398558100001</v>
      </c>
      <c r="Y10" s="125">
        <v>1128.16293533</v>
      </c>
      <c r="Z10" s="125">
        <v>1193.5504357499999</v>
      </c>
      <c r="AA10" s="125">
        <v>1224.45722965</v>
      </c>
      <c r="AB10" s="125">
        <v>1246.17454929</v>
      </c>
      <c r="AC10" s="125">
        <v>1596.17997059</v>
      </c>
      <c r="AD10" s="125">
        <v>1519.8471980699999</v>
      </c>
      <c r="AE10" s="125">
        <v>1601.78690876</v>
      </c>
      <c r="AF10" s="125">
        <v>1616.1064934600001</v>
      </c>
      <c r="AG10" s="125">
        <v>1745.8581750199999</v>
      </c>
      <c r="AH10" s="125">
        <v>1747.1762725000001</v>
      </c>
      <c r="AI10" s="125">
        <v>1715.0296221100002</v>
      </c>
      <c r="AJ10" s="125">
        <v>1735.8797978699999</v>
      </c>
      <c r="AK10" s="125">
        <v>2505.0160033900002</v>
      </c>
      <c r="AL10" s="125">
        <v>2205.7087203600004</v>
      </c>
      <c r="AM10" s="125">
        <v>2375.1531864399999</v>
      </c>
      <c r="AN10" s="125">
        <v>2342.5807302799999</v>
      </c>
      <c r="AO10" s="125">
        <v>2109.0745178399998</v>
      </c>
      <c r="AP10" s="125">
        <v>2357.6283523699999</v>
      </c>
      <c r="AQ10" s="125">
        <v>2431.01826067</v>
      </c>
      <c r="AR10" s="125">
        <v>2263.7204029600002</v>
      </c>
      <c r="AS10" s="125">
        <v>2258.1000113</v>
      </c>
      <c r="AT10" s="125">
        <v>2133.0736883899999</v>
      </c>
      <c r="AU10" s="194">
        <v>2122.8251904399999</v>
      </c>
      <c r="AV10" s="206">
        <v>2211.9321375999998</v>
      </c>
      <c r="AW10" s="125">
        <v>2261.4427270199999</v>
      </c>
      <c r="AX10" s="125">
        <v>2429.6469162900003</v>
      </c>
      <c r="AY10" s="125">
        <v>2340.24424933</v>
      </c>
      <c r="AZ10" s="125">
        <v>2365.1330404099999</v>
      </c>
      <c r="BA10" s="125">
        <v>2267.3212601200003</v>
      </c>
      <c r="BB10" s="125">
        <v>2297.8525424499999</v>
      </c>
      <c r="BC10" s="125">
        <v>2189.9290937599999</v>
      </c>
      <c r="BD10" s="125">
        <v>2206.3410038800002</v>
      </c>
      <c r="BE10" s="125">
        <v>2023.0442261000001</v>
      </c>
      <c r="BF10" s="125">
        <v>1912.5623362900001</v>
      </c>
      <c r="BG10" s="125">
        <v>1647.23481692</v>
      </c>
      <c r="BH10" s="125">
        <v>1818.08400985</v>
      </c>
      <c r="BI10" s="125">
        <v>1928.24495271</v>
      </c>
      <c r="BJ10" s="206">
        <v>1829.47136576</v>
      </c>
      <c r="BK10" s="125">
        <v>1840.3496753499999</v>
      </c>
      <c r="BL10" s="243">
        <v>1705.26599958</v>
      </c>
      <c r="BM10" s="125">
        <v>1647.39959064</v>
      </c>
      <c r="BN10" s="194">
        <v>1706.56739326</v>
      </c>
      <c r="BO10" s="194">
        <v>1823.4921774500001</v>
      </c>
      <c r="BP10" s="194">
        <v>1774.02277194</v>
      </c>
      <c r="BQ10" s="194">
        <v>1776.4544911799999</v>
      </c>
      <c r="BR10" s="194">
        <v>1719.64542297</v>
      </c>
      <c r="BS10" s="262">
        <v>1804.9363706900001</v>
      </c>
      <c r="BT10" s="194">
        <v>1776.3079656899999</v>
      </c>
      <c r="BU10" s="262">
        <v>1765.73238436</v>
      </c>
      <c r="BV10" s="194">
        <v>1664.41359373</v>
      </c>
      <c r="BW10" s="300">
        <v>1640.2779796899999</v>
      </c>
      <c r="BX10" s="300">
        <v>1634.79270954</v>
      </c>
      <c r="BY10" s="194">
        <v>1642.3194899599998</v>
      </c>
      <c r="BZ10" s="300">
        <v>1722.46448246</v>
      </c>
      <c r="CA10" s="300">
        <v>1652.54869371</v>
      </c>
      <c r="CB10" s="194">
        <v>1624.42909779</v>
      </c>
      <c r="CC10" s="300">
        <v>1651.80623197</v>
      </c>
      <c r="CD10" s="300">
        <v>1627.3072992700002</v>
      </c>
      <c r="CE10" s="194">
        <v>1616.5895618300001</v>
      </c>
      <c r="CF10" s="300">
        <v>1491.7419746</v>
      </c>
      <c r="CG10" s="194">
        <v>1554.4418250899998</v>
      </c>
      <c r="CH10" s="194">
        <v>1544.1722504400002</v>
      </c>
      <c r="CI10" s="194">
        <v>1571.76220807</v>
      </c>
      <c r="CJ10" s="194">
        <v>1450.35951699</v>
      </c>
      <c r="CK10" s="194">
        <v>1455.1364002700002</v>
      </c>
      <c r="CL10" s="427">
        <v>1528.79226234</v>
      </c>
      <c r="CM10" s="427">
        <v>1678.9818462799999</v>
      </c>
      <c r="CN10" s="427">
        <v>1679.5175070799999</v>
      </c>
      <c r="CO10" s="427">
        <v>1735.1710988499999</v>
      </c>
      <c r="CP10" s="255">
        <v>1651.6131730899999</v>
      </c>
      <c r="CQ10" s="255">
        <v>1813.79592564</v>
      </c>
      <c r="CR10" s="427">
        <v>1838.3928223400001</v>
      </c>
      <c r="CS10" s="255">
        <v>1803.70338773</v>
      </c>
      <c r="CT10" s="285">
        <v>1818.0170011499999</v>
      </c>
      <c r="CU10" s="584">
        <v>1754.9263059300001</v>
      </c>
      <c r="CV10" s="255">
        <v>1638.0603359300001</v>
      </c>
      <c r="CW10" s="584">
        <v>1594.6515974000001</v>
      </c>
      <c r="CX10" s="255">
        <v>1647.5652440700001</v>
      </c>
      <c r="CY10" s="427">
        <v>1719.21409165</v>
      </c>
      <c r="CZ10" s="427">
        <v>1711.00064213</v>
      </c>
      <c r="DA10" s="255">
        <v>1737.72276762</v>
      </c>
      <c r="DB10" s="255">
        <v>1688.8974438700002</v>
      </c>
      <c r="DC10" s="422">
        <v>1684.4124534100001</v>
      </c>
      <c r="DD10" s="260">
        <v>1688.8072339300002</v>
      </c>
      <c r="DE10" s="260">
        <v>1692.81944262</v>
      </c>
      <c r="DF10" s="260">
        <v>1701.07102341</v>
      </c>
      <c r="DG10" s="422">
        <v>1732.56369288</v>
      </c>
      <c r="DH10" s="208">
        <v>48.151239469999837</v>
      </c>
      <c r="DI10" s="497">
        <v>2.8586371094870611</v>
      </c>
      <c r="DJ10" s="303"/>
      <c r="DK10" s="572"/>
      <c r="DL10" s="166"/>
    </row>
    <row r="11" spans="1:122" x14ac:dyDescent="0.2">
      <c r="C11" s="25"/>
      <c r="D11" s="36" t="s">
        <v>148</v>
      </c>
      <c r="E11" s="143">
        <v>13.73681375</v>
      </c>
      <c r="F11" s="144">
        <v>13.35447875</v>
      </c>
      <c r="G11" s="143">
        <v>13.0702125</v>
      </c>
      <c r="H11" s="143">
        <v>13.224459999999999</v>
      </c>
      <c r="I11" s="143">
        <v>13.297856250000001</v>
      </c>
      <c r="J11" s="143">
        <v>13.624544999999999</v>
      </c>
      <c r="K11" s="143">
        <v>13.759001249999999</v>
      </c>
      <c r="L11" s="143">
        <v>13.7656575</v>
      </c>
      <c r="M11" s="145">
        <v>13.879790000000002</v>
      </c>
      <c r="N11" s="143">
        <v>14.000845</v>
      </c>
      <c r="O11" s="143">
        <v>14.08666625</v>
      </c>
      <c r="P11" s="146">
        <v>14.292655</v>
      </c>
      <c r="Q11" s="143">
        <v>13.862661249999999</v>
      </c>
      <c r="R11" s="143">
        <v>13.8146475</v>
      </c>
      <c r="S11" s="125">
        <v>13.573158750000001</v>
      </c>
      <c r="T11" s="125">
        <v>13.485917499999999</v>
      </c>
      <c r="U11" s="125">
        <v>13.386606250000002</v>
      </c>
      <c r="V11" s="125">
        <v>13.084678749999998</v>
      </c>
      <c r="W11" s="125">
        <v>13.0917675</v>
      </c>
      <c r="X11" s="125">
        <v>13.50464375</v>
      </c>
      <c r="Y11" s="125">
        <v>13.39352875</v>
      </c>
      <c r="Z11" s="125">
        <v>13.776396249999999</v>
      </c>
      <c r="AA11" s="125">
        <v>13.929844999999998</v>
      </c>
      <c r="AB11" s="125">
        <v>13.590819999999999</v>
      </c>
      <c r="AC11" s="125">
        <v>13.667766250000001</v>
      </c>
      <c r="AD11" s="125">
        <v>13.883162500000001</v>
      </c>
      <c r="AE11" s="125">
        <v>13.92993375</v>
      </c>
      <c r="AF11" s="125">
        <v>14.0198375</v>
      </c>
      <c r="AG11" s="125">
        <v>14.374571250000001</v>
      </c>
      <c r="AH11" s="125">
        <v>14.1376975</v>
      </c>
      <c r="AI11" s="125">
        <v>14.17594875</v>
      </c>
      <c r="AJ11" s="125">
        <v>14.213134999999999</v>
      </c>
      <c r="AK11" s="125">
        <v>14.274017499999999</v>
      </c>
      <c r="AL11" s="125">
        <v>13.909255</v>
      </c>
      <c r="AM11" s="125">
        <v>14.17315035</v>
      </c>
      <c r="AN11" s="125">
        <v>13.79627625</v>
      </c>
      <c r="AO11" s="125">
        <v>13.5823</v>
      </c>
      <c r="AP11" s="125">
        <v>13.733352500000001</v>
      </c>
      <c r="AQ11" s="125">
        <v>13.7986725</v>
      </c>
      <c r="AR11" s="125">
        <v>13.712496250000001</v>
      </c>
      <c r="AS11" s="125">
        <v>13.738766250000001</v>
      </c>
      <c r="AT11" s="125">
        <v>13.415272499999999</v>
      </c>
      <c r="AU11" s="194">
        <v>13.406575</v>
      </c>
      <c r="AV11" s="206">
        <v>13.381725000000001</v>
      </c>
      <c r="AW11" s="125">
        <v>13.492839999999999</v>
      </c>
      <c r="AX11" s="125">
        <v>13.665725</v>
      </c>
      <c r="AY11" s="125">
        <v>13.651879999999998</v>
      </c>
      <c r="AZ11" s="125">
        <v>13.6186875</v>
      </c>
      <c r="BA11" s="125">
        <v>13.640165000000001</v>
      </c>
      <c r="BB11" s="125">
        <v>13.67326875</v>
      </c>
      <c r="BC11" s="125">
        <v>13.4394125</v>
      </c>
      <c r="BD11" s="125">
        <v>13.27850875</v>
      </c>
      <c r="BE11" s="125">
        <v>13.437815000000001</v>
      </c>
      <c r="BF11" s="125">
        <v>13.2580075</v>
      </c>
      <c r="BG11" s="125">
        <v>13.345870000000001</v>
      </c>
      <c r="BH11" s="125">
        <v>13.443317499999999</v>
      </c>
      <c r="BI11" s="125">
        <v>13.45618625</v>
      </c>
      <c r="BJ11" s="206">
        <v>13.602091249999999</v>
      </c>
      <c r="BK11" s="125">
        <v>13.6989175</v>
      </c>
      <c r="BL11" s="243">
        <v>13.62498875</v>
      </c>
      <c r="BM11" s="125">
        <v>13.6675</v>
      </c>
      <c r="BN11" s="194">
        <v>13.63421875</v>
      </c>
      <c r="BO11" s="194">
        <v>13.67957</v>
      </c>
      <c r="BP11" s="194">
        <v>13.70078125</v>
      </c>
      <c r="BQ11" s="194">
        <v>13.76166375</v>
      </c>
      <c r="BR11" s="194">
        <v>13.6744225</v>
      </c>
      <c r="BS11" s="262">
        <v>13.704065</v>
      </c>
      <c r="BT11" s="194">
        <v>13.606972499999999</v>
      </c>
      <c r="BU11" s="262">
        <v>13.47367</v>
      </c>
      <c r="BV11" s="194">
        <v>13.2001425</v>
      </c>
      <c r="BW11" s="300">
        <v>13.1419225</v>
      </c>
      <c r="BX11" s="300">
        <v>12.99513</v>
      </c>
      <c r="BY11" s="194">
        <v>12.8543725</v>
      </c>
      <c r="BZ11" s="300">
        <v>12.5043425</v>
      </c>
      <c r="CA11" s="300">
        <v>12.5508475</v>
      </c>
      <c r="CB11" s="194">
        <v>12.2785625</v>
      </c>
      <c r="CC11" s="300">
        <v>12.398729999999999</v>
      </c>
      <c r="CD11" s="300">
        <v>12.332788749999999</v>
      </c>
      <c r="CE11" s="194">
        <v>12.453666249999999</v>
      </c>
      <c r="CF11" s="300">
        <v>12.37503375</v>
      </c>
      <c r="CG11" s="194">
        <v>12.49679875</v>
      </c>
      <c r="CH11" s="194">
        <v>12.46715625</v>
      </c>
      <c r="CI11" s="194">
        <v>12.364206249999999</v>
      </c>
      <c r="CJ11" s="194">
        <v>12.190344999999999</v>
      </c>
      <c r="CK11" s="194">
        <v>12.3083825</v>
      </c>
      <c r="CL11" s="427">
        <v>12.26888875</v>
      </c>
      <c r="CM11" s="427">
        <v>12.3229375</v>
      </c>
      <c r="CN11" s="427">
        <v>12.483575</v>
      </c>
      <c r="CO11" s="427">
        <v>12.5444575</v>
      </c>
      <c r="CP11" s="255">
        <v>12.47674125</v>
      </c>
      <c r="CQ11" s="255">
        <v>12.38834625</v>
      </c>
      <c r="CR11" s="427">
        <v>12.339090000000001</v>
      </c>
      <c r="CS11" s="255">
        <v>12.38808</v>
      </c>
      <c r="CT11" s="285">
        <v>12.409912500000001</v>
      </c>
      <c r="CU11" s="584">
        <v>12.173926250000001</v>
      </c>
      <c r="CV11" s="255">
        <v>11.999887500000002</v>
      </c>
      <c r="CW11" s="584">
        <v>11.89329875</v>
      </c>
      <c r="CX11" s="255">
        <v>35.247999750000005</v>
      </c>
      <c r="CY11" s="584">
        <v>35.168363249999999</v>
      </c>
      <c r="CZ11" s="427">
        <v>35.391917999999997</v>
      </c>
      <c r="DA11" s="255">
        <v>35.636888339999999</v>
      </c>
      <c r="DB11" s="255">
        <v>35.632463300000005</v>
      </c>
      <c r="DC11" s="422">
        <v>35.535836250000003</v>
      </c>
      <c r="DD11" s="260">
        <v>35.537397749999997</v>
      </c>
      <c r="DE11" s="260">
        <v>35.663618999999997</v>
      </c>
      <c r="DF11" s="260">
        <v>35.739091500000001</v>
      </c>
      <c r="DG11" s="422">
        <v>35.845533750000001</v>
      </c>
      <c r="DH11" s="208">
        <v>0.30969749999999863</v>
      </c>
      <c r="DI11" s="497">
        <v>0.87150756160971898</v>
      </c>
      <c r="DJ11" s="303"/>
      <c r="DK11" s="572"/>
      <c r="DL11" s="166"/>
    </row>
    <row r="12" spans="1:122" x14ac:dyDescent="0.2">
      <c r="C12" s="16"/>
      <c r="D12" s="463" t="s">
        <v>202</v>
      </c>
      <c r="E12" s="147">
        <v>7722.0258764800001</v>
      </c>
      <c r="F12" s="148">
        <v>7783.5024624099988</v>
      </c>
      <c r="G12" s="147">
        <v>7679.1111306999992</v>
      </c>
      <c r="H12" s="147">
        <v>7764.9700863899998</v>
      </c>
      <c r="I12" s="147">
        <v>7740.1778811100003</v>
      </c>
      <c r="J12" s="147">
        <v>7894.5761075100008</v>
      </c>
      <c r="K12" s="147">
        <v>7955.6462962899986</v>
      </c>
      <c r="L12" s="147">
        <v>8008.1931734299997</v>
      </c>
      <c r="M12" s="149">
        <v>8310.0094015899995</v>
      </c>
      <c r="N12" s="147">
        <v>8453.4555057699999</v>
      </c>
      <c r="O12" s="147">
        <v>8599.1595617900002</v>
      </c>
      <c r="P12" s="150">
        <v>8760.1666816600009</v>
      </c>
      <c r="Q12" s="147">
        <v>8580.1026587400011</v>
      </c>
      <c r="R12" s="147">
        <v>8558.367538980001</v>
      </c>
      <c r="S12" s="124">
        <v>8523.5093558399985</v>
      </c>
      <c r="T12" s="124">
        <v>8447.3408166099998</v>
      </c>
      <c r="U12" s="124">
        <v>8440.2404837199992</v>
      </c>
      <c r="V12" s="124">
        <v>8455.6917912699992</v>
      </c>
      <c r="W12" s="124">
        <v>8537.3172219299995</v>
      </c>
      <c r="X12" s="124">
        <v>8616.8703319600008</v>
      </c>
      <c r="Y12" s="124">
        <v>8737.1759264900011</v>
      </c>
      <c r="Z12" s="124">
        <v>9058.4650717200002</v>
      </c>
      <c r="AA12" s="124">
        <v>9207.6847038899996</v>
      </c>
      <c r="AB12" s="124">
        <v>9273.5765204300023</v>
      </c>
      <c r="AC12" s="124">
        <v>9729.6547297000016</v>
      </c>
      <c r="AD12" s="124">
        <v>10016.12322931</v>
      </c>
      <c r="AE12" s="124">
        <v>10357.057849199999</v>
      </c>
      <c r="AF12" s="124">
        <v>10485.878748719999</v>
      </c>
      <c r="AG12" s="124">
        <v>10751.951136630001</v>
      </c>
      <c r="AH12" s="124">
        <v>10676.72781083</v>
      </c>
      <c r="AI12" s="124">
        <v>10751.344519570001</v>
      </c>
      <c r="AJ12" s="124">
        <v>11036.820111149998</v>
      </c>
      <c r="AK12" s="124">
        <v>11632.064383749999</v>
      </c>
      <c r="AL12" s="124">
        <v>11408.14459765</v>
      </c>
      <c r="AM12" s="124">
        <v>11902.656831820002</v>
      </c>
      <c r="AN12" s="124">
        <v>12114.738891750001</v>
      </c>
      <c r="AO12" s="124">
        <v>12018.54813094</v>
      </c>
      <c r="AP12" s="124">
        <v>12488.937556829998</v>
      </c>
      <c r="AQ12" s="124">
        <v>12739.11847721</v>
      </c>
      <c r="AR12" s="124">
        <v>12746.650737850001</v>
      </c>
      <c r="AS12" s="124">
        <v>12573.122362329999</v>
      </c>
      <c r="AT12" s="124">
        <v>12421.877112569999</v>
      </c>
      <c r="AU12" s="195">
        <v>12439.75889637</v>
      </c>
      <c r="AV12" s="207">
        <v>12747.987029409998</v>
      </c>
      <c r="AW12" s="124">
        <v>13063.699514189999</v>
      </c>
      <c r="AX12" s="124">
        <v>13419.256989969999</v>
      </c>
      <c r="AY12" s="124">
        <v>13771.751817390003</v>
      </c>
      <c r="AZ12" s="124">
        <v>13925.792728859999</v>
      </c>
      <c r="BA12" s="124">
        <v>13926.720477209999</v>
      </c>
      <c r="BB12" s="124">
        <v>14048.99595572</v>
      </c>
      <c r="BC12" s="124">
        <v>14100.618487410002</v>
      </c>
      <c r="BD12" s="124">
        <v>14187.676930769998</v>
      </c>
      <c r="BE12" s="124">
        <v>14206.26248781</v>
      </c>
      <c r="BF12" s="124">
        <v>14007.629278640001</v>
      </c>
      <c r="BG12" s="124">
        <v>13951.702912229999</v>
      </c>
      <c r="BH12" s="124">
        <v>14310.633028510001</v>
      </c>
      <c r="BI12" s="124">
        <v>14401.291727410002</v>
      </c>
      <c r="BJ12" s="207">
        <v>14517.55248541</v>
      </c>
      <c r="BK12" s="124">
        <v>14249.976692519998</v>
      </c>
      <c r="BL12" s="236">
        <v>14228.16842362</v>
      </c>
      <c r="BM12" s="124">
        <v>14430.144569389999</v>
      </c>
      <c r="BN12" s="195">
        <v>14519.412020229998</v>
      </c>
      <c r="BO12" s="195">
        <v>14557.695143659999</v>
      </c>
      <c r="BP12" s="195">
        <v>14490.556153199999</v>
      </c>
      <c r="BQ12" s="195">
        <v>14533.02594127</v>
      </c>
      <c r="BR12" s="195">
        <v>14540.68758611</v>
      </c>
      <c r="BS12" s="263">
        <v>14808.851179669999</v>
      </c>
      <c r="BT12" s="195">
        <v>14873.382846199998</v>
      </c>
      <c r="BU12" s="263">
        <v>15395.173086740002</v>
      </c>
      <c r="BV12" s="195">
        <v>15271.853066600002</v>
      </c>
      <c r="BW12" s="195">
        <v>15386.73098504</v>
      </c>
      <c r="BX12" s="268">
        <v>15477.397322610001</v>
      </c>
      <c r="BY12" s="195">
        <v>15122.842117170001</v>
      </c>
      <c r="BZ12" s="268">
        <v>15087.162095330001</v>
      </c>
      <c r="CA12" s="268">
        <v>15143.512575499999</v>
      </c>
      <c r="CB12" s="195">
        <v>14967.532631200003</v>
      </c>
      <c r="CC12" s="268">
        <v>14840.973869240001</v>
      </c>
      <c r="CD12" s="268">
        <v>14647.676553499999</v>
      </c>
      <c r="CE12" s="195">
        <v>14707.938427520001</v>
      </c>
      <c r="CF12" s="195">
        <v>14486.07687755</v>
      </c>
      <c r="CG12" s="195">
        <v>14352.66032157</v>
      </c>
      <c r="CH12" s="195">
        <v>14226.773664179998</v>
      </c>
      <c r="CI12" s="195">
        <v>13967.156171920002</v>
      </c>
      <c r="CJ12" s="195">
        <v>13528.426802209999</v>
      </c>
      <c r="CK12" s="195">
        <v>13055.900063590001</v>
      </c>
      <c r="CL12" s="417">
        <v>12818.310155429999</v>
      </c>
      <c r="CM12" s="417">
        <v>12787.383130419999</v>
      </c>
      <c r="CN12" s="417">
        <v>12482.758729730002</v>
      </c>
      <c r="CO12" s="417">
        <v>12233.24143502</v>
      </c>
      <c r="CP12" s="255">
        <v>11725.195622650001</v>
      </c>
      <c r="CQ12" s="255">
        <v>11608.98839378</v>
      </c>
      <c r="CR12" s="417">
        <v>11549.9186295</v>
      </c>
      <c r="CS12" s="255">
        <v>11258.530427140002</v>
      </c>
      <c r="CT12" s="285">
        <v>11038.823753320001</v>
      </c>
      <c r="CU12" s="466">
        <v>10694.287115999998</v>
      </c>
      <c r="CV12" s="255">
        <v>10353.11387637</v>
      </c>
      <c r="CW12" s="466">
        <v>10080.959547490002</v>
      </c>
      <c r="CX12" s="255">
        <v>9838.6586170700011</v>
      </c>
      <c r="CY12" s="466">
        <v>9804.8230174500004</v>
      </c>
      <c r="CZ12" s="466">
        <v>10260.821778219999</v>
      </c>
      <c r="DA12" s="255">
        <v>10025.19470641</v>
      </c>
      <c r="DB12" s="255">
        <v>9885.8241765999992</v>
      </c>
      <c r="DC12" s="422">
        <v>9834.082120179999</v>
      </c>
      <c r="DD12" s="260">
        <v>9849.3926531799971</v>
      </c>
      <c r="DE12" s="260">
        <v>9888.6576067100013</v>
      </c>
      <c r="DF12" s="260">
        <v>9982.8555308500017</v>
      </c>
      <c r="DG12" s="422">
        <v>10014.277676170001</v>
      </c>
      <c r="DH12" s="208">
        <v>180.19555599000159</v>
      </c>
      <c r="DI12" s="497">
        <v>1.8323576495281824</v>
      </c>
      <c r="DJ12" s="303"/>
      <c r="DK12" s="572"/>
      <c r="DL12" s="166"/>
    </row>
    <row r="13" spans="1:122" x14ac:dyDescent="0.2">
      <c r="C13" s="16"/>
      <c r="D13" s="463" t="s">
        <v>203</v>
      </c>
      <c r="E13" s="147">
        <v>917.58764101754969</v>
      </c>
      <c r="F13" s="148">
        <v>756.65116860865464</v>
      </c>
      <c r="G13" s="147">
        <v>901.21558840205478</v>
      </c>
      <c r="H13" s="147">
        <v>887.54779321410626</v>
      </c>
      <c r="I13" s="147">
        <v>957.72827290073667</v>
      </c>
      <c r="J13" s="147">
        <v>995.73206738705721</v>
      </c>
      <c r="K13" s="147">
        <v>1038.0753725506156</v>
      </c>
      <c r="L13" s="147">
        <v>1075.6728917102048</v>
      </c>
      <c r="M13" s="149">
        <v>1143.1456296212025</v>
      </c>
      <c r="N13" s="147">
        <v>1311.5730412521802</v>
      </c>
      <c r="O13" s="147">
        <v>1252.4226330907338</v>
      </c>
      <c r="P13" s="150">
        <v>1268.7210200572497</v>
      </c>
      <c r="Q13" s="147">
        <v>1494.4662145735504</v>
      </c>
      <c r="R13" s="147">
        <v>1492.728944374024</v>
      </c>
      <c r="S13" s="124">
        <v>1412.9955818656344</v>
      </c>
      <c r="T13" s="124">
        <v>1451.9770591807246</v>
      </c>
      <c r="U13" s="124">
        <v>1490.5943454404091</v>
      </c>
      <c r="V13" s="124">
        <v>1460.0709574792565</v>
      </c>
      <c r="W13" s="124">
        <v>1392.9525863839672</v>
      </c>
      <c r="X13" s="124">
        <v>1447.9912839262317</v>
      </c>
      <c r="Y13" s="124">
        <v>1432.983792011478</v>
      </c>
      <c r="Z13" s="124">
        <v>1444.2187154596536</v>
      </c>
      <c r="AA13" s="124">
        <v>1520.9263368782929</v>
      </c>
      <c r="AB13" s="124">
        <v>1544.4597048557889</v>
      </c>
      <c r="AC13" s="124">
        <v>1436.5196425771539</v>
      </c>
      <c r="AD13" s="124">
        <v>1147.5362194910724</v>
      </c>
      <c r="AE13" s="124">
        <v>1115.0778644872953</v>
      </c>
      <c r="AF13" s="124">
        <v>1088.2664174232677</v>
      </c>
      <c r="AG13" s="124">
        <v>1183.2188131795492</v>
      </c>
      <c r="AH13" s="124">
        <v>1191.2404450923761</v>
      </c>
      <c r="AI13" s="124">
        <v>1234.3641584175869</v>
      </c>
      <c r="AJ13" s="124">
        <v>1353.2755455396882</v>
      </c>
      <c r="AK13" s="124">
        <v>1299.0060332340249</v>
      </c>
      <c r="AL13" s="124">
        <v>1204.366303098981</v>
      </c>
      <c r="AM13" s="124">
        <v>1195.2762459574867</v>
      </c>
      <c r="AN13" s="124">
        <v>1175.1779709746827</v>
      </c>
      <c r="AO13" s="124">
        <v>1177.1322419333335</v>
      </c>
      <c r="AP13" s="124">
        <v>1132.2709742961715</v>
      </c>
      <c r="AQ13" s="124">
        <v>1149.4797365604411</v>
      </c>
      <c r="AR13" s="124">
        <v>1112.06474509993</v>
      </c>
      <c r="AS13" s="124">
        <v>1364.1836101023421</v>
      </c>
      <c r="AT13" s="124">
        <v>1308.1671004604389</v>
      </c>
      <c r="AU13" s="195">
        <v>1343.8133362192505</v>
      </c>
      <c r="AV13" s="207">
        <v>1312.0946175305405</v>
      </c>
      <c r="AW13" s="124">
        <v>1328.2424156712759</v>
      </c>
      <c r="AX13" s="124">
        <v>1353.2049894542054</v>
      </c>
      <c r="AY13" s="124">
        <v>1320.7753149768657</v>
      </c>
      <c r="AZ13" s="124">
        <v>1259.1977500272224</v>
      </c>
      <c r="BA13" s="124">
        <v>1421.9962290775793</v>
      </c>
      <c r="BB13" s="124">
        <v>1499.9001651002393</v>
      </c>
      <c r="BC13" s="124">
        <v>1476.1179023211503</v>
      </c>
      <c r="BD13" s="124">
        <v>1545.3133726481312</v>
      </c>
      <c r="BE13" s="124">
        <v>1609.1266890343754</v>
      </c>
      <c r="BF13" s="124">
        <v>1602.1490347809918</v>
      </c>
      <c r="BG13" s="124">
        <v>1508.2417970569527</v>
      </c>
      <c r="BH13" s="124">
        <v>1676.542934594587</v>
      </c>
      <c r="BI13" s="124">
        <v>1580.6195282119988</v>
      </c>
      <c r="BJ13" s="207">
        <v>1569.798496146532</v>
      </c>
      <c r="BK13" s="207">
        <v>1588.0928546314087</v>
      </c>
      <c r="BL13" s="236">
        <v>1553.1521456643798</v>
      </c>
      <c r="BM13" s="124">
        <v>1655.0435423061222</v>
      </c>
      <c r="BN13" s="195">
        <v>1627.0683882011658</v>
      </c>
      <c r="BO13" s="195">
        <v>1659.0338822361512</v>
      </c>
      <c r="BP13" s="195">
        <v>1905.1762010218658</v>
      </c>
      <c r="BQ13" s="195">
        <v>1987.5751369664724</v>
      </c>
      <c r="BR13" s="195">
        <v>2058.0029960597667</v>
      </c>
      <c r="BS13" s="263">
        <v>2077.394591690962</v>
      </c>
      <c r="BT13" s="195">
        <v>2218.2515322988343</v>
      </c>
      <c r="BU13" s="263">
        <v>2204.9295509314866</v>
      </c>
      <c r="BV13" s="195">
        <v>2246.4562847215748</v>
      </c>
      <c r="BW13" s="195">
        <v>2175.2728607784252</v>
      </c>
      <c r="BX13" s="460">
        <v>2101.728717516035</v>
      </c>
      <c r="BY13" s="195">
        <v>2162.3501898221566</v>
      </c>
      <c r="BZ13" s="460">
        <v>2008.0036927303204</v>
      </c>
      <c r="CA13" s="460">
        <v>1996.8325895247815</v>
      </c>
      <c r="CB13" s="195">
        <v>2031.860299574344</v>
      </c>
      <c r="CC13" s="460">
        <v>2216.0754563731775</v>
      </c>
      <c r="CD13" s="460">
        <v>2309.8836710437317</v>
      </c>
      <c r="CE13" s="195">
        <v>2257.8262236661803</v>
      </c>
      <c r="CF13" s="195">
        <v>2277.2129380597662</v>
      </c>
      <c r="CG13" s="195">
        <v>2400.9892644489796</v>
      </c>
      <c r="CH13" s="195">
        <v>2388.3924311457727</v>
      </c>
      <c r="CI13" s="195">
        <v>2373.872765376093</v>
      </c>
      <c r="CJ13" s="195">
        <v>2395.6319843600581</v>
      </c>
      <c r="CK13" s="195">
        <v>2616.2336163279883</v>
      </c>
      <c r="CL13" s="417">
        <v>2587.8171077055395</v>
      </c>
      <c r="CM13" s="417">
        <v>2608.6471749489797</v>
      </c>
      <c r="CN13" s="417">
        <v>2658.406931841108</v>
      </c>
      <c r="CO13" s="417">
        <v>2713.2487490014578</v>
      </c>
      <c r="CP13" s="255">
        <v>2727.0519695962093</v>
      </c>
      <c r="CQ13" s="255">
        <v>2690.4463036997086</v>
      </c>
      <c r="CR13" s="417">
        <v>2742.6113649387753</v>
      </c>
      <c r="CS13" s="255">
        <v>2716.3303323921282</v>
      </c>
      <c r="CT13" s="285">
        <v>2638.8100041151602</v>
      </c>
      <c r="CU13" s="466">
        <v>2688.5226632011663</v>
      </c>
      <c r="CV13" s="255">
        <v>2601.3520382492707</v>
      </c>
      <c r="CW13" s="255">
        <v>2429.6623278061224</v>
      </c>
      <c r="CX13" s="255">
        <v>2577.9098536122447</v>
      </c>
      <c r="CY13" s="255">
        <v>2556.4926001618082</v>
      </c>
      <c r="CZ13" s="255">
        <v>2726.2367748935858</v>
      </c>
      <c r="DA13" s="255">
        <v>2798.2763245787164</v>
      </c>
      <c r="DB13" s="255">
        <v>2882.5242538104953</v>
      </c>
      <c r="DC13" s="422">
        <v>2877.4302625408163</v>
      </c>
      <c r="DD13" s="260">
        <v>2889.1162998075797</v>
      </c>
      <c r="DE13" s="260">
        <v>2858.5274696749261</v>
      </c>
      <c r="DF13" s="260">
        <v>2851.3351805903794</v>
      </c>
      <c r="DG13" s="260">
        <v>2856.838824106414</v>
      </c>
      <c r="DH13" s="208">
        <v>-26.095081950436906</v>
      </c>
      <c r="DI13" s="497">
        <v>-0.90688842367963041</v>
      </c>
      <c r="DJ13" s="303"/>
      <c r="DK13" s="573"/>
      <c r="DL13" s="475"/>
      <c r="DM13" s="475"/>
      <c r="DN13" s="475"/>
      <c r="DO13" s="475"/>
    </row>
    <row r="14" spans="1:122" x14ac:dyDescent="0.2">
      <c r="C14" s="16"/>
      <c r="D14" s="299" t="s">
        <v>201</v>
      </c>
      <c r="E14" s="147">
        <v>404.33805292938303</v>
      </c>
      <c r="F14" s="148">
        <v>399.78089965938307</v>
      </c>
      <c r="G14" s="147">
        <v>584.66151967843621</v>
      </c>
      <c r="H14" s="147">
        <v>586.56073818843618</v>
      </c>
      <c r="I14" s="147">
        <v>628.08386330843609</v>
      </c>
      <c r="J14" s="147">
        <v>639.39131928843608</v>
      </c>
      <c r="K14" s="147">
        <v>676.66935599843612</v>
      </c>
      <c r="L14" s="147">
        <v>680.11027443843602</v>
      </c>
      <c r="M14" s="149">
        <v>719.65565073843607</v>
      </c>
      <c r="N14" s="147">
        <v>744.47798645843625</v>
      </c>
      <c r="O14" s="147">
        <v>755.63544509843609</v>
      </c>
      <c r="P14" s="150">
        <v>747.92732817000001</v>
      </c>
      <c r="Q14" s="147">
        <v>739.63672013000007</v>
      </c>
      <c r="R14" s="147">
        <v>720.00867100000005</v>
      </c>
      <c r="S14" s="124">
        <v>715.75037620000001</v>
      </c>
      <c r="T14" s="124">
        <v>700.56214157999977</v>
      </c>
      <c r="U14" s="124">
        <v>725.06540888000018</v>
      </c>
      <c r="V14" s="124">
        <v>707.01553153999998</v>
      </c>
      <c r="W14" s="124">
        <v>676.33895513000016</v>
      </c>
      <c r="X14" s="124">
        <v>678.07831205000025</v>
      </c>
      <c r="Y14" s="124">
        <v>662.86360873000001</v>
      </c>
      <c r="Z14" s="124">
        <v>650.43658585000003</v>
      </c>
      <c r="AA14" s="124">
        <v>653.19658562000006</v>
      </c>
      <c r="AB14" s="124">
        <v>665.4956216600001</v>
      </c>
      <c r="AC14" s="124">
        <v>691.92156964000014</v>
      </c>
      <c r="AD14" s="124">
        <v>521.06501652999998</v>
      </c>
      <c r="AE14" s="124">
        <v>427.62711318000004</v>
      </c>
      <c r="AF14" s="124">
        <v>434.50277011000003</v>
      </c>
      <c r="AG14" s="124">
        <v>432.93220833000009</v>
      </c>
      <c r="AH14" s="124">
        <v>445.79971028</v>
      </c>
      <c r="AI14" s="124">
        <v>446.21692315000013</v>
      </c>
      <c r="AJ14" s="124">
        <v>470.87758024999999</v>
      </c>
      <c r="AK14" s="124">
        <v>433.41847632000002</v>
      </c>
      <c r="AL14" s="124">
        <v>414.99107993999996</v>
      </c>
      <c r="AM14" s="124">
        <v>405.19935670000001</v>
      </c>
      <c r="AN14" s="124">
        <v>405.14192119000018</v>
      </c>
      <c r="AO14" s="124">
        <v>408.06650393000007</v>
      </c>
      <c r="AP14" s="124">
        <v>405.91305252999996</v>
      </c>
      <c r="AQ14" s="124">
        <v>411.08661006000011</v>
      </c>
      <c r="AR14" s="124">
        <v>407.83141532999991</v>
      </c>
      <c r="AS14" s="124">
        <v>609.14966285000014</v>
      </c>
      <c r="AT14" s="124">
        <v>585.42701796999995</v>
      </c>
      <c r="AU14" s="195">
        <v>577.19436905999987</v>
      </c>
      <c r="AV14" s="207">
        <v>539.05171852000012</v>
      </c>
      <c r="AW14" s="124">
        <v>605.15309739999998</v>
      </c>
      <c r="AX14" s="124">
        <v>602.29736804000004</v>
      </c>
      <c r="AY14" s="124">
        <v>666.20532472999992</v>
      </c>
      <c r="AZ14" s="124">
        <v>615.88378116000001</v>
      </c>
      <c r="BA14" s="124">
        <v>724.25185798999996</v>
      </c>
      <c r="BB14" s="124">
        <v>708.45140514999991</v>
      </c>
      <c r="BC14" s="124">
        <v>740.89685067999994</v>
      </c>
      <c r="BD14" s="124">
        <v>834.39886837000006</v>
      </c>
      <c r="BE14" s="124">
        <v>833.11544996000009</v>
      </c>
      <c r="BF14" s="124">
        <v>860.74469363000003</v>
      </c>
      <c r="BG14" s="124">
        <v>814.35978483999997</v>
      </c>
      <c r="BH14" s="124">
        <v>814.64576959999999</v>
      </c>
      <c r="BI14" s="124">
        <v>866.19548485999997</v>
      </c>
      <c r="BJ14" s="207">
        <v>888.77182634000008</v>
      </c>
      <c r="BK14" s="207">
        <v>889.69373844000017</v>
      </c>
      <c r="BL14" s="236">
        <v>909.06131341000014</v>
      </c>
      <c r="BM14" s="124">
        <v>972.4890129800001</v>
      </c>
      <c r="BN14" s="195">
        <v>985.36128915999996</v>
      </c>
      <c r="BO14" s="195">
        <v>955.66000078000002</v>
      </c>
      <c r="BP14" s="195">
        <v>1085.8500717100001</v>
      </c>
      <c r="BQ14" s="195">
        <v>1085.4655707500001</v>
      </c>
      <c r="BR14" s="195">
        <v>1120.04409715</v>
      </c>
      <c r="BS14" s="263">
        <v>1110.0119124999997</v>
      </c>
      <c r="BT14" s="195">
        <v>1093.9265577099998</v>
      </c>
      <c r="BU14" s="263">
        <v>1166.8450789200001</v>
      </c>
      <c r="BV14" s="195">
        <v>1156.5933242399999</v>
      </c>
      <c r="BW14" s="195">
        <v>1164.0278646299998</v>
      </c>
      <c r="BX14" s="460">
        <v>1191.6711175600001</v>
      </c>
      <c r="BY14" s="195">
        <v>1297.4485036100002</v>
      </c>
      <c r="BZ14" s="460">
        <v>1317.0381913799995</v>
      </c>
      <c r="CA14" s="460">
        <v>1327.4982972699997</v>
      </c>
      <c r="CB14" s="195">
        <v>1369.31791875</v>
      </c>
      <c r="CC14" s="460">
        <v>1499.06830808</v>
      </c>
      <c r="CD14" s="460">
        <v>1542.2290531399999</v>
      </c>
      <c r="CE14" s="195">
        <v>1541.2118605699995</v>
      </c>
      <c r="CF14" s="195">
        <v>1532.9947778400001</v>
      </c>
      <c r="CG14" s="195">
        <v>1657.7889670599995</v>
      </c>
      <c r="CH14" s="195">
        <v>1647.53261245</v>
      </c>
      <c r="CI14" s="195">
        <v>1621.9991004800002</v>
      </c>
      <c r="CJ14" s="195">
        <v>1610.6774288199992</v>
      </c>
      <c r="CK14" s="195">
        <v>1760.3289200299998</v>
      </c>
      <c r="CL14" s="417">
        <v>1760.9158245900003</v>
      </c>
      <c r="CM14" s="417">
        <v>1745.8550704499999</v>
      </c>
      <c r="CN14" s="417">
        <v>1751.3844706300001</v>
      </c>
      <c r="CO14" s="417">
        <v>1829.9468984999999</v>
      </c>
      <c r="CP14" s="255">
        <v>1858.1032536299992</v>
      </c>
      <c r="CQ14" s="255">
        <v>1836.63770441</v>
      </c>
      <c r="CR14" s="417">
        <v>1811.6287581400002</v>
      </c>
      <c r="CS14" s="255">
        <v>1843.1244207999996</v>
      </c>
      <c r="CT14" s="285">
        <v>1842.3326255899995</v>
      </c>
      <c r="CU14" s="466">
        <v>1857.0762905499998</v>
      </c>
      <c r="CV14" s="255">
        <v>1844.1541478599997</v>
      </c>
      <c r="CW14" s="466">
        <v>1813.8546865999997</v>
      </c>
      <c r="CX14" s="255">
        <v>1840.7808256600001</v>
      </c>
      <c r="CY14" s="255">
        <v>1850.77070351</v>
      </c>
      <c r="CZ14" s="255">
        <v>1832.8560832599999</v>
      </c>
      <c r="DA14" s="255">
        <v>1815.7487001899999</v>
      </c>
      <c r="DB14" s="255">
        <v>1858.3107912299999</v>
      </c>
      <c r="DC14" s="422">
        <v>1837.5104580700001</v>
      </c>
      <c r="DD14" s="260">
        <v>1837.68868978</v>
      </c>
      <c r="DE14" s="260">
        <v>1800.6302107900003</v>
      </c>
      <c r="DF14" s="260">
        <v>1800.7304089199999</v>
      </c>
      <c r="DG14" s="422">
        <v>1800.7032063400002</v>
      </c>
      <c r="DH14" s="208">
        <v>-36.807251729999962</v>
      </c>
      <c r="DI14" s="497">
        <v>-2.0031043398065829</v>
      </c>
      <c r="DJ14" s="303"/>
      <c r="DK14" s="572"/>
      <c r="DL14" s="475"/>
      <c r="DM14" s="475"/>
      <c r="DN14" s="475"/>
      <c r="DO14" s="475"/>
    </row>
    <row r="15" spans="1:122" ht="12.75" customHeight="1" x14ac:dyDescent="0.2">
      <c r="C15" s="16"/>
      <c r="D15" s="463" t="s">
        <v>204</v>
      </c>
      <c r="E15" s="130"/>
      <c r="F15" s="130"/>
      <c r="G15" s="130"/>
      <c r="H15" s="130"/>
      <c r="I15" s="130"/>
      <c r="J15" s="130"/>
      <c r="K15" s="130"/>
      <c r="L15" s="151"/>
      <c r="M15" s="131"/>
      <c r="N15" s="130"/>
      <c r="O15" s="130"/>
      <c r="P15" s="132"/>
      <c r="Q15" s="130"/>
      <c r="R15" s="130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208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>
        <v>600.03429909037902</v>
      </c>
      <c r="BJ15" s="126">
        <v>600.30231879883388</v>
      </c>
      <c r="BK15" s="208">
        <v>1200.6244486093294</v>
      </c>
      <c r="BL15" s="244">
        <v>1201.1920222609328</v>
      </c>
      <c r="BM15" s="126">
        <v>1201.7932987405247</v>
      </c>
      <c r="BN15" s="208">
        <v>1178.1406325626822</v>
      </c>
      <c r="BO15" s="208">
        <v>1178.7122283600584</v>
      </c>
      <c r="BP15" s="208">
        <v>1150.4885183950437</v>
      </c>
      <c r="BQ15" s="208">
        <v>1151.0615541457726</v>
      </c>
      <c r="BR15" s="126">
        <v>1151.5367716793003</v>
      </c>
      <c r="BS15" s="244">
        <v>1151.9819524606414</v>
      </c>
      <c r="BT15" s="126">
        <v>1151.5121083921283</v>
      </c>
      <c r="BU15" s="244">
        <v>1079.7475440204082</v>
      </c>
      <c r="BV15" s="126">
        <v>1067.4896902215744</v>
      </c>
      <c r="BW15" s="126">
        <v>1055.9949604314868</v>
      </c>
      <c r="BX15" s="301">
        <v>1056.3555527303206</v>
      </c>
      <c r="BY15" s="189">
        <v>1013.4681452376093</v>
      </c>
      <c r="BZ15" s="189">
        <v>1014.0822390787171</v>
      </c>
      <c r="CA15" s="222">
        <v>1014.5799649883381</v>
      </c>
      <c r="CB15" s="189">
        <v>966.71920885568511</v>
      </c>
      <c r="CC15" s="222">
        <v>967.22369538046644</v>
      </c>
      <c r="CD15" s="222">
        <v>946.01999281341102</v>
      </c>
      <c r="CE15" s="189">
        <v>926.51580938921268</v>
      </c>
      <c r="CF15" s="222">
        <v>918.14396298104953</v>
      </c>
      <c r="CG15" s="189">
        <v>905.61235274927105</v>
      </c>
      <c r="CH15" s="189">
        <v>903.34047760554995</v>
      </c>
      <c r="CI15" s="189">
        <v>903.83002056174996</v>
      </c>
      <c r="CJ15" s="189">
        <v>871.24613025199994</v>
      </c>
      <c r="CK15" s="189">
        <v>851.25583804968005</v>
      </c>
      <c r="CL15" s="422">
        <v>851.75924918320004</v>
      </c>
      <c r="CM15" s="422">
        <v>851.35188400720006</v>
      </c>
      <c r="CN15" s="422">
        <v>851.90476638519999</v>
      </c>
      <c r="CO15" s="422">
        <v>796.93351937739999</v>
      </c>
      <c r="CP15" s="255">
        <v>797.27349222860005</v>
      </c>
      <c r="CQ15" s="255">
        <v>782.63897530329996</v>
      </c>
      <c r="CR15" s="422">
        <v>756.17919164420005</v>
      </c>
      <c r="CS15" s="255">
        <v>756.8629548875</v>
      </c>
      <c r="CT15" s="285">
        <v>757.59181724625</v>
      </c>
      <c r="CU15" s="255">
        <v>754.58121237064995</v>
      </c>
      <c r="CV15" s="255">
        <v>755.32753191879999</v>
      </c>
      <c r="CW15" s="255">
        <v>755.03332020275002</v>
      </c>
      <c r="CX15" s="255">
        <v>707.23681882845005</v>
      </c>
      <c r="CY15" s="255">
        <v>707.78947383879995</v>
      </c>
      <c r="CZ15" s="255">
        <v>708.24171478845005</v>
      </c>
      <c r="DA15" s="255">
        <v>704.47643233174995</v>
      </c>
      <c r="DB15" s="255">
        <v>704.65158883704999</v>
      </c>
      <c r="DC15" s="422">
        <v>704.82193521525005</v>
      </c>
      <c r="DD15" s="260">
        <v>704.88820812364997</v>
      </c>
      <c r="DE15" s="260">
        <v>704.93472808504998</v>
      </c>
      <c r="DF15" s="260">
        <v>630.69772457475005</v>
      </c>
      <c r="DG15" s="422">
        <v>630.72282609809997</v>
      </c>
      <c r="DH15" s="208">
        <v>-74.099109117150078</v>
      </c>
      <c r="DI15" s="497">
        <v>-10.513167285935909</v>
      </c>
      <c r="DJ15" s="303"/>
      <c r="DK15" s="572"/>
      <c r="DL15" s="475"/>
      <c r="DM15" s="475"/>
      <c r="DN15" s="475"/>
      <c r="DO15" s="475"/>
      <c r="DP15" s="475"/>
      <c r="DQ15" s="475"/>
      <c r="DR15" s="475"/>
    </row>
    <row r="16" spans="1:122" ht="12.75" customHeight="1" x14ac:dyDescent="0.2">
      <c r="C16" s="16"/>
      <c r="D16" s="463" t="s">
        <v>205</v>
      </c>
      <c r="E16" s="130">
        <v>103.68603273000001</v>
      </c>
      <c r="F16" s="130">
        <v>113.67862553000001</v>
      </c>
      <c r="G16" s="130">
        <v>113.78128145000001</v>
      </c>
      <c r="H16" s="130">
        <v>113.8693394</v>
      </c>
      <c r="I16" s="130">
        <v>123.30772539</v>
      </c>
      <c r="J16" s="130">
        <v>123.30802255000002</v>
      </c>
      <c r="K16" s="130">
        <v>123.32896833</v>
      </c>
      <c r="L16" s="151">
        <v>132.68293487</v>
      </c>
      <c r="M16" s="131">
        <v>132.70502214000001</v>
      </c>
      <c r="N16" s="130">
        <v>132.7627268</v>
      </c>
      <c r="O16" s="130">
        <v>142.51832867000002</v>
      </c>
      <c r="P16" s="132">
        <v>142.55446406000002</v>
      </c>
      <c r="Q16" s="130">
        <v>142.57527779999998</v>
      </c>
      <c r="R16" s="130">
        <v>153.3209971</v>
      </c>
      <c r="S16" s="126">
        <v>153.37602507999998</v>
      </c>
      <c r="T16" s="126">
        <v>153.44077597999998</v>
      </c>
      <c r="U16" s="126">
        <v>164.27927566</v>
      </c>
      <c r="V16" s="126">
        <v>164.32853863999998</v>
      </c>
      <c r="W16" s="126">
        <v>164.38004809999998</v>
      </c>
      <c r="X16" s="126">
        <v>175.36472355000001</v>
      </c>
      <c r="Y16" s="126">
        <v>175.46980211000002</v>
      </c>
      <c r="Z16" s="126">
        <v>175.57672477</v>
      </c>
      <c r="AA16" s="126">
        <v>186.61693955000001</v>
      </c>
      <c r="AB16" s="126">
        <v>186.72879913999998</v>
      </c>
      <c r="AC16" s="126">
        <v>186.90633039999997</v>
      </c>
      <c r="AD16" s="126">
        <v>198.48432201999998</v>
      </c>
      <c r="AE16" s="126">
        <v>198.59336131999999</v>
      </c>
      <c r="AF16" s="126">
        <v>198.72962477000002</v>
      </c>
      <c r="AG16" s="126">
        <v>210.32390833999997</v>
      </c>
      <c r="AH16" s="126">
        <v>210.44798142999997</v>
      </c>
      <c r="AI16" s="126">
        <v>210.56437822000001</v>
      </c>
      <c r="AJ16" s="126">
        <v>222.425839</v>
      </c>
      <c r="AK16" s="126">
        <v>222.53703420000002</v>
      </c>
      <c r="AL16" s="126">
        <v>222.64274761999999</v>
      </c>
      <c r="AM16" s="126">
        <v>234.96340114999998</v>
      </c>
      <c r="AN16" s="126">
        <v>235.10288560999999</v>
      </c>
      <c r="AO16" s="126">
        <v>235.23375417999998</v>
      </c>
      <c r="AP16" s="126">
        <v>248.28437400000001</v>
      </c>
      <c r="AQ16" s="126">
        <v>248.46419739000001</v>
      </c>
      <c r="AR16" s="126">
        <v>248.65205136</v>
      </c>
      <c r="AS16" s="126">
        <v>262.57355331999997</v>
      </c>
      <c r="AT16" s="126">
        <v>262.79229979999997</v>
      </c>
      <c r="AU16" s="126">
        <v>262.90951601</v>
      </c>
      <c r="AV16" s="208">
        <v>277.37785972</v>
      </c>
      <c r="AW16" s="126">
        <v>277.50258874000002</v>
      </c>
      <c r="AX16" s="126">
        <v>277.58578313999999</v>
      </c>
      <c r="AY16" s="126">
        <v>292.46303362999998</v>
      </c>
      <c r="AZ16" s="126">
        <v>292.51394009999996</v>
      </c>
      <c r="BA16" s="126">
        <v>292.76888372000002</v>
      </c>
      <c r="BB16" s="126">
        <v>308.48571099000003</v>
      </c>
      <c r="BC16" s="126">
        <v>308.68435099999999</v>
      </c>
      <c r="BD16" s="126">
        <v>308.75949249000001</v>
      </c>
      <c r="BE16" s="126">
        <v>325.60277579999996</v>
      </c>
      <c r="BF16" s="126">
        <v>325.71372337999998</v>
      </c>
      <c r="BG16" s="126">
        <v>325.81490258999997</v>
      </c>
      <c r="BH16" s="126">
        <v>342.64544288999997</v>
      </c>
      <c r="BI16" s="126">
        <v>343.11412725000002</v>
      </c>
      <c r="BJ16" s="208">
        <v>343.24664056</v>
      </c>
      <c r="BK16" s="208">
        <v>361.2</v>
      </c>
      <c r="BL16" s="244">
        <v>361.4</v>
      </c>
      <c r="BM16" s="126">
        <v>361.7</v>
      </c>
      <c r="BN16" s="208">
        <v>379.7</v>
      </c>
      <c r="BO16" s="208">
        <v>379.9</v>
      </c>
      <c r="BP16" s="208">
        <v>380.1</v>
      </c>
      <c r="BQ16" s="208">
        <v>399.1</v>
      </c>
      <c r="BR16" s="126">
        <v>399.2</v>
      </c>
      <c r="BS16" s="244">
        <v>399.4</v>
      </c>
      <c r="BT16" s="126">
        <v>418.5</v>
      </c>
      <c r="BU16" s="244">
        <v>418.6</v>
      </c>
      <c r="BV16" s="126">
        <v>418.73780081324003</v>
      </c>
      <c r="BW16" s="126">
        <v>438.74563096484002</v>
      </c>
      <c r="BX16" s="459">
        <v>439.59799707648</v>
      </c>
      <c r="BY16" s="199">
        <v>439.85669608348002</v>
      </c>
      <c r="BZ16" s="222">
        <v>461.56848530078003</v>
      </c>
      <c r="CA16" s="283">
        <v>461.87651106120001</v>
      </c>
      <c r="CB16" s="199">
        <v>461.28265086511999</v>
      </c>
      <c r="CC16" s="283">
        <v>483.4481457</v>
      </c>
      <c r="CD16" s="283">
        <v>485.13401589</v>
      </c>
      <c r="CE16" s="199">
        <v>485.40644509100002</v>
      </c>
      <c r="CF16" s="283">
        <v>508.47880390119997</v>
      </c>
      <c r="CG16" s="199">
        <v>508.75249904079999</v>
      </c>
      <c r="CH16" s="199">
        <v>509.03269834539998</v>
      </c>
      <c r="CI16" s="199">
        <v>533.30504191039995</v>
      </c>
      <c r="CJ16" s="199">
        <v>533.60321215459999</v>
      </c>
      <c r="CK16" s="189">
        <v>533.92000395970001</v>
      </c>
      <c r="CL16" s="285">
        <v>559.80498905589991</v>
      </c>
      <c r="CM16" s="285">
        <v>559.85827453210004</v>
      </c>
      <c r="CN16" s="285">
        <v>560.36378144649996</v>
      </c>
      <c r="CO16" s="285">
        <v>587.17166320410001</v>
      </c>
      <c r="CP16" s="255">
        <v>587.55208294689999</v>
      </c>
      <c r="CQ16" s="255">
        <v>587.96528785839996</v>
      </c>
      <c r="CR16" s="422">
        <v>614.87761767640006</v>
      </c>
      <c r="CS16" s="255">
        <v>615.40016769249996</v>
      </c>
      <c r="CT16" s="285">
        <v>615.88960835830005</v>
      </c>
      <c r="CU16" s="255">
        <v>643.22821518930004</v>
      </c>
      <c r="CV16" s="255">
        <v>643.83389022569997</v>
      </c>
      <c r="CW16" s="255">
        <v>644.29263477070015</v>
      </c>
      <c r="CX16" s="255">
        <v>672.44243099810001</v>
      </c>
      <c r="CY16" s="255">
        <v>672.98226621449999</v>
      </c>
      <c r="CZ16" s="422">
        <v>673.78735784755008</v>
      </c>
      <c r="DA16" s="255">
        <v>702.87805052945009</v>
      </c>
      <c r="DB16" s="255">
        <v>703.05284764580006</v>
      </c>
      <c r="DC16" s="422">
        <v>703.22848398470001</v>
      </c>
      <c r="DD16" s="260">
        <v>703.28422305820004</v>
      </c>
      <c r="DE16" s="260">
        <v>703.32988745559999</v>
      </c>
      <c r="DF16" s="260">
        <v>703.35516065190006</v>
      </c>
      <c r="DG16" s="422">
        <v>703.38080738199994</v>
      </c>
      <c r="DH16" s="208">
        <v>0.15232339729993782</v>
      </c>
      <c r="DI16" s="497">
        <v>2.1660584115834602E-2</v>
      </c>
      <c r="DJ16" s="303"/>
      <c r="DK16" s="572"/>
      <c r="DL16" s="475"/>
      <c r="DM16" s="475"/>
      <c r="DN16" s="475"/>
      <c r="DO16" s="475"/>
    </row>
    <row r="17" spans="1:119" ht="12.75" customHeight="1" x14ac:dyDescent="0.2">
      <c r="C17" s="16"/>
      <c r="D17" s="464" t="s">
        <v>206</v>
      </c>
      <c r="E17" s="130">
        <v>8743.2995502275498</v>
      </c>
      <c r="F17" s="130">
        <v>8653.8322565486524</v>
      </c>
      <c r="G17" s="130">
        <v>8694.1080005520525</v>
      </c>
      <c r="H17" s="130">
        <v>8766.3872190041056</v>
      </c>
      <c r="I17" s="130">
        <v>8821.2138794007369</v>
      </c>
      <c r="J17" s="130">
        <v>9013.6161974470579</v>
      </c>
      <c r="K17" s="130">
        <v>9117.050637170616</v>
      </c>
      <c r="L17" s="130">
        <v>9216.5490000102036</v>
      </c>
      <c r="M17" s="130">
        <v>9585.8600533512017</v>
      </c>
      <c r="N17" s="130">
        <v>9897.7912738221803</v>
      </c>
      <c r="O17" s="130">
        <v>9994.1005235507328</v>
      </c>
      <c r="P17" s="130">
        <v>10171.442165777251</v>
      </c>
      <c r="Q17" s="130">
        <v>10217.144151113553</v>
      </c>
      <c r="R17" s="130">
        <v>10204.417480454025</v>
      </c>
      <c r="S17" s="126">
        <v>10089.880962785634</v>
      </c>
      <c r="T17" s="126">
        <v>10052.758651770724</v>
      </c>
      <c r="U17" s="126">
        <v>10095.114104820408</v>
      </c>
      <c r="V17" s="126">
        <v>10080.091287389256</v>
      </c>
      <c r="W17" s="126">
        <v>10094.649856413966</v>
      </c>
      <c r="X17" s="126">
        <v>10240.226339436233</v>
      </c>
      <c r="Y17" s="126">
        <v>10345.629520611479</v>
      </c>
      <c r="Z17" s="126">
        <v>10678.260511949655</v>
      </c>
      <c r="AA17" s="126">
        <v>10915.227980318292</v>
      </c>
      <c r="AB17" s="126">
        <v>11004.765024425793</v>
      </c>
      <c r="AC17" s="126">
        <v>11353.080702677154</v>
      </c>
      <c r="AD17" s="126">
        <v>11362.143770821072</v>
      </c>
      <c r="AE17" s="126">
        <v>11670.729075007293</v>
      </c>
      <c r="AF17" s="126">
        <v>11772.874790913265</v>
      </c>
      <c r="AG17" s="126">
        <v>12145.493858149552</v>
      </c>
      <c r="AH17" s="126">
        <v>12078.416237352376</v>
      </c>
      <c r="AI17" s="126">
        <v>12196.273056207589</v>
      </c>
      <c r="AJ17" s="126">
        <v>12612.521495689685</v>
      </c>
      <c r="AK17" s="126">
        <v>13153.607451184025</v>
      </c>
      <c r="AL17" s="126">
        <v>12835.153648368982</v>
      </c>
      <c r="AM17" s="126">
        <v>13332.896478927489</v>
      </c>
      <c r="AN17" s="126">
        <v>13525.019748334684</v>
      </c>
      <c r="AO17" s="126">
        <v>13430.914127053335</v>
      </c>
      <c r="AP17" s="126">
        <v>13869.49290512617</v>
      </c>
      <c r="AQ17" s="126">
        <v>14137.062411160441</v>
      </c>
      <c r="AR17" s="126">
        <v>14107.367534309931</v>
      </c>
      <c r="AS17" s="126">
        <v>14199.879525752342</v>
      </c>
      <c r="AT17" s="126">
        <v>13992.836512830438</v>
      </c>
      <c r="AU17" s="126">
        <v>14046.481748599252</v>
      </c>
      <c r="AV17" s="208">
        <v>14337.459506660538</v>
      </c>
      <c r="AW17" s="126">
        <v>14669.444518601274</v>
      </c>
      <c r="AX17" s="126">
        <v>15050.047762564205</v>
      </c>
      <c r="AY17" s="126">
        <v>15384.990165996867</v>
      </c>
      <c r="AZ17" s="126">
        <v>15477.504418987221</v>
      </c>
      <c r="BA17" s="126">
        <v>15641.485590007578</v>
      </c>
      <c r="BB17" s="126">
        <v>15857.38183181024</v>
      </c>
      <c r="BC17" s="126">
        <v>15885.420740731151</v>
      </c>
      <c r="BD17" s="126">
        <v>16041.74979590813</v>
      </c>
      <c r="BE17" s="126">
        <v>16140.991952644375</v>
      </c>
      <c r="BF17" s="126">
        <v>15935.492036800993</v>
      </c>
      <c r="BG17" s="126">
        <v>15785.759611876952</v>
      </c>
      <c r="BH17" s="126">
        <v>16329.821405994588</v>
      </c>
      <c r="BI17" s="126">
        <v>16925.059681962379</v>
      </c>
      <c r="BJ17" s="208">
        <v>17030.899940915366</v>
      </c>
      <c r="BK17" s="208">
        <v>17399.893995760736</v>
      </c>
      <c r="BL17" s="244">
        <v>17343.912591545315</v>
      </c>
      <c r="BM17" s="126">
        <v>17648.681410436646</v>
      </c>
      <c r="BN17" s="208">
        <v>17704.321040993847</v>
      </c>
      <c r="BO17" s="208">
        <v>17775.341254256211</v>
      </c>
      <c r="BP17" s="208">
        <v>17926.320872616907</v>
      </c>
      <c r="BQ17" s="208">
        <v>18070.762632382244</v>
      </c>
      <c r="BR17" s="126">
        <v>18149.427353849067</v>
      </c>
      <c r="BS17" s="244">
        <v>18437.627723821606</v>
      </c>
      <c r="BT17" s="126">
        <v>18661.646486890961</v>
      </c>
      <c r="BU17" s="244">
        <v>19098.450181691893</v>
      </c>
      <c r="BV17" s="126">
        <v>19004.536842356392</v>
      </c>
      <c r="BW17" s="126">
        <v>19056.744437214751</v>
      </c>
      <c r="BX17" s="461">
        <v>19075.079589932837</v>
      </c>
      <c r="BY17" s="199">
        <v>18738.517148313247</v>
      </c>
      <c r="BZ17" s="283">
        <v>18570.816512439818</v>
      </c>
      <c r="CA17" s="462">
        <v>18616.801641074318</v>
      </c>
      <c r="CB17" s="199">
        <v>18427.394790495149</v>
      </c>
      <c r="CC17" s="462">
        <v>18507.721166693646</v>
      </c>
      <c r="CD17" s="462">
        <v>18388.714233247141</v>
      </c>
      <c r="CE17" s="199">
        <v>18377.686905666396</v>
      </c>
      <c r="CF17" s="462">
        <v>18189.912582492012</v>
      </c>
      <c r="CG17" s="199">
        <v>18168.014437809048</v>
      </c>
      <c r="CH17" s="199">
        <v>18027.539271276721</v>
      </c>
      <c r="CI17" s="199">
        <v>17778.163999768243</v>
      </c>
      <c r="CJ17" s="199">
        <v>17328.908128976658</v>
      </c>
      <c r="CK17" s="189">
        <v>17057.309521927371</v>
      </c>
      <c r="CL17" s="422">
        <v>16817.69150137464</v>
      </c>
      <c r="CM17" s="422">
        <v>16807.240463908278</v>
      </c>
      <c r="CN17" s="422">
        <v>16553.434209402807</v>
      </c>
      <c r="CO17" s="422">
        <v>16330.595366602958</v>
      </c>
      <c r="CP17" s="255">
        <v>15837.073167421711</v>
      </c>
      <c r="CQ17" s="255">
        <v>15670.038960641408</v>
      </c>
      <c r="CR17" s="422">
        <v>15663.586803759375</v>
      </c>
      <c r="CS17" s="255">
        <v>15347.12388211213</v>
      </c>
      <c r="CT17" s="255">
        <v>15051.11518303971</v>
      </c>
      <c r="CU17" s="255">
        <v>14780.619206761114</v>
      </c>
      <c r="CV17" s="255">
        <v>14353.627336763771</v>
      </c>
      <c r="CW17" s="255">
        <v>13909.947830269575</v>
      </c>
      <c r="CX17" s="255">
        <v>13796.247720508798</v>
      </c>
      <c r="CY17" s="255">
        <v>13742.087357665108</v>
      </c>
      <c r="CZ17" s="422">
        <v>14369.087625749584</v>
      </c>
      <c r="DA17" s="255">
        <v>14230.825513849917</v>
      </c>
      <c r="DB17" s="255">
        <v>14176.052866893346</v>
      </c>
      <c r="DC17" s="422">
        <v>14119.562801920765</v>
      </c>
      <c r="DD17" s="260">
        <v>14146.681384169427</v>
      </c>
      <c r="DE17" s="260">
        <v>14155.449691925578</v>
      </c>
      <c r="DF17" s="260">
        <v>14168.243596667029</v>
      </c>
      <c r="DG17" s="422">
        <v>14205.220133756513</v>
      </c>
      <c r="DH17" s="208">
        <f>+DG17-DC17</f>
        <v>85.657331835747755</v>
      </c>
      <c r="DI17" s="497">
        <v>0.60665711139509249</v>
      </c>
      <c r="DJ17" s="303"/>
      <c r="DK17" s="572"/>
      <c r="DL17" s="475"/>
      <c r="DM17" s="475"/>
      <c r="DN17" s="475"/>
      <c r="DO17" s="475"/>
    </row>
    <row r="18" spans="1:119" ht="12.75" customHeight="1" x14ac:dyDescent="0.2">
      <c r="C18" s="366"/>
      <c r="D18" s="367" t="s">
        <v>92</v>
      </c>
      <c r="E18" s="368">
        <v>232</v>
      </c>
      <c r="F18" s="368">
        <v>236.7</v>
      </c>
      <c r="G18" s="368">
        <v>139.19999999999999</v>
      </c>
      <c r="H18" s="368">
        <v>91.1</v>
      </c>
      <c r="I18" s="368">
        <v>45.4</v>
      </c>
      <c r="J18" s="368">
        <v>0.4</v>
      </c>
      <c r="K18" s="368">
        <v>29.8</v>
      </c>
      <c r="L18" s="368">
        <v>17</v>
      </c>
      <c r="M18" s="369">
        <v>19.2</v>
      </c>
      <c r="N18" s="368">
        <v>59</v>
      </c>
      <c r="O18" s="368">
        <v>66.5</v>
      </c>
      <c r="P18" s="370">
        <v>106.7</v>
      </c>
      <c r="Q18" s="368">
        <v>142.6</v>
      </c>
      <c r="R18" s="368">
        <v>130</v>
      </c>
      <c r="S18" s="371">
        <v>214.89999999999998</v>
      </c>
      <c r="T18" s="371">
        <v>170.7</v>
      </c>
      <c r="U18" s="371">
        <v>57.1</v>
      </c>
      <c r="V18" s="371">
        <v>12.8</v>
      </c>
      <c r="W18" s="371">
        <v>54.6</v>
      </c>
      <c r="X18" s="371">
        <v>28.1</v>
      </c>
      <c r="Y18" s="371">
        <v>17.100000000000001</v>
      </c>
      <c r="Z18" s="371">
        <v>32.5</v>
      </c>
      <c r="AA18" s="371">
        <v>24.1</v>
      </c>
      <c r="AB18" s="371">
        <v>7.1</v>
      </c>
      <c r="AC18" s="371">
        <v>4</v>
      </c>
      <c r="AD18" s="371">
        <v>55</v>
      </c>
      <c r="AE18" s="371">
        <v>35.5</v>
      </c>
      <c r="AF18" s="371">
        <v>0</v>
      </c>
      <c r="AG18" s="371">
        <v>3.8</v>
      </c>
      <c r="AH18" s="371">
        <v>0</v>
      </c>
      <c r="AI18" s="371">
        <v>0</v>
      </c>
      <c r="AJ18" s="371">
        <v>0</v>
      </c>
      <c r="AK18" s="371">
        <v>0</v>
      </c>
      <c r="AL18" s="371">
        <v>0</v>
      </c>
      <c r="AM18" s="371">
        <v>0</v>
      </c>
      <c r="AN18" s="371">
        <v>0</v>
      </c>
      <c r="AO18" s="371">
        <v>0</v>
      </c>
      <c r="AP18" s="371">
        <v>21</v>
      </c>
      <c r="AQ18" s="371">
        <v>0.5</v>
      </c>
      <c r="AR18" s="371">
        <v>24.7</v>
      </c>
      <c r="AS18" s="371">
        <v>55</v>
      </c>
      <c r="AT18" s="371">
        <v>23</v>
      </c>
      <c r="AU18" s="372">
        <v>2</v>
      </c>
      <c r="AV18" s="373">
        <v>36.6</v>
      </c>
      <c r="AW18" s="371">
        <v>31.1</v>
      </c>
      <c r="AX18" s="371">
        <v>66.3</v>
      </c>
      <c r="AY18" s="371">
        <v>253.7</v>
      </c>
      <c r="AZ18" s="371">
        <v>136.80000000000001</v>
      </c>
      <c r="BA18" s="371">
        <v>124.5</v>
      </c>
      <c r="BB18" s="371">
        <v>80.400000000000006</v>
      </c>
      <c r="BC18" s="371">
        <v>1.4</v>
      </c>
      <c r="BD18" s="371">
        <v>2.5</v>
      </c>
      <c r="BE18" s="371">
        <v>5.9</v>
      </c>
      <c r="BF18" s="371">
        <v>3.7</v>
      </c>
      <c r="BG18" s="371">
        <v>2.2999999999999998</v>
      </c>
      <c r="BH18" s="371">
        <v>5.4</v>
      </c>
      <c r="BI18" s="371">
        <v>0.4</v>
      </c>
      <c r="BJ18" s="373">
        <v>0</v>
      </c>
      <c r="BK18" s="371">
        <v>1</v>
      </c>
      <c r="BL18" s="374">
        <v>4.5</v>
      </c>
      <c r="BM18" s="371">
        <v>1.3</v>
      </c>
      <c r="BN18" s="372">
        <v>5.0999999999999996</v>
      </c>
      <c r="BO18" s="372">
        <v>0</v>
      </c>
      <c r="BP18" s="372">
        <v>2.0999999999999996</v>
      </c>
      <c r="BQ18" s="372">
        <v>1.3</v>
      </c>
      <c r="BR18" s="372">
        <v>0</v>
      </c>
      <c r="BS18" s="375">
        <v>0.8</v>
      </c>
      <c r="BT18" s="372">
        <v>0</v>
      </c>
      <c r="BU18" s="375">
        <v>0</v>
      </c>
      <c r="BV18" s="372">
        <v>0.30000000000000004</v>
      </c>
      <c r="BW18" s="376">
        <v>0</v>
      </c>
      <c r="BX18" s="376">
        <v>0</v>
      </c>
      <c r="BY18" s="372">
        <v>0.6</v>
      </c>
      <c r="BZ18" s="462">
        <v>10</v>
      </c>
      <c r="CA18" s="376">
        <v>3</v>
      </c>
      <c r="CB18" s="372">
        <v>5.2</v>
      </c>
      <c r="CC18" s="376">
        <v>10.100000000000001</v>
      </c>
      <c r="CD18" s="376">
        <v>2</v>
      </c>
      <c r="CE18" s="372">
        <v>0</v>
      </c>
      <c r="CF18" s="376">
        <v>0</v>
      </c>
      <c r="CG18" s="372">
        <v>7.1</v>
      </c>
      <c r="CH18" s="372">
        <v>15.8</v>
      </c>
      <c r="CI18" s="372">
        <v>13.799999999999999</v>
      </c>
      <c r="CJ18" s="372">
        <v>10.299999999999999</v>
      </c>
      <c r="CK18" s="372">
        <v>121.7</v>
      </c>
      <c r="CL18" s="428">
        <v>81.199999999999989</v>
      </c>
      <c r="CM18" s="428">
        <v>77</v>
      </c>
      <c r="CN18" s="428">
        <v>60.1</v>
      </c>
      <c r="CO18" s="428">
        <v>5.2</v>
      </c>
      <c r="CP18" s="468">
        <v>181.5</v>
      </c>
      <c r="CQ18" s="468">
        <v>140.1</v>
      </c>
      <c r="CR18" s="428">
        <v>9.1999999999999993</v>
      </c>
      <c r="CS18" s="468">
        <v>16.5</v>
      </c>
      <c r="CT18" s="489">
        <v>8.3000000000000007</v>
      </c>
      <c r="CU18" s="585">
        <v>38.200000000000003</v>
      </c>
      <c r="CV18" s="468">
        <v>26.2</v>
      </c>
      <c r="CW18" s="585">
        <v>6</v>
      </c>
      <c r="CX18" s="468">
        <v>4</v>
      </c>
      <c r="CY18" s="428">
        <v>24</v>
      </c>
      <c r="CZ18" s="428">
        <v>78.099999999999994</v>
      </c>
      <c r="DA18" s="468">
        <v>27.2</v>
      </c>
      <c r="DB18" s="468">
        <v>0.7</v>
      </c>
      <c r="DC18" s="423">
        <v>0</v>
      </c>
      <c r="DD18" s="447">
        <v>0.8</v>
      </c>
      <c r="DE18" s="447">
        <v>0</v>
      </c>
      <c r="DF18" s="447">
        <v>0</v>
      </c>
      <c r="DG18" s="423">
        <v>0</v>
      </c>
      <c r="DH18" s="438"/>
      <c r="DI18" s="593"/>
      <c r="DJ18" s="303"/>
      <c r="DK18" s="572"/>
      <c r="DL18" s="475"/>
      <c r="DM18" s="475"/>
      <c r="DN18" s="475"/>
      <c r="DO18" s="475"/>
    </row>
    <row r="19" spans="1:119" ht="12.75" customHeight="1" x14ac:dyDescent="0.2">
      <c r="C19" s="366"/>
      <c r="D19" s="367" t="s">
        <v>130</v>
      </c>
      <c r="E19" s="368"/>
      <c r="F19" s="368"/>
      <c r="G19" s="368"/>
      <c r="H19" s="368"/>
      <c r="I19" s="368"/>
      <c r="J19" s="368"/>
      <c r="K19" s="368"/>
      <c r="L19" s="368"/>
      <c r="M19" s="369"/>
      <c r="N19" s="368"/>
      <c r="O19" s="368"/>
      <c r="P19" s="370"/>
      <c r="Q19" s="368"/>
      <c r="R19" s="368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2"/>
      <c r="AV19" s="373"/>
      <c r="AW19" s="371"/>
      <c r="AX19" s="371"/>
      <c r="AY19" s="371"/>
      <c r="AZ19" s="371"/>
      <c r="BA19" s="371"/>
      <c r="BB19" s="371">
        <v>97.8</v>
      </c>
      <c r="BC19" s="371">
        <v>128.69999999999999</v>
      </c>
      <c r="BD19" s="371">
        <v>83.9</v>
      </c>
      <c r="BE19" s="371">
        <v>41.3</v>
      </c>
      <c r="BF19" s="371">
        <v>53</v>
      </c>
      <c r="BG19" s="371">
        <v>12.299999999999999</v>
      </c>
      <c r="BH19" s="371">
        <v>11.9</v>
      </c>
      <c r="BI19" s="371">
        <v>1.1000000000000001</v>
      </c>
      <c r="BJ19" s="373">
        <v>5.2</v>
      </c>
      <c r="BK19" s="371">
        <v>10.399999999999999</v>
      </c>
      <c r="BL19" s="374">
        <v>43.800000000000004</v>
      </c>
      <c r="BM19" s="371">
        <v>33.699999999999996</v>
      </c>
      <c r="BN19" s="372">
        <v>19.5</v>
      </c>
      <c r="BO19" s="372">
        <v>52.8</v>
      </c>
      <c r="BP19" s="372">
        <v>22.400000000000002</v>
      </c>
      <c r="BQ19" s="372">
        <v>5.4</v>
      </c>
      <c r="BR19" s="372">
        <v>3.3000000000000003</v>
      </c>
      <c r="BS19" s="375">
        <v>2.5</v>
      </c>
      <c r="BT19" s="372">
        <v>2.7</v>
      </c>
      <c r="BU19" s="375">
        <v>3.7</v>
      </c>
      <c r="BV19" s="372">
        <v>1.6</v>
      </c>
      <c r="BW19" s="376">
        <v>7.4</v>
      </c>
      <c r="BX19" s="376">
        <v>27.2</v>
      </c>
      <c r="BY19" s="372">
        <v>29.099999999999998</v>
      </c>
      <c r="BZ19" s="376">
        <v>20.599999999999998</v>
      </c>
      <c r="CA19" s="376">
        <v>21.5</v>
      </c>
      <c r="CB19" s="372">
        <v>17.2</v>
      </c>
      <c r="CC19" s="376">
        <v>52.2</v>
      </c>
      <c r="CD19" s="376">
        <v>17.5</v>
      </c>
      <c r="CE19" s="372">
        <v>5.4</v>
      </c>
      <c r="CF19" s="376">
        <v>9.7999999999999989</v>
      </c>
      <c r="CG19" s="372">
        <v>7.1999999999999993</v>
      </c>
      <c r="CH19" s="372">
        <v>29.5</v>
      </c>
      <c r="CI19" s="372">
        <v>6.3000000000000007</v>
      </c>
      <c r="CJ19" s="372">
        <v>21</v>
      </c>
      <c r="CK19" s="372">
        <v>42.1</v>
      </c>
      <c r="CL19" s="428">
        <v>5.0999999999999996</v>
      </c>
      <c r="CM19" s="428">
        <v>2.4</v>
      </c>
      <c r="CN19" s="428">
        <v>0.3</v>
      </c>
      <c r="CO19" s="428">
        <v>1.3</v>
      </c>
      <c r="CP19" s="468">
        <v>0.1</v>
      </c>
      <c r="CQ19" s="468">
        <v>0</v>
      </c>
      <c r="CR19" s="428">
        <v>0</v>
      </c>
      <c r="CS19" s="468">
        <v>2</v>
      </c>
      <c r="CT19" s="489">
        <v>2.2000000000000002</v>
      </c>
      <c r="CU19" s="585">
        <v>0</v>
      </c>
      <c r="CV19" s="468">
        <v>0</v>
      </c>
      <c r="CW19" s="585">
        <v>1</v>
      </c>
      <c r="CX19" s="468">
        <v>0</v>
      </c>
      <c r="CY19" s="428">
        <v>0.2</v>
      </c>
      <c r="CZ19" s="428">
        <v>0</v>
      </c>
      <c r="DA19" s="468">
        <v>0</v>
      </c>
      <c r="DB19" s="468">
        <v>0</v>
      </c>
      <c r="DC19" s="423">
        <v>0</v>
      </c>
      <c r="DD19" s="447">
        <v>0</v>
      </c>
      <c r="DE19" s="447">
        <v>0</v>
      </c>
      <c r="DF19" s="447">
        <v>0</v>
      </c>
      <c r="DG19" s="423">
        <v>0</v>
      </c>
      <c r="DH19" s="438"/>
      <c r="DI19" s="593"/>
      <c r="DJ19" s="303"/>
      <c r="DK19" s="572"/>
      <c r="DL19" s="475"/>
      <c r="DM19" s="475"/>
      <c r="DN19" s="475"/>
      <c r="DO19" s="475"/>
    </row>
    <row r="20" spans="1:119" ht="12.75" customHeight="1" x14ac:dyDescent="0.2">
      <c r="C20" s="366"/>
      <c r="D20" s="377" t="s">
        <v>36</v>
      </c>
      <c r="E20" s="368">
        <v>0</v>
      </c>
      <c r="F20" s="368">
        <v>0.15</v>
      </c>
      <c r="G20" s="368">
        <v>0</v>
      </c>
      <c r="H20" s="368">
        <v>14.060257999999999</v>
      </c>
      <c r="I20" s="368">
        <v>0.21</v>
      </c>
      <c r="J20" s="368">
        <v>1.65</v>
      </c>
      <c r="K20" s="368">
        <v>0</v>
      </c>
      <c r="L20" s="368">
        <v>0</v>
      </c>
      <c r="M20" s="369">
        <v>0</v>
      </c>
      <c r="N20" s="368">
        <v>0</v>
      </c>
      <c r="O20" s="368">
        <v>0</v>
      </c>
      <c r="P20" s="370">
        <v>0</v>
      </c>
      <c r="Q20" s="368">
        <v>0</v>
      </c>
      <c r="R20" s="368">
        <v>0</v>
      </c>
      <c r="S20" s="371">
        <v>0</v>
      </c>
      <c r="T20" s="371">
        <v>0</v>
      </c>
      <c r="U20" s="371">
        <v>0</v>
      </c>
      <c r="V20" s="371">
        <v>0</v>
      </c>
      <c r="W20" s="371">
        <v>0</v>
      </c>
      <c r="X20" s="371">
        <v>0</v>
      </c>
      <c r="Y20" s="371">
        <v>0</v>
      </c>
      <c r="Z20" s="371">
        <v>0</v>
      </c>
      <c r="AA20" s="371">
        <v>0</v>
      </c>
      <c r="AB20" s="371">
        <v>31.4</v>
      </c>
      <c r="AC20" s="371">
        <v>431.16999999999996</v>
      </c>
      <c r="AD20" s="371">
        <v>4.6789999999999994</v>
      </c>
      <c r="AE20" s="371">
        <v>5.0410000000000004</v>
      </c>
      <c r="AF20" s="371">
        <v>5.0000099999999996</v>
      </c>
      <c r="AG20" s="371">
        <v>8.85</v>
      </c>
      <c r="AH20" s="371">
        <v>43.79</v>
      </c>
      <c r="AI20" s="371">
        <v>11.035</v>
      </c>
      <c r="AJ20" s="371">
        <v>91.63</v>
      </c>
      <c r="AK20" s="371">
        <v>129.28</v>
      </c>
      <c r="AL20" s="371">
        <v>72.2</v>
      </c>
      <c r="AM20" s="371">
        <v>12.543668</v>
      </c>
      <c r="AN20" s="371">
        <v>1</v>
      </c>
      <c r="AO20" s="371">
        <v>0</v>
      </c>
      <c r="AP20" s="371">
        <v>0</v>
      </c>
      <c r="AQ20" s="371">
        <v>0</v>
      </c>
      <c r="AR20" s="371">
        <v>0</v>
      </c>
      <c r="AS20" s="371">
        <v>0</v>
      </c>
      <c r="AT20" s="371">
        <v>0</v>
      </c>
      <c r="AU20" s="372">
        <v>0</v>
      </c>
      <c r="AV20" s="373">
        <v>0</v>
      </c>
      <c r="AW20" s="371">
        <v>0</v>
      </c>
      <c r="AX20" s="371">
        <v>0</v>
      </c>
      <c r="AY20" s="371">
        <v>0</v>
      </c>
      <c r="AZ20" s="371">
        <v>0</v>
      </c>
      <c r="BA20" s="371">
        <v>0</v>
      </c>
      <c r="BB20" s="371">
        <v>0</v>
      </c>
      <c r="BC20" s="371">
        <v>0.75</v>
      </c>
      <c r="BD20" s="371">
        <v>0.2</v>
      </c>
      <c r="BE20" s="371">
        <v>0.5</v>
      </c>
      <c r="BF20" s="371">
        <v>0</v>
      </c>
      <c r="BG20" s="371">
        <v>0.5</v>
      </c>
      <c r="BH20" s="371">
        <v>0.5</v>
      </c>
      <c r="BI20" s="371">
        <v>0</v>
      </c>
      <c r="BJ20" s="373">
        <v>0</v>
      </c>
      <c r="BK20" s="371">
        <v>3</v>
      </c>
      <c r="BL20" s="374">
        <v>0</v>
      </c>
      <c r="BM20" s="371">
        <v>0</v>
      </c>
      <c r="BN20" s="372">
        <v>0</v>
      </c>
      <c r="BO20" s="372">
        <v>0</v>
      </c>
      <c r="BP20" s="372">
        <v>0</v>
      </c>
      <c r="BQ20" s="372">
        <v>0</v>
      </c>
      <c r="BR20" s="372">
        <v>0</v>
      </c>
      <c r="BS20" s="375">
        <v>9.8999999999999994E-5</v>
      </c>
      <c r="BT20" s="372">
        <v>0</v>
      </c>
      <c r="BU20" s="375">
        <v>0</v>
      </c>
      <c r="BV20" s="372">
        <v>0</v>
      </c>
      <c r="BW20" s="376">
        <v>0</v>
      </c>
      <c r="BX20" s="376">
        <v>0</v>
      </c>
      <c r="BY20" s="372">
        <v>0</v>
      </c>
      <c r="BZ20" s="376">
        <v>0</v>
      </c>
      <c r="CA20" s="376">
        <v>0</v>
      </c>
      <c r="CB20" s="372">
        <v>0</v>
      </c>
      <c r="CC20" s="376">
        <v>0</v>
      </c>
      <c r="CD20" s="376">
        <v>0</v>
      </c>
      <c r="CE20" s="372">
        <v>0</v>
      </c>
      <c r="CF20" s="376">
        <v>0</v>
      </c>
      <c r="CG20" s="372">
        <v>0</v>
      </c>
      <c r="CH20" s="372">
        <v>0</v>
      </c>
      <c r="CI20" s="372">
        <v>0</v>
      </c>
      <c r="CJ20" s="372">
        <v>0</v>
      </c>
      <c r="CK20" s="372">
        <v>0</v>
      </c>
      <c r="CL20" s="428">
        <v>0</v>
      </c>
      <c r="CM20" s="428">
        <v>0</v>
      </c>
      <c r="CN20" s="428">
        <v>0</v>
      </c>
      <c r="CO20" s="428">
        <v>0</v>
      </c>
      <c r="CP20" s="468">
        <v>0</v>
      </c>
      <c r="CQ20" s="468">
        <v>0</v>
      </c>
      <c r="CR20" s="428">
        <v>0</v>
      </c>
      <c r="CS20" s="468">
        <v>0</v>
      </c>
      <c r="CT20" s="489">
        <v>0</v>
      </c>
      <c r="CU20" s="585">
        <v>0</v>
      </c>
      <c r="CV20" s="468">
        <v>0</v>
      </c>
      <c r="CW20" s="585">
        <v>0</v>
      </c>
      <c r="CX20" s="468">
        <v>0</v>
      </c>
      <c r="CY20" s="428">
        <v>0</v>
      </c>
      <c r="CZ20" s="428">
        <v>0</v>
      </c>
      <c r="DA20" s="468">
        <v>0</v>
      </c>
      <c r="DB20" s="468">
        <v>0</v>
      </c>
      <c r="DC20" s="423">
        <v>0</v>
      </c>
      <c r="DD20" s="447">
        <v>0</v>
      </c>
      <c r="DE20" s="447">
        <v>0</v>
      </c>
      <c r="DF20" s="447">
        <v>0</v>
      </c>
      <c r="DG20" s="423">
        <v>0</v>
      </c>
      <c r="DH20" s="438"/>
      <c r="DI20" s="593"/>
      <c r="DJ20" s="303"/>
      <c r="DK20" s="572"/>
      <c r="DL20" s="475"/>
      <c r="DM20" s="475"/>
      <c r="DN20" s="475"/>
      <c r="DO20" s="475"/>
    </row>
    <row r="21" spans="1:119" ht="12.75" customHeight="1" x14ac:dyDescent="0.2">
      <c r="C21" s="366"/>
      <c r="D21" s="377" t="s">
        <v>32</v>
      </c>
      <c r="E21" s="368">
        <v>6.2228979999999998</v>
      </c>
      <c r="F21" s="368">
        <v>0.15</v>
      </c>
      <c r="G21" s="368">
        <v>0</v>
      </c>
      <c r="H21" s="368">
        <v>0</v>
      </c>
      <c r="I21" s="368">
        <v>1.3007379999999999</v>
      </c>
      <c r="J21" s="368">
        <v>0</v>
      </c>
      <c r="K21" s="368">
        <v>0</v>
      </c>
      <c r="L21" s="368">
        <v>0</v>
      </c>
      <c r="M21" s="369">
        <v>0</v>
      </c>
      <c r="N21" s="368">
        <v>0</v>
      </c>
      <c r="O21" s="368">
        <v>0</v>
      </c>
      <c r="P21" s="370">
        <v>0</v>
      </c>
      <c r="Q21" s="368">
        <v>0</v>
      </c>
      <c r="R21" s="368">
        <v>0</v>
      </c>
      <c r="S21" s="371">
        <v>0</v>
      </c>
      <c r="T21" s="371">
        <v>0</v>
      </c>
      <c r="U21" s="371">
        <v>7</v>
      </c>
      <c r="V21" s="371">
        <v>2</v>
      </c>
      <c r="W21" s="371">
        <v>0</v>
      </c>
      <c r="X21" s="371">
        <v>0</v>
      </c>
      <c r="Y21" s="371">
        <v>0</v>
      </c>
      <c r="Z21" s="371">
        <v>0</v>
      </c>
      <c r="AA21" s="371">
        <v>0</v>
      </c>
      <c r="AB21" s="371">
        <v>0</v>
      </c>
      <c r="AC21" s="371">
        <v>25.499919999999999</v>
      </c>
      <c r="AD21" s="371">
        <v>0</v>
      </c>
      <c r="AE21" s="371">
        <v>0</v>
      </c>
      <c r="AF21" s="371">
        <v>0</v>
      </c>
      <c r="AG21" s="371">
        <v>1.1713750000000001</v>
      </c>
      <c r="AH21" s="371">
        <v>0</v>
      </c>
      <c r="AI21" s="371">
        <v>0</v>
      </c>
      <c r="AJ21" s="371">
        <v>0</v>
      </c>
      <c r="AK21" s="371">
        <v>13.2</v>
      </c>
      <c r="AL21" s="371">
        <v>0</v>
      </c>
      <c r="AM21" s="371">
        <v>0</v>
      </c>
      <c r="AN21" s="371">
        <v>0</v>
      </c>
      <c r="AO21" s="371">
        <v>0</v>
      </c>
      <c r="AP21" s="371">
        <v>0</v>
      </c>
      <c r="AQ21" s="371">
        <v>0</v>
      </c>
      <c r="AR21" s="371">
        <v>0</v>
      </c>
      <c r="AS21" s="371">
        <v>0</v>
      </c>
      <c r="AT21" s="371">
        <v>18</v>
      </c>
      <c r="AU21" s="372">
        <v>0</v>
      </c>
      <c r="AV21" s="373">
        <v>0</v>
      </c>
      <c r="AW21" s="371">
        <v>0</v>
      </c>
      <c r="AX21" s="371">
        <v>0</v>
      </c>
      <c r="AY21" s="371">
        <v>0</v>
      </c>
      <c r="AZ21" s="371">
        <v>0</v>
      </c>
      <c r="BA21" s="371">
        <v>0</v>
      </c>
      <c r="BB21" s="371">
        <v>0</v>
      </c>
      <c r="BC21" s="371">
        <v>0</v>
      </c>
      <c r="BD21" s="371">
        <v>0</v>
      </c>
      <c r="BE21" s="371">
        <v>0</v>
      </c>
      <c r="BF21" s="371">
        <v>0</v>
      </c>
      <c r="BG21" s="371">
        <v>0</v>
      </c>
      <c r="BH21" s="371">
        <v>0</v>
      </c>
      <c r="BI21" s="371">
        <v>0</v>
      </c>
      <c r="BJ21" s="373">
        <v>0</v>
      </c>
      <c r="BK21" s="371">
        <v>0</v>
      </c>
      <c r="BL21" s="374">
        <v>10</v>
      </c>
      <c r="BM21" s="371">
        <v>0</v>
      </c>
      <c r="BN21" s="372">
        <v>0</v>
      </c>
      <c r="BO21" s="372">
        <v>0</v>
      </c>
      <c r="BP21" s="372">
        <v>0</v>
      </c>
      <c r="BQ21" s="372">
        <v>0</v>
      </c>
      <c r="BR21" s="372">
        <v>0</v>
      </c>
      <c r="BS21" s="375">
        <v>0</v>
      </c>
      <c r="BT21" s="372">
        <v>0</v>
      </c>
      <c r="BU21" s="375">
        <v>22</v>
      </c>
      <c r="BV21" s="372">
        <v>0</v>
      </c>
      <c r="BW21" s="376">
        <v>8.6</v>
      </c>
      <c r="BX21" s="376">
        <v>0</v>
      </c>
      <c r="BY21" s="372">
        <v>0</v>
      </c>
      <c r="BZ21" s="376">
        <v>0</v>
      </c>
      <c r="CA21" s="376">
        <v>0</v>
      </c>
      <c r="CB21" s="372">
        <v>0</v>
      </c>
      <c r="CC21" s="376">
        <v>0</v>
      </c>
      <c r="CD21" s="376">
        <v>0</v>
      </c>
      <c r="CE21" s="372">
        <v>0</v>
      </c>
      <c r="CF21" s="376">
        <v>0</v>
      </c>
      <c r="CG21" s="372">
        <v>0</v>
      </c>
      <c r="CH21" s="372">
        <v>0</v>
      </c>
      <c r="CI21" s="372">
        <v>0</v>
      </c>
      <c r="CJ21" s="372">
        <v>0</v>
      </c>
      <c r="CK21" s="372">
        <v>0</v>
      </c>
      <c r="CL21" s="428">
        <v>0</v>
      </c>
      <c r="CM21" s="428">
        <v>0</v>
      </c>
      <c r="CN21" s="428">
        <v>0</v>
      </c>
      <c r="CO21" s="428">
        <v>0</v>
      </c>
      <c r="CP21" s="468">
        <v>0.12791200000000003</v>
      </c>
      <c r="CQ21" s="468">
        <v>0</v>
      </c>
      <c r="CR21" s="428">
        <v>0</v>
      </c>
      <c r="CS21" s="468">
        <v>0</v>
      </c>
      <c r="CT21" s="489">
        <v>0</v>
      </c>
      <c r="CU21" s="585">
        <v>0</v>
      </c>
      <c r="CV21" s="468">
        <v>0</v>
      </c>
      <c r="CW21" s="585">
        <v>0</v>
      </c>
      <c r="CX21" s="468">
        <v>0</v>
      </c>
      <c r="CY21" s="428">
        <v>0</v>
      </c>
      <c r="CZ21" s="428">
        <v>0</v>
      </c>
      <c r="DA21" s="468">
        <v>0</v>
      </c>
      <c r="DB21" s="468">
        <v>0</v>
      </c>
      <c r="DC21" s="423">
        <v>0</v>
      </c>
      <c r="DD21" s="447">
        <v>0</v>
      </c>
      <c r="DE21" s="447">
        <v>0</v>
      </c>
      <c r="DF21" s="447">
        <v>0</v>
      </c>
      <c r="DG21" s="423">
        <v>0</v>
      </c>
      <c r="DH21" s="438"/>
      <c r="DI21" s="593"/>
      <c r="DJ21" s="303"/>
      <c r="DK21" s="572"/>
      <c r="DL21" s="475"/>
      <c r="DM21" s="475"/>
      <c r="DN21" s="475"/>
      <c r="DO21" s="475"/>
    </row>
    <row r="22" spans="1:119" ht="13.5" customHeight="1" thickBot="1" x14ac:dyDescent="0.25">
      <c r="C22" s="366"/>
      <c r="D22" s="377" t="s">
        <v>33</v>
      </c>
      <c r="E22" s="378">
        <v>81</v>
      </c>
      <c r="F22" s="378">
        <v>46.9</v>
      </c>
      <c r="G22" s="378">
        <v>37.5</v>
      </c>
      <c r="H22" s="378">
        <v>14.5</v>
      </c>
      <c r="I22" s="378">
        <v>7.4349999999999996</v>
      </c>
      <c r="J22" s="378">
        <v>0</v>
      </c>
      <c r="K22" s="378">
        <v>0</v>
      </c>
      <c r="L22" s="378">
        <v>12</v>
      </c>
      <c r="M22" s="379">
        <v>0</v>
      </c>
      <c r="N22" s="378">
        <v>0</v>
      </c>
      <c r="O22" s="378">
        <v>0</v>
      </c>
      <c r="P22" s="380">
        <v>26</v>
      </c>
      <c r="Q22" s="378">
        <v>78.2</v>
      </c>
      <c r="R22" s="378">
        <v>16.8</v>
      </c>
      <c r="S22" s="381">
        <v>84.2</v>
      </c>
      <c r="T22" s="381">
        <v>114.9</v>
      </c>
      <c r="U22" s="381">
        <v>21.5</v>
      </c>
      <c r="V22" s="381">
        <v>17</v>
      </c>
      <c r="W22" s="381">
        <v>7.5</v>
      </c>
      <c r="X22" s="381">
        <v>3</v>
      </c>
      <c r="Y22" s="381">
        <v>0</v>
      </c>
      <c r="Z22" s="381">
        <v>0</v>
      </c>
      <c r="AA22" s="381">
        <v>0</v>
      </c>
      <c r="AB22" s="381">
        <v>0</v>
      </c>
      <c r="AC22" s="381">
        <v>0</v>
      </c>
      <c r="AD22" s="381">
        <v>0</v>
      </c>
      <c r="AE22" s="381">
        <v>0</v>
      </c>
      <c r="AF22" s="381">
        <v>0</v>
      </c>
      <c r="AG22" s="381">
        <v>0</v>
      </c>
      <c r="AH22" s="381">
        <v>0</v>
      </c>
      <c r="AI22" s="381">
        <v>0</v>
      </c>
      <c r="AJ22" s="381">
        <v>3</v>
      </c>
      <c r="AK22" s="381">
        <v>0</v>
      </c>
      <c r="AL22" s="381">
        <v>0</v>
      </c>
      <c r="AM22" s="381">
        <v>0</v>
      </c>
      <c r="AN22" s="381">
        <v>0</v>
      </c>
      <c r="AO22" s="381">
        <v>0</v>
      </c>
      <c r="AP22" s="381">
        <v>0</v>
      </c>
      <c r="AQ22" s="381">
        <v>0</v>
      </c>
      <c r="AR22" s="381">
        <v>0</v>
      </c>
      <c r="AS22" s="381">
        <v>0</v>
      </c>
      <c r="AT22" s="381">
        <v>0</v>
      </c>
      <c r="AU22" s="382">
        <v>0</v>
      </c>
      <c r="AV22" s="383">
        <v>0</v>
      </c>
      <c r="AW22" s="381">
        <v>0</v>
      </c>
      <c r="AX22" s="381">
        <v>0</v>
      </c>
      <c r="AY22" s="381">
        <v>17</v>
      </c>
      <c r="AZ22" s="381">
        <v>3.5</v>
      </c>
      <c r="BA22" s="381">
        <v>0</v>
      </c>
      <c r="BB22" s="381">
        <v>0</v>
      </c>
      <c r="BC22" s="381">
        <v>0</v>
      </c>
      <c r="BD22" s="381">
        <v>0</v>
      </c>
      <c r="BE22" s="381">
        <v>0</v>
      </c>
      <c r="BF22" s="381">
        <v>0</v>
      </c>
      <c r="BG22" s="381">
        <v>0</v>
      </c>
      <c r="BH22" s="381">
        <v>0</v>
      </c>
      <c r="BI22" s="381">
        <v>5</v>
      </c>
      <c r="BJ22" s="383">
        <v>2</v>
      </c>
      <c r="BK22" s="381">
        <v>0</v>
      </c>
      <c r="BL22" s="384">
        <v>14.5</v>
      </c>
      <c r="BM22" s="381">
        <v>32</v>
      </c>
      <c r="BN22" s="382">
        <v>37</v>
      </c>
      <c r="BO22" s="382">
        <v>43</v>
      </c>
      <c r="BP22" s="382">
        <v>1</v>
      </c>
      <c r="BQ22" s="382">
        <v>0</v>
      </c>
      <c r="BR22" s="382">
        <v>0</v>
      </c>
      <c r="BS22" s="385">
        <v>0</v>
      </c>
      <c r="BT22" s="382">
        <v>0</v>
      </c>
      <c r="BU22" s="385">
        <v>0</v>
      </c>
      <c r="BV22" s="382">
        <v>0</v>
      </c>
      <c r="BW22" s="386">
        <v>0</v>
      </c>
      <c r="BX22" s="386">
        <v>0</v>
      </c>
      <c r="BY22" s="382">
        <v>0</v>
      </c>
      <c r="BZ22" s="386">
        <v>3</v>
      </c>
      <c r="CA22" s="386">
        <v>37.030309840000001</v>
      </c>
      <c r="CB22" s="382">
        <v>56</v>
      </c>
      <c r="CC22" s="386">
        <v>105.5</v>
      </c>
      <c r="CD22" s="386">
        <v>60.5</v>
      </c>
      <c r="CE22" s="382">
        <v>115.125</v>
      </c>
      <c r="CF22" s="386">
        <v>73.3</v>
      </c>
      <c r="CG22" s="382">
        <v>179.3</v>
      </c>
      <c r="CH22" s="382">
        <v>94.9</v>
      </c>
      <c r="CI22" s="382">
        <v>222.8</v>
      </c>
      <c r="CJ22" s="382">
        <v>194.3</v>
      </c>
      <c r="CK22" s="382">
        <v>342.2</v>
      </c>
      <c r="CL22" s="418">
        <v>265</v>
      </c>
      <c r="CM22" s="418">
        <v>192.5</v>
      </c>
      <c r="CN22" s="418">
        <v>377.59999999999997</v>
      </c>
      <c r="CO22" s="418">
        <v>178.76</v>
      </c>
      <c r="CP22" s="465">
        <v>297</v>
      </c>
      <c r="CQ22" s="465">
        <v>362.65</v>
      </c>
      <c r="CR22" s="418">
        <v>144.30000000000001</v>
      </c>
      <c r="CS22" s="465">
        <v>80.7</v>
      </c>
      <c r="CT22" s="418">
        <v>135.476924</v>
      </c>
      <c r="CU22" s="465">
        <v>134.82112599999999</v>
      </c>
      <c r="CV22" s="465">
        <v>161.69999999999999</v>
      </c>
      <c r="CW22" s="465">
        <v>229.4</v>
      </c>
      <c r="CX22" s="465">
        <v>192.4</v>
      </c>
      <c r="CY22" s="418">
        <v>114.60000000000001</v>
      </c>
      <c r="CZ22" s="418">
        <v>517.1</v>
      </c>
      <c r="DA22" s="465">
        <v>215.3</v>
      </c>
      <c r="DB22" s="465">
        <v>16</v>
      </c>
      <c r="DC22" s="418">
        <v>11.4</v>
      </c>
      <c r="DD22" s="444">
        <v>5</v>
      </c>
      <c r="DE22" s="444">
        <v>2</v>
      </c>
      <c r="DF22" s="444">
        <v>2</v>
      </c>
      <c r="DG22" s="418">
        <v>1</v>
      </c>
      <c r="DH22" s="438"/>
      <c r="DI22" s="593"/>
      <c r="DJ22" s="303"/>
      <c r="DK22" s="572"/>
      <c r="DL22" s="475"/>
      <c r="DM22" s="475"/>
      <c r="DN22" s="475"/>
      <c r="DO22" s="475"/>
    </row>
    <row r="23" spans="1:119" x14ac:dyDescent="0.2">
      <c r="A23" s="120"/>
      <c r="B23" s="3"/>
      <c r="C23" s="24" t="s">
        <v>41</v>
      </c>
      <c r="D23" s="31"/>
      <c r="E23" s="41"/>
      <c r="F23" s="41" t="e">
        <v>#REF!</v>
      </c>
      <c r="G23" s="41" t="e">
        <v>#REF!</v>
      </c>
      <c r="H23" s="41" t="e">
        <v>#REF!</v>
      </c>
      <c r="I23" s="41" t="e">
        <v>#REF!</v>
      </c>
      <c r="J23" s="41">
        <v>1.6829268292682926</v>
      </c>
      <c r="K23" s="41">
        <v>1.6829268292682926</v>
      </c>
      <c r="L23" s="41">
        <v>1.6829268292682926</v>
      </c>
      <c r="M23" s="77"/>
      <c r="N23" s="90"/>
      <c r="O23" s="41">
        <v>1.6829268292682926</v>
      </c>
      <c r="P23" s="77"/>
      <c r="Q23" s="97"/>
      <c r="R23" s="97"/>
      <c r="S23" s="112"/>
      <c r="T23" s="112"/>
      <c r="U23" s="112"/>
      <c r="V23" s="112"/>
      <c r="W23" s="112"/>
      <c r="X23" s="102"/>
      <c r="Y23" s="102"/>
      <c r="Z23" s="102"/>
      <c r="AA23" s="102"/>
      <c r="AB23" s="123"/>
      <c r="AC23" s="102"/>
      <c r="AD23" s="160"/>
      <c r="AE23" s="160"/>
      <c r="AF23" s="160"/>
      <c r="AG23" s="162"/>
      <c r="AH23" s="123"/>
      <c r="AI23" s="102"/>
      <c r="AJ23" s="102"/>
      <c r="AK23" s="170"/>
      <c r="AL23" s="170"/>
      <c r="AM23" s="170"/>
      <c r="AN23" s="160"/>
      <c r="AO23" s="102"/>
      <c r="AP23" s="123"/>
      <c r="AQ23" s="123"/>
      <c r="AR23" s="102"/>
      <c r="AS23" s="102"/>
      <c r="AT23" s="102"/>
      <c r="AU23" s="102"/>
      <c r="AV23" s="209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23"/>
      <c r="BK23" s="160"/>
      <c r="BL23" s="185"/>
      <c r="BM23" s="160"/>
      <c r="BN23" s="102"/>
      <c r="BO23" s="102"/>
      <c r="BP23" s="102"/>
      <c r="BQ23" s="102"/>
      <c r="BR23" s="102"/>
      <c r="BS23" s="185"/>
      <c r="BT23" s="102"/>
      <c r="BU23" s="224"/>
      <c r="BV23" s="286"/>
      <c r="BW23" s="224"/>
      <c r="BX23" s="224"/>
      <c r="BY23" s="160"/>
      <c r="BZ23" s="224"/>
      <c r="CA23" s="224"/>
      <c r="CB23" s="102"/>
      <c r="CC23" s="405"/>
      <c r="CD23" s="224"/>
      <c r="CE23" s="102"/>
      <c r="CF23" s="224"/>
      <c r="CG23" s="102"/>
      <c r="CH23" s="160"/>
      <c r="CI23" s="112"/>
      <c r="CJ23" s="112"/>
      <c r="CK23" s="112"/>
      <c r="CL23" s="405"/>
      <c r="CM23" s="405"/>
      <c r="CN23" s="405"/>
      <c r="CO23" s="405"/>
      <c r="CP23" s="112"/>
      <c r="CQ23" s="123"/>
      <c r="CR23" s="405"/>
      <c r="CS23" s="123"/>
      <c r="CT23" s="286"/>
      <c r="CU23" s="123"/>
      <c r="CV23" s="123"/>
      <c r="CW23" s="112"/>
      <c r="CX23" s="123"/>
      <c r="CY23" s="405"/>
      <c r="CZ23" s="405"/>
      <c r="DA23" s="123"/>
      <c r="DB23" s="123"/>
      <c r="DC23" s="286"/>
      <c r="DD23" s="419"/>
      <c r="DE23" s="419"/>
      <c r="DF23" s="419"/>
      <c r="DG23" s="286"/>
      <c r="DH23" s="486"/>
      <c r="DI23" s="304" t="s">
        <v>3</v>
      </c>
      <c r="DJ23" s="303"/>
      <c r="DK23" s="574"/>
    </row>
    <row r="24" spans="1:119" x14ac:dyDescent="0.2">
      <c r="A24" s="120"/>
      <c r="B24" s="635" t="s">
        <v>3</v>
      </c>
      <c r="C24" s="10"/>
      <c r="D24" s="14" t="s">
        <v>0</v>
      </c>
      <c r="E24" s="147">
        <v>22292.500307408791</v>
      </c>
      <c r="F24" s="152">
        <v>21540.969362952852</v>
      </c>
      <c r="G24" s="147">
        <v>20230.765696745053</v>
      </c>
      <c r="H24" s="147">
        <v>19820.482065121079</v>
      </c>
      <c r="I24" s="147">
        <v>19286.560879350989</v>
      </c>
      <c r="J24" s="147">
        <v>19348.027533117092</v>
      </c>
      <c r="K24" s="147">
        <v>21046.297231696335</v>
      </c>
      <c r="L24" s="147">
        <v>21660.379042175198</v>
      </c>
      <c r="M24" s="149">
        <v>22566.20273726937</v>
      </c>
      <c r="N24" s="147">
        <v>24306.220993078063</v>
      </c>
      <c r="O24" s="147">
        <v>26471.486631139283</v>
      </c>
      <c r="P24" s="150">
        <v>26908.051625143991</v>
      </c>
      <c r="Q24" s="147">
        <v>29568.09127885045</v>
      </c>
      <c r="R24" s="147">
        <v>31352.859707103111</v>
      </c>
      <c r="S24" s="124">
        <v>31766.3252910835</v>
      </c>
      <c r="T24" s="124">
        <v>31734.835493930408</v>
      </c>
      <c r="U24" s="124">
        <v>30157.232277248353</v>
      </c>
      <c r="V24" s="124">
        <v>30403.324394647541</v>
      </c>
      <c r="W24" s="124">
        <v>29903.289470033258</v>
      </c>
      <c r="X24" s="124">
        <v>28898.70055204309</v>
      </c>
      <c r="Y24" s="124">
        <v>28619.650201445958</v>
      </c>
      <c r="Z24" s="124">
        <v>28656.14215422389</v>
      </c>
      <c r="AA24" s="124">
        <v>28178.482855580798</v>
      </c>
      <c r="AB24" s="124">
        <v>28789.856249272303</v>
      </c>
      <c r="AC24" s="124">
        <v>32577.475381140739</v>
      </c>
      <c r="AD24" s="124">
        <v>32958.579074453213</v>
      </c>
      <c r="AE24" s="124">
        <v>32753.997521922407</v>
      </c>
      <c r="AF24" s="124">
        <v>33318.498855925034</v>
      </c>
      <c r="AG24" s="124">
        <v>30179.544053439462</v>
      </c>
      <c r="AH24" s="124">
        <v>29387.94146173272</v>
      </c>
      <c r="AI24" s="124">
        <v>31157.768917289424</v>
      </c>
      <c r="AJ24" s="124">
        <v>31437.502481094012</v>
      </c>
      <c r="AK24" s="124">
        <v>32635.139769102381</v>
      </c>
      <c r="AL24" s="124">
        <v>34320.068200088397</v>
      </c>
      <c r="AM24" s="124">
        <v>35375.422907394481</v>
      </c>
      <c r="AN24" s="124">
        <v>37694.737930022849</v>
      </c>
      <c r="AO24" s="124">
        <v>41768.10404689797</v>
      </c>
      <c r="AP24" s="124">
        <v>39518.452970210099</v>
      </c>
      <c r="AQ24" s="124">
        <v>39171.409393767935</v>
      </c>
      <c r="AR24" s="124">
        <v>39703.293302109952</v>
      </c>
      <c r="AS24" s="124">
        <v>39703.293302109952</v>
      </c>
      <c r="AT24" s="124">
        <v>36725.834415524267</v>
      </c>
      <c r="AU24" s="195">
        <v>37503.828244931763</v>
      </c>
      <c r="AV24" s="207">
        <v>36976.145654643202</v>
      </c>
      <c r="AW24" s="124">
        <v>37915.235268250122</v>
      </c>
      <c r="AX24" s="124">
        <v>39808.812685307246</v>
      </c>
      <c r="AY24" s="124">
        <v>39897.674000118262</v>
      </c>
      <c r="AZ24" s="124">
        <v>42290.00662329363</v>
      </c>
      <c r="BA24" s="124">
        <v>48670.600375916838</v>
      </c>
      <c r="BB24" s="124">
        <v>45853.153171793674</v>
      </c>
      <c r="BC24" s="124">
        <v>45106.01534060634</v>
      </c>
      <c r="BD24" s="124">
        <v>43142.448600577838</v>
      </c>
      <c r="BE24" s="124">
        <v>41892.660601382173</v>
      </c>
      <c r="BF24" s="124">
        <v>41468.493126136476</v>
      </c>
      <c r="BG24" s="235">
        <v>43314.165693718947</v>
      </c>
      <c r="BH24" s="235">
        <v>42593.305946749912</v>
      </c>
      <c r="BI24" s="195">
        <v>43705.429036464229</v>
      </c>
      <c r="BJ24" s="124">
        <v>44527.373373869792</v>
      </c>
      <c r="BK24" s="124">
        <v>45122.235544590403</v>
      </c>
      <c r="BL24" s="236">
        <v>45309.288393787479</v>
      </c>
      <c r="BM24" s="124">
        <v>53487.841091198701</v>
      </c>
      <c r="BN24" s="195">
        <v>46502.025808538099</v>
      </c>
      <c r="BO24" s="195">
        <v>44971.025892743819</v>
      </c>
      <c r="BP24" s="195">
        <v>43583.380129660538</v>
      </c>
      <c r="BQ24" s="195">
        <v>44933.133215966773</v>
      </c>
      <c r="BR24" s="195">
        <v>44710.185835211887</v>
      </c>
      <c r="BS24" s="263">
        <v>46248.208124989978</v>
      </c>
      <c r="BT24" s="195">
        <v>45999.454656780101</v>
      </c>
      <c r="BU24" s="268">
        <v>47132.791285223575</v>
      </c>
      <c r="BV24" s="268">
        <v>48305.382136724707</v>
      </c>
      <c r="BW24" s="268">
        <v>51843.43906314332</v>
      </c>
      <c r="BX24" s="268">
        <v>52751.707843056443</v>
      </c>
      <c r="BY24" s="195">
        <v>61256.800381815308</v>
      </c>
      <c r="BZ24" s="268">
        <v>58118.611381419993</v>
      </c>
      <c r="CA24" s="268">
        <v>56149.437725975207</v>
      </c>
      <c r="CB24" s="195">
        <v>53168.353856128393</v>
      </c>
      <c r="CC24" s="268">
        <v>52657.881866565527</v>
      </c>
      <c r="CD24" s="268">
        <v>52892.309277199347</v>
      </c>
      <c r="CE24" s="195">
        <v>55576.847906729046</v>
      </c>
      <c r="CF24" s="268">
        <v>54704.039467584022</v>
      </c>
      <c r="CG24" s="195">
        <v>54681.517672292954</v>
      </c>
      <c r="CH24" s="195">
        <v>57953.789509191731</v>
      </c>
      <c r="CI24" s="195">
        <v>60037.29318046612</v>
      </c>
      <c r="CJ24" s="195">
        <v>61589.850563890606</v>
      </c>
      <c r="CK24" s="195">
        <v>71566.553777586814</v>
      </c>
      <c r="CL24" s="417">
        <v>66595.033799124838</v>
      </c>
      <c r="CM24" s="437">
        <v>63175.544665872658</v>
      </c>
      <c r="CN24" s="437">
        <v>59674.575930174418</v>
      </c>
      <c r="CO24" s="437">
        <v>57933.897321517827</v>
      </c>
      <c r="CP24" s="466">
        <v>58038.480422681801</v>
      </c>
      <c r="CQ24" s="466">
        <v>57272.583604808242</v>
      </c>
      <c r="CR24" s="417">
        <v>57778.740072339337</v>
      </c>
      <c r="CS24" s="466">
        <v>57714.220391912349</v>
      </c>
      <c r="CT24" s="473">
        <v>58538.723864955493</v>
      </c>
      <c r="CU24" s="466">
        <v>58494.781795643517</v>
      </c>
      <c r="CV24" s="466">
        <v>57913.366447426932</v>
      </c>
      <c r="CW24" s="466">
        <v>63139.495371858182</v>
      </c>
      <c r="CX24" s="466">
        <v>58520.639442832107</v>
      </c>
      <c r="CY24" s="417">
        <v>57957.263004208711</v>
      </c>
      <c r="CZ24" s="417">
        <v>55134.025095758581</v>
      </c>
      <c r="DA24" s="466">
        <v>54027.591498366703</v>
      </c>
      <c r="DB24" s="466">
        <v>53070.139043968979</v>
      </c>
      <c r="DC24" s="417">
        <v>52484.883900394714</v>
      </c>
      <c r="DD24" s="445">
        <v>52301.788731086941</v>
      </c>
      <c r="DE24" s="445">
        <v>52724.222363656954</v>
      </c>
      <c r="DF24" s="445">
        <v>52422.473783036163</v>
      </c>
      <c r="DG24" s="417">
        <v>52462.059043973568</v>
      </c>
      <c r="DH24" s="208">
        <v>-22.824856421146251</v>
      </c>
      <c r="DI24" s="497">
        <v>-4.3488438432026655E-2</v>
      </c>
      <c r="DJ24" s="303"/>
      <c r="DK24" s="482"/>
      <c r="DL24" s="166"/>
    </row>
    <row r="25" spans="1:119" x14ac:dyDescent="0.2">
      <c r="A25" s="120"/>
      <c r="B25" s="635"/>
      <c r="C25" s="10"/>
      <c r="D25" s="14" t="s">
        <v>1</v>
      </c>
      <c r="E25" s="147">
        <v>17043.31910552</v>
      </c>
      <c r="F25" s="152">
        <v>15808.647000790001</v>
      </c>
      <c r="G25" s="147">
        <v>15391.40763399</v>
      </c>
      <c r="H25" s="147">
        <v>14840.80677166</v>
      </c>
      <c r="I25" s="147">
        <v>14840.585365319999</v>
      </c>
      <c r="J25" s="147">
        <v>14944.717257</v>
      </c>
      <c r="K25" s="147">
        <v>15350.320920440001</v>
      </c>
      <c r="L25" s="147">
        <v>15416.73963217</v>
      </c>
      <c r="M25" s="149">
        <v>15516.48481116</v>
      </c>
      <c r="N25" s="147">
        <v>15664.60447672</v>
      </c>
      <c r="O25" s="147">
        <v>16338.611020350001</v>
      </c>
      <c r="P25" s="150">
        <v>17061.986295070001</v>
      </c>
      <c r="Q25" s="147">
        <v>17892.392916360001</v>
      </c>
      <c r="R25" s="147">
        <v>17257.12798827</v>
      </c>
      <c r="S25" s="124">
        <v>17954.210320189999</v>
      </c>
      <c r="T25" s="124">
        <v>17884.95294603</v>
      </c>
      <c r="U25" s="124">
        <v>18102.7542961</v>
      </c>
      <c r="V25" s="124">
        <v>18598.362352259999</v>
      </c>
      <c r="W25" s="124">
        <v>19111.73186009</v>
      </c>
      <c r="X25" s="124">
        <v>19273.531734020002</v>
      </c>
      <c r="Y25" s="124">
        <v>19243.647425389998</v>
      </c>
      <c r="Z25" s="124">
        <v>19374.36654173</v>
      </c>
      <c r="AA25" s="124">
        <v>19720.61379911</v>
      </c>
      <c r="AB25" s="124">
        <v>20284.401278249999</v>
      </c>
      <c r="AC25" s="124">
        <v>24585.622267570001</v>
      </c>
      <c r="AD25" s="124">
        <v>23610.75446086</v>
      </c>
      <c r="AE25" s="124">
        <v>23358.59828613</v>
      </c>
      <c r="AF25" s="124">
        <v>23139.315299330003</v>
      </c>
      <c r="AG25" s="124">
        <v>23402.080371930002</v>
      </c>
      <c r="AH25" s="124">
        <v>23750.031313169999</v>
      </c>
      <c r="AI25" s="124">
        <v>24643.468506500001</v>
      </c>
      <c r="AJ25" s="124">
        <v>25057.120629689998</v>
      </c>
      <c r="AK25" s="124">
        <v>25377.25269935</v>
      </c>
      <c r="AL25" s="124">
        <v>25704.845640889998</v>
      </c>
      <c r="AM25" s="124">
        <v>26070.208207840002</v>
      </c>
      <c r="AN25" s="124">
        <v>26355.467033959998</v>
      </c>
      <c r="AO25" s="124">
        <v>28585.08716164</v>
      </c>
      <c r="AP25" s="124">
        <v>27904.261643500002</v>
      </c>
      <c r="AQ25" s="124">
        <v>27651.922542569999</v>
      </c>
      <c r="AR25" s="124">
        <v>27218.263037979999</v>
      </c>
      <c r="AS25" s="124">
        <v>27218.263037979999</v>
      </c>
      <c r="AT25" s="124">
        <v>27520.15649094</v>
      </c>
      <c r="AU25" s="195">
        <v>28361.012891549999</v>
      </c>
      <c r="AV25" s="207">
        <v>28505.503548820001</v>
      </c>
      <c r="AW25" s="124">
        <v>28584.619925939998</v>
      </c>
      <c r="AX25" s="124">
        <v>29033.313723990002</v>
      </c>
      <c r="AY25" s="124">
        <v>29535.500998900003</v>
      </c>
      <c r="AZ25" s="124">
        <v>30131.992337290001</v>
      </c>
      <c r="BA25" s="124">
        <v>32665.086160450002</v>
      </c>
      <c r="BB25" s="124">
        <v>31825.354411959997</v>
      </c>
      <c r="BC25" s="124">
        <v>31105.858646380002</v>
      </c>
      <c r="BD25" s="124">
        <v>30802.19048116</v>
      </c>
      <c r="BE25" s="124">
        <v>30829.345512419997</v>
      </c>
      <c r="BF25" s="124">
        <v>31213.30397026</v>
      </c>
      <c r="BG25" s="235">
        <v>31641.167205549998</v>
      </c>
      <c r="BH25" s="235">
        <v>31888.061633040001</v>
      </c>
      <c r="BI25" s="195">
        <v>31958.471105610002</v>
      </c>
      <c r="BJ25" s="124">
        <v>32333.088900520001</v>
      </c>
      <c r="BK25" s="124">
        <v>32726.848775180002</v>
      </c>
      <c r="BL25" s="236">
        <v>33376.52294907</v>
      </c>
      <c r="BM25" s="124">
        <v>37001.012189349996</v>
      </c>
      <c r="BN25" s="195">
        <v>35908.594242320003</v>
      </c>
      <c r="BO25" s="195">
        <v>35170.474726610002</v>
      </c>
      <c r="BP25" s="195">
        <v>34508.930251170001</v>
      </c>
      <c r="BQ25" s="195">
        <v>34555.717835570002</v>
      </c>
      <c r="BR25" s="195">
        <v>34634.109018330004</v>
      </c>
      <c r="BS25" s="263">
        <v>35280.659298040002</v>
      </c>
      <c r="BT25" s="195">
        <v>35344.692928870005</v>
      </c>
      <c r="BU25" s="268">
        <v>35635.031122339999</v>
      </c>
      <c r="BV25" s="268">
        <v>36020.29927055</v>
      </c>
      <c r="BW25" s="268">
        <v>36636.916671539999</v>
      </c>
      <c r="BX25" s="268">
        <v>37663.86396078</v>
      </c>
      <c r="BY25" s="195">
        <v>41371.515351379996</v>
      </c>
      <c r="BZ25" s="268">
        <v>40506.033192499999</v>
      </c>
      <c r="CA25" s="268">
        <v>39262.991807869999</v>
      </c>
      <c r="CB25" s="195">
        <v>38283.96615778</v>
      </c>
      <c r="CC25" s="268">
        <v>37850.323657679997</v>
      </c>
      <c r="CD25" s="268">
        <v>38148.541673379994</v>
      </c>
      <c r="CE25" s="195">
        <v>38359.647042080003</v>
      </c>
      <c r="CF25" s="268">
        <v>38372.521949379996</v>
      </c>
      <c r="CG25" s="195">
        <v>38105.396707079999</v>
      </c>
      <c r="CH25" s="195">
        <v>37894.315809970001</v>
      </c>
      <c r="CI25" s="195">
        <v>38141.613873480004</v>
      </c>
      <c r="CJ25" s="195">
        <v>38648.379029690004</v>
      </c>
      <c r="CK25" s="195">
        <v>42923.038548690005</v>
      </c>
      <c r="CL25" s="417">
        <v>41389.473878190001</v>
      </c>
      <c r="CM25" s="437">
        <v>40258.307510389997</v>
      </c>
      <c r="CN25" s="437">
        <v>39151.185397690002</v>
      </c>
      <c r="CO25" s="437">
        <v>39269.468627790004</v>
      </c>
      <c r="CP25" s="466">
        <v>39189.592521589999</v>
      </c>
      <c r="CQ25" s="466">
        <v>39483.083052790003</v>
      </c>
      <c r="CR25" s="417">
        <v>39461.471881789999</v>
      </c>
      <c r="CS25" s="466">
        <v>39435.987517089998</v>
      </c>
      <c r="CT25" s="473">
        <v>39426.338544689999</v>
      </c>
      <c r="CU25" s="466">
        <v>40028.206271989999</v>
      </c>
      <c r="CV25" s="466">
        <v>40347.942489199995</v>
      </c>
      <c r="CW25" s="466">
        <v>43144.7282987</v>
      </c>
      <c r="CX25" s="466">
        <v>42253.187647699997</v>
      </c>
      <c r="CY25" s="417">
        <v>41712.531907800003</v>
      </c>
      <c r="CZ25" s="417">
        <v>40597.346280400001</v>
      </c>
      <c r="DA25" s="466">
        <v>40315.357887400001</v>
      </c>
      <c r="DB25" s="466">
        <v>40698.169258599999</v>
      </c>
      <c r="DC25" s="417">
        <v>40656.873049599999</v>
      </c>
      <c r="DD25" s="445">
        <v>40612.497510699999</v>
      </c>
      <c r="DE25" s="445">
        <v>40496.530468800003</v>
      </c>
      <c r="DF25" s="445">
        <v>40399.678775400003</v>
      </c>
      <c r="DG25" s="417">
        <v>40337.939348499996</v>
      </c>
      <c r="DH25" s="208">
        <v>-318.93370110000251</v>
      </c>
      <c r="DI25" s="497">
        <v>-0.78445211640086887</v>
      </c>
      <c r="DJ25" s="303"/>
      <c r="DK25" s="482"/>
      <c r="DL25" s="166"/>
    </row>
    <row r="26" spans="1:119" x14ac:dyDescent="0.2">
      <c r="A26" s="120"/>
      <c r="B26" s="635"/>
      <c r="C26" s="10"/>
      <c r="D26" s="14" t="s">
        <v>15</v>
      </c>
      <c r="E26" s="147">
        <v>-36779.201253403495</v>
      </c>
      <c r="F26" s="152">
        <v>-38442.365162255592</v>
      </c>
      <c r="G26" s="147">
        <v>-38131.99694694746</v>
      </c>
      <c r="H26" s="147">
        <v>-39281.034730554442</v>
      </c>
      <c r="I26" s="147">
        <v>-39108.524165928487</v>
      </c>
      <c r="J26" s="147">
        <v>-40080.477212219397</v>
      </c>
      <c r="K26" s="147">
        <v>-40100.533764195701</v>
      </c>
      <c r="L26" s="147">
        <v>-40400.366856336754</v>
      </c>
      <c r="M26" s="149">
        <v>-42404.280717641355</v>
      </c>
      <c r="N26" s="147">
        <v>-43255.980398323809</v>
      </c>
      <c r="O26" s="147">
        <v>-43597.531125447298</v>
      </c>
      <c r="P26" s="150">
        <v>-43996.375476328256</v>
      </c>
      <c r="Q26" s="147">
        <v>-40910.92261469888</v>
      </c>
      <c r="R26" s="147">
        <v>-41394.693758971094</v>
      </c>
      <c r="S26" s="124">
        <v>-41454.649890003071</v>
      </c>
      <c r="T26" s="124">
        <v>-40993.012545658261</v>
      </c>
      <c r="U26" s="124">
        <v>-40725.721875145755</v>
      </c>
      <c r="V26" s="124">
        <v>-40337.81012964726</v>
      </c>
      <c r="W26" s="124">
        <v>-40393.376146655639</v>
      </c>
      <c r="X26" s="124">
        <v>-40786.054479408231</v>
      </c>
      <c r="Y26" s="124">
        <v>-41654.468781513388</v>
      </c>
      <c r="Z26" s="124">
        <v>-43763.135008598176</v>
      </c>
      <c r="AA26" s="124">
        <v>-44456.948586455765</v>
      </c>
      <c r="AB26" s="124">
        <v>-44259.691304114895</v>
      </c>
      <c r="AC26" s="124">
        <v>-42938.181556930314</v>
      </c>
      <c r="AD26" s="124">
        <v>-45901.140750460218</v>
      </c>
      <c r="AE26" s="124">
        <v>-48312.242030117974</v>
      </c>
      <c r="AF26" s="124">
        <v>-49213.248066820343</v>
      </c>
      <c r="AG26" s="124">
        <v>-50678.862959427162</v>
      </c>
      <c r="AH26" s="124">
        <v>-49812.623303278691</v>
      </c>
      <c r="AI26" s="124">
        <v>-49325.781787705811</v>
      </c>
      <c r="AJ26" s="124">
        <v>-50765.833533730947</v>
      </c>
      <c r="AK26" s="124">
        <v>-54535.029617007371</v>
      </c>
      <c r="AL26" s="124">
        <v>-52669.107745117784</v>
      </c>
      <c r="AM26" s="124">
        <v>-55701.044226470614</v>
      </c>
      <c r="AN26" s="124">
        <v>-56751.641763571315</v>
      </c>
      <c r="AO26" s="124">
        <v>-53862.153016766635</v>
      </c>
      <c r="AP26" s="124">
        <v>-57769.8499961743</v>
      </c>
      <c r="AQ26" s="124">
        <v>-59738.430211019026</v>
      </c>
      <c r="AR26" s="124">
        <v>-60223.761023498584</v>
      </c>
      <c r="AS26" s="124">
        <v>-60223.761023498584</v>
      </c>
      <c r="AT26" s="124">
        <v>-57693.920501219334</v>
      </c>
      <c r="AU26" s="195">
        <v>-56975.733137620555</v>
      </c>
      <c r="AV26" s="207">
        <v>-58945.687472738617</v>
      </c>
      <c r="AW26" s="124">
        <v>-61032.358741471253</v>
      </c>
      <c r="AX26" s="124">
        <v>-63022.789226928377</v>
      </c>
      <c r="AY26" s="124">
        <v>-64938.716468228835</v>
      </c>
      <c r="AZ26" s="124">
        <v>-65398.945782221133</v>
      </c>
      <c r="BA26" s="124">
        <v>-62872.216313078694</v>
      </c>
      <c r="BB26" s="124">
        <v>-64550.757844114705</v>
      </c>
      <c r="BC26" s="124">
        <v>-65624.384177470201</v>
      </c>
      <c r="BD26" s="124">
        <v>-66525.27326386956</v>
      </c>
      <c r="BE26" s="124">
        <v>-66625.615153915016</v>
      </c>
      <c r="BF26" s="124">
        <v>-64879.032880982537</v>
      </c>
      <c r="BG26" s="235">
        <v>-64067.514772103619</v>
      </c>
      <c r="BH26" s="235">
        <v>-66282.880942301694</v>
      </c>
      <c r="BI26" s="195">
        <v>-66834.390144024423</v>
      </c>
      <c r="BJ26" s="124">
        <v>-67257.32114892808</v>
      </c>
      <c r="BK26" s="124">
        <v>-65027.991334582759</v>
      </c>
      <c r="BL26" s="236">
        <v>-64228.712436513662</v>
      </c>
      <c r="BM26" s="124">
        <v>-61989.77955595086</v>
      </c>
      <c r="BN26" s="195">
        <v>-63694.572215758635</v>
      </c>
      <c r="BO26" s="195">
        <v>-64695.313957981081</v>
      </c>
      <c r="BP26" s="195">
        <v>-64896.284958885997</v>
      </c>
      <c r="BQ26" s="195">
        <v>-65140.840120823574</v>
      </c>
      <c r="BR26" s="195">
        <v>-65115.007822482745</v>
      </c>
      <c r="BS26" s="263">
        <v>-66308.059794521148</v>
      </c>
      <c r="BT26" s="195">
        <v>-66686.713396128602</v>
      </c>
      <c r="BU26" s="268">
        <v>-69975.856252409969</v>
      </c>
      <c r="BV26" s="268">
        <v>-68744.612766179111</v>
      </c>
      <c r="BW26" s="268">
        <v>-68916.057885444578</v>
      </c>
      <c r="BX26" s="268">
        <v>-68511.081671989712</v>
      </c>
      <c r="BY26" s="195">
        <v>-62371.181571876186</v>
      </c>
      <c r="BZ26" s="268">
        <v>-62991.898781180244</v>
      </c>
      <c r="CA26" s="268">
        <v>-64621.504459789583</v>
      </c>
      <c r="CB26" s="195">
        <v>-64393.307691634778</v>
      </c>
      <c r="CC26" s="268">
        <v>-63958.757084868026</v>
      </c>
      <c r="CD26" s="268">
        <v>-62334.519483329743</v>
      </c>
      <c r="CE26" s="195">
        <v>-62536.810570389527</v>
      </c>
      <c r="CF26" s="268">
        <v>-61001.96543023803</v>
      </c>
      <c r="CG26" s="195">
        <v>-60353.853098806503</v>
      </c>
      <c r="CH26" s="195">
        <v>-59701.351525934311</v>
      </c>
      <c r="CI26" s="195">
        <v>-57673.077465773837</v>
      </c>
      <c r="CJ26" s="195">
        <v>-54156.628833257717</v>
      </c>
      <c r="CK26" s="195">
        <v>-46640.435887305335</v>
      </c>
      <c r="CL26" s="417">
        <v>-46544.133787802115</v>
      </c>
      <c r="CM26" s="437">
        <v>-47463.14076422833</v>
      </c>
      <c r="CN26" s="437">
        <v>-46480.539488136805</v>
      </c>
      <c r="CO26" s="437">
        <v>-44650.567615949723</v>
      </c>
      <c r="CP26" s="466">
        <v>-41245.249449274765</v>
      </c>
      <c r="CQ26" s="466">
        <v>-40154.577328311425</v>
      </c>
      <c r="CR26" s="417">
        <v>-39770.96991646169</v>
      </c>
      <c r="CS26" s="466">
        <v>-37797.531212909278</v>
      </c>
      <c r="CT26" s="473">
        <v>-36299.992402893055</v>
      </c>
      <c r="CU26" s="466">
        <v>-33334.603343671748</v>
      </c>
      <c r="CV26" s="466">
        <v>-30674.418702325333</v>
      </c>
      <c r="CW26" s="466">
        <v>-26010.657909970621</v>
      </c>
      <c r="CX26" s="466">
        <v>-25240.010465296018</v>
      </c>
      <c r="CY26" s="417">
        <v>-25548.553991914014</v>
      </c>
      <c r="CZ26" s="417">
        <v>-29791.891118109015</v>
      </c>
      <c r="DA26" s="466">
        <v>-28457.477798470307</v>
      </c>
      <c r="DB26" s="466">
        <v>-27118.584592706964</v>
      </c>
      <c r="DC26" s="417">
        <v>-26804.930294724822</v>
      </c>
      <c r="DD26" s="445">
        <v>-26954.336090060042</v>
      </c>
      <c r="DE26" s="445">
        <v>-27339.660713112695</v>
      </c>
      <c r="DF26" s="445">
        <v>-28082.710166172783</v>
      </c>
      <c r="DG26" s="417">
        <v>-28360.005509926705</v>
      </c>
      <c r="DH26" s="208">
        <v>-1555.0752152018831</v>
      </c>
      <c r="DI26" s="497">
        <v>5.8014521884726555</v>
      </c>
      <c r="DJ26" s="303"/>
      <c r="DK26" s="482"/>
      <c r="DL26" s="166"/>
    </row>
    <row r="27" spans="1:119" x14ac:dyDescent="0.2">
      <c r="A27" s="120"/>
      <c r="B27" s="635"/>
      <c r="C27" s="10"/>
      <c r="D27" s="14" t="s">
        <v>79</v>
      </c>
      <c r="E27" s="147">
        <v>-11931.858236763219</v>
      </c>
      <c r="F27" s="152">
        <v>-12564.234717054193</v>
      </c>
      <c r="G27" s="147">
        <v>-13157.015446541927</v>
      </c>
      <c r="H27" s="147">
        <v>-13994.098295523072</v>
      </c>
      <c r="I27" s="147">
        <v>-15092.949144283639</v>
      </c>
      <c r="J27" s="147">
        <v>-16211.804937160685</v>
      </c>
      <c r="K27" s="147">
        <v>-15645.075490415855</v>
      </c>
      <c r="L27" s="147">
        <v>-16557.844935554949</v>
      </c>
      <c r="M27" s="149">
        <v>-16285.247744686087</v>
      </c>
      <c r="N27" s="147">
        <v>-15842.017450560101</v>
      </c>
      <c r="O27" s="147">
        <v>-14869.605046034345</v>
      </c>
      <c r="P27" s="150">
        <v>-14810.16082922297</v>
      </c>
      <c r="Q27" s="147">
        <v>-12037.861640102699</v>
      </c>
      <c r="R27" s="147">
        <v>-12046.325549962668</v>
      </c>
      <c r="S27" s="124">
        <v>-11798.433159611999</v>
      </c>
      <c r="T27" s="124">
        <v>-12534.1795896276</v>
      </c>
      <c r="U27" s="124">
        <v>-14535.737468911831</v>
      </c>
      <c r="V27" s="124">
        <v>-14921.374404462185</v>
      </c>
      <c r="W27" s="124">
        <v>-16051.877890473672</v>
      </c>
      <c r="X27" s="124">
        <v>-17451.955823853175</v>
      </c>
      <c r="Y27" s="124">
        <v>-18695.844246511424</v>
      </c>
      <c r="Z27" s="124">
        <v>-19622.556781357227</v>
      </c>
      <c r="AA27" s="124">
        <v>-20206.230807064483</v>
      </c>
      <c r="AB27" s="124">
        <v>-20380.590815921831</v>
      </c>
      <c r="AC27" s="124">
        <v>-19033.717018390915</v>
      </c>
      <c r="AD27" s="124">
        <v>-20395.683250635</v>
      </c>
      <c r="AE27" s="124">
        <v>-21398.482908853341</v>
      </c>
      <c r="AF27" s="124">
        <v>-20515.376437737094</v>
      </c>
      <c r="AG27" s="124">
        <v>-22720.668638767067</v>
      </c>
      <c r="AH27" s="124">
        <v>-24039.985288323489</v>
      </c>
      <c r="AI27" s="124">
        <v>-23153.205909382435</v>
      </c>
      <c r="AJ27" s="124">
        <v>-24583.659881486485</v>
      </c>
      <c r="AK27" s="124">
        <v>-25793.166578529057</v>
      </c>
      <c r="AL27" s="124">
        <v>-26182.201187179729</v>
      </c>
      <c r="AM27" s="124">
        <v>-26496.70745701719</v>
      </c>
      <c r="AN27" s="124">
        <v>-25953.885438716748</v>
      </c>
      <c r="AO27" s="124">
        <v>-23173.066224700859</v>
      </c>
      <c r="AP27" s="124">
        <v>-26541.033333331314</v>
      </c>
      <c r="AQ27" s="124">
        <v>-27446.881256662626</v>
      </c>
      <c r="AR27" s="124">
        <v>-27543.760398590322</v>
      </c>
      <c r="AS27" s="124">
        <v>-27543.760398590322</v>
      </c>
      <c r="AT27" s="124">
        <v>-29605.296675278201</v>
      </c>
      <c r="AU27" s="195">
        <v>-29131.072663441082</v>
      </c>
      <c r="AV27" s="207">
        <v>-31072.632851696399</v>
      </c>
      <c r="AW27" s="124">
        <v>-32641.457819049901</v>
      </c>
      <c r="AX27" s="124">
        <v>-31624.133640066389</v>
      </c>
      <c r="AY27" s="124">
        <v>-35032.5816729574</v>
      </c>
      <c r="AZ27" s="124">
        <v>-34484.140394999115</v>
      </c>
      <c r="BA27" s="124">
        <v>-29315.840023017481</v>
      </c>
      <c r="BB27" s="124">
        <v>-31541.942415822032</v>
      </c>
      <c r="BC27" s="124">
        <v>-33255.567901084709</v>
      </c>
      <c r="BD27" s="124">
        <v>-34246.472273750573</v>
      </c>
      <c r="BE27" s="124">
        <v>-36347.891468227179</v>
      </c>
      <c r="BF27" s="124">
        <v>-36985.8815015625</v>
      </c>
      <c r="BG27" s="235">
        <v>-35653.62847587213</v>
      </c>
      <c r="BH27" s="235">
        <v>-37909.190004581549</v>
      </c>
      <c r="BI27" s="195">
        <v>-41299.918654736801</v>
      </c>
      <c r="BJ27" s="124">
        <v>-41345.434098601705</v>
      </c>
      <c r="BK27" s="124">
        <v>-41671.917323780086</v>
      </c>
      <c r="BL27" s="236">
        <v>-41205.002824314797</v>
      </c>
      <c r="BM27" s="124">
        <v>-33813.097812691674</v>
      </c>
      <c r="BN27" s="195">
        <v>-35379.873657794473</v>
      </c>
      <c r="BO27" s="195">
        <v>-35909.120431382136</v>
      </c>
      <c r="BP27" s="195">
        <v>-37354.259685190009</v>
      </c>
      <c r="BQ27" s="195">
        <v>-38644.746607878733</v>
      </c>
      <c r="BR27" s="195">
        <v>-39922.86813474472</v>
      </c>
      <c r="BS27" s="263">
        <v>-39064.965928607722</v>
      </c>
      <c r="BT27" s="195">
        <v>-41939.025653690995</v>
      </c>
      <c r="BU27" s="268">
        <v>-44207.526102950054</v>
      </c>
      <c r="BV27" s="268">
        <v>-42349.181198990605</v>
      </c>
      <c r="BW27" s="268">
        <v>-40838.065709731833</v>
      </c>
      <c r="BX27" s="268">
        <v>-40093.649966347883</v>
      </c>
      <c r="BY27" s="195">
        <v>-29328.915759721393</v>
      </c>
      <c r="BZ27" s="268">
        <v>-31461.852360015266</v>
      </c>
      <c r="CA27" s="268">
        <v>-31891.980872479322</v>
      </c>
      <c r="CB27" s="195">
        <v>-31100.461763368094</v>
      </c>
      <c r="CC27" s="268">
        <v>-33126.363105549004</v>
      </c>
      <c r="CD27" s="268">
        <v>-31763.446206964381</v>
      </c>
      <c r="CE27" s="195">
        <v>-31746.886380987838</v>
      </c>
      <c r="CF27" s="268">
        <v>-33903.953379198727</v>
      </c>
      <c r="CG27" s="195">
        <v>-34604.179077711262</v>
      </c>
      <c r="CH27" s="195">
        <v>-33442.229593978205</v>
      </c>
      <c r="CI27" s="195">
        <v>-31437.801849881685</v>
      </c>
      <c r="CJ27" s="195">
        <v>-29994.733169060746</v>
      </c>
      <c r="CK27" s="195">
        <v>-15862.082772082074</v>
      </c>
      <c r="CL27" s="417">
        <v>-20011.825010876411</v>
      </c>
      <c r="CM27" s="437">
        <v>-20263.734654778789</v>
      </c>
      <c r="CN27" s="437">
        <v>-19957.445178932117</v>
      </c>
      <c r="CO27" s="437">
        <v>-19968.056496929788</v>
      </c>
      <c r="CP27" s="466">
        <v>-18301.957266816651</v>
      </c>
      <c r="CQ27" s="466">
        <v>-16747.772520208971</v>
      </c>
      <c r="CR27" s="417">
        <v>-18024.699476287533</v>
      </c>
      <c r="CS27" s="466">
        <v>-16663.921395537138</v>
      </c>
      <c r="CT27" s="473">
        <v>-15085.995156880133</v>
      </c>
      <c r="CU27" s="466">
        <v>-13282.205899796347</v>
      </c>
      <c r="CV27" s="466">
        <v>-11924.63224701061</v>
      </c>
      <c r="CW27" s="466">
        <v>-5321.267392375471</v>
      </c>
      <c r="CX27" s="466">
        <v>-6411.5557150389077</v>
      </c>
      <c r="CY27" s="417">
        <v>-6040.0740864734644</v>
      </c>
      <c r="CZ27" s="417">
        <v>-12531.037347315965</v>
      </c>
      <c r="DA27" s="466">
        <v>-14018.335236645717</v>
      </c>
      <c r="DB27" s="466">
        <v>-14056.527349278755</v>
      </c>
      <c r="DC27" s="417">
        <v>-14352.551403851547</v>
      </c>
      <c r="DD27" s="445">
        <v>-14552.636369756272</v>
      </c>
      <c r="DE27" s="445">
        <v>-14886.896553246585</v>
      </c>
      <c r="DF27" s="445">
        <v>-15685.934233863883</v>
      </c>
      <c r="DG27" s="417">
        <v>-16079.6653128088</v>
      </c>
      <c r="DH27" s="208">
        <v>-1727.1139089572534</v>
      </c>
      <c r="DI27" s="497">
        <v>12.033497462296339</v>
      </c>
      <c r="DJ27" s="303"/>
      <c r="DK27" s="482"/>
      <c r="DL27" s="166"/>
    </row>
    <row r="28" spans="1:119" x14ac:dyDescent="0.2">
      <c r="A28" s="120"/>
      <c r="B28" s="635"/>
      <c r="C28" s="10"/>
      <c r="D28" s="14" t="s">
        <v>183</v>
      </c>
      <c r="E28" s="147"/>
      <c r="F28" s="152"/>
      <c r="G28" s="147"/>
      <c r="H28" s="147"/>
      <c r="I28" s="147"/>
      <c r="J28" s="147"/>
      <c r="K28" s="147"/>
      <c r="L28" s="147"/>
      <c r="M28" s="149"/>
      <c r="N28" s="147"/>
      <c r="O28" s="147"/>
      <c r="P28" s="150"/>
      <c r="Q28" s="195">
        <v>1700.3516022836002</v>
      </c>
      <c r="R28" s="147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95">
        <v>1616.6096772398</v>
      </c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95">
        <v>1455.511738355</v>
      </c>
      <c r="AP28" s="124"/>
      <c r="AQ28" s="124"/>
      <c r="AR28" s="124"/>
      <c r="AS28" s="124"/>
      <c r="AT28" s="124"/>
      <c r="AU28" s="195"/>
      <c r="AV28" s="124"/>
      <c r="AW28" s="124"/>
      <c r="AX28" s="124"/>
      <c r="AY28" s="124"/>
      <c r="AZ28" s="124"/>
      <c r="BA28" s="195">
        <v>1459.122102502</v>
      </c>
      <c r="BB28" s="124"/>
      <c r="BC28" s="124"/>
      <c r="BD28" s="124"/>
      <c r="BE28" s="124"/>
      <c r="BF28" s="124"/>
      <c r="BG28" s="195"/>
      <c r="BH28" s="195"/>
      <c r="BI28" s="195"/>
      <c r="BJ28" s="124"/>
      <c r="BK28" s="124"/>
      <c r="BL28" s="124"/>
      <c r="BM28" s="195">
        <v>5573.0120549231997</v>
      </c>
      <c r="BN28" s="195">
        <v>5575.2324228890002</v>
      </c>
      <c r="BO28" s="195">
        <v>5575.7902906360005</v>
      </c>
      <c r="BP28" s="195">
        <v>5732.2215220583994</v>
      </c>
      <c r="BQ28" s="195">
        <v>6387.6393860655999</v>
      </c>
      <c r="BR28" s="195">
        <v>6720.5717864904</v>
      </c>
      <c r="BS28" s="195">
        <v>6402.3115020688001</v>
      </c>
      <c r="BT28" s="195">
        <v>7008.4402740528003</v>
      </c>
      <c r="BU28" s="195">
        <v>6174.7879282787999</v>
      </c>
      <c r="BV28" s="195">
        <v>5572.7175188295996</v>
      </c>
      <c r="BW28" s="195">
        <v>6032.0038579862003</v>
      </c>
      <c r="BX28" s="195">
        <v>5550.5131906986007</v>
      </c>
      <c r="BY28" s="195">
        <v>5614.7077047839994</v>
      </c>
      <c r="BZ28" s="195">
        <v>5520.3519819792009</v>
      </c>
      <c r="CA28" s="195">
        <v>5515.2189933064001</v>
      </c>
      <c r="CB28" s="195">
        <v>5515.5993681549999</v>
      </c>
      <c r="CC28" s="268">
        <v>6006.9863481479997</v>
      </c>
      <c r="CD28" s="268">
        <v>5515.1043655202002</v>
      </c>
      <c r="CE28" s="195">
        <v>5514.9757570049997</v>
      </c>
      <c r="CF28" s="268">
        <v>5513.6795435652002</v>
      </c>
      <c r="CG28" s="195">
        <v>5513.5700385094005</v>
      </c>
      <c r="CH28" s="195">
        <v>5517.9591603192002</v>
      </c>
      <c r="CI28" s="195">
        <v>5517.3650404956006</v>
      </c>
      <c r="CJ28" s="195">
        <v>5517.1263421548001</v>
      </c>
      <c r="CK28" s="195">
        <v>5516.9044176325997</v>
      </c>
      <c r="CL28" s="417">
        <v>5515.2090533657993</v>
      </c>
      <c r="CM28" s="437">
        <v>5623.4534891457997</v>
      </c>
      <c r="CN28" s="437">
        <v>5624.4747691864004</v>
      </c>
      <c r="CO28" s="437">
        <v>5635.3376826232006</v>
      </c>
      <c r="CP28" s="466">
        <v>5515.4821652390001</v>
      </c>
      <c r="CQ28" s="466">
        <v>5511.5381379586006</v>
      </c>
      <c r="CR28" s="417">
        <v>5510.5030120494002</v>
      </c>
      <c r="CS28" s="466">
        <v>5511.4286723254008</v>
      </c>
      <c r="CT28" s="473">
        <v>5510.7441179747993</v>
      </c>
      <c r="CU28" s="466">
        <v>5648.4679061049992</v>
      </c>
      <c r="CV28" s="466">
        <v>5737.7142475352002</v>
      </c>
      <c r="CW28" s="466">
        <v>5726.5567081673998</v>
      </c>
      <c r="CX28" s="466">
        <v>5509.6124379317998</v>
      </c>
      <c r="CY28" s="417">
        <v>5603.3203978791998</v>
      </c>
      <c r="CZ28" s="417">
        <v>5626.4157588523994</v>
      </c>
      <c r="DA28" s="466">
        <v>7671.5413592549994</v>
      </c>
      <c r="DB28" s="466">
        <v>7362.8891685464005</v>
      </c>
      <c r="DC28" s="417">
        <v>7400.3711346261998</v>
      </c>
      <c r="DD28" s="445">
        <v>7400.6568059928004</v>
      </c>
      <c r="DE28" s="445">
        <v>7923.5937212883991</v>
      </c>
      <c r="DF28" s="445">
        <v>7924.1299619833999</v>
      </c>
      <c r="DG28" s="417">
        <v>8394.8176338085996</v>
      </c>
      <c r="DH28" s="208">
        <v>994.44649918239975</v>
      </c>
      <c r="DI28" s="497">
        <v>13.437792255166814</v>
      </c>
      <c r="DJ28" s="303"/>
      <c r="DK28" s="482"/>
      <c r="DL28" s="166"/>
    </row>
    <row r="29" spans="1:119" ht="13.5" x14ac:dyDescent="0.2">
      <c r="A29" s="120"/>
      <c r="B29" s="635"/>
      <c r="C29" s="10"/>
      <c r="D29" s="27" t="s">
        <v>131</v>
      </c>
      <c r="E29" s="42"/>
      <c r="F29" s="42"/>
      <c r="G29" s="42"/>
      <c r="H29" s="42"/>
      <c r="I29" s="42"/>
      <c r="J29" s="42"/>
      <c r="K29" s="42"/>
      <c r="L29" s="42"/>
      <c r="M29" s="82"/>
      <c r="N29" s="42"/>
      <c r="O29" s="42"/>
      <c r="P29" s="82"/>
      <c r="Q29" s="42"/>
      <c r="R29" s="42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210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99"/>
      <c r="BM29" s="103"/>
      <c r="BN29" s="103"/>
      <c r="BO29" s="103"/>
      <c r="BP29" s="103"/>
      <c r="BQ29" s="103"/>
      <c r="BR29" s="103"/>
      <c r="BS29" s="99"/>
      <c r="BT29" s="103"/>
      <c r="BU29" s="225"/>
      <c r="BV29" s="225"/>
      <c r="BW29" s="225"/>
      <c r="BX29" s="225"/>
      <c r="BY29" s="103"/>
      <c r="BZ29" s="225"/>
      <c r="CA29" s="225"/>
      <c r="CB29" s="103"/>
      <c r="CC29" s="225"/>
      <c r="CD29" s="225"/>
      <c r="CE29" s="103"/>
      <c r="CF29" s="225"/>
      <c r="CG29" s="103"/>
      <c r="CH29" s="103"/>
      <c r="CI29" s="103"/>
      <c r="CJ29" s="103"/>
      <c r="CK29" s="103"/>
      <c r="CL29" s="415"/>
      <c r="CM29" s="415"/>
      <c r="CN29" s="415"/>
      <c r="CO29" s="415"/>
      <c r="CP29" s="467"/>
      <c r="CQ29" s="467"/>
      <c r="CR29" s="415"/>
      <c r="CS29" s="467"/>
      <c r="CT29" s="490"/>
      <c r="CU29" s="467"/>
      <c r="CV29" s="467"/>
      <c r="CW29" s="467"/>
      <c r="CX29" s="467"/>
      <c r="CY29" s="415"/>
      <c r="CZ29" s="415"/>
      <c r="DA29" s="467"/>
      <c r="DB29" s="467"/>
      <c r="DC29" s="415"/>
      <c r="DD29" s="414"/>
      <c r="DE29" s="414"/>
      <c r="DF29" s="414"/>
      <c r="DG29" s="415"/>
      <c r="DH29" s="360"/>
      <c r="DI29" s="483"/>
      <c r="DJ29" s="303"/>
      <c r="DK29" s="161"/>
    </row>
    <row r="30" spans="1:119" x14ac:dyDescent="0.2">
      <c r="A30" s="120"/>
      <c r="B30" s="635"/>
      <c r="C30" s="10"/>
      <c r="D30" s="14" t="s">
        <v>46</v>
      </c>
      <c r="E30" s="130">
        <v>25645.572286460003</v>
      </c>
      <c r="F30" s="130">
        <v>24622.515750930001</v>
      </c>
      <c r="G30" s="130">
        <v>24248.767373540002</v>
      </c>
      <c r="H30" s="130">
        <v>23824.72457106</v>
      </c>
      <c r="I30" s="130">
        <v>23648.226722019994</v>
      </c>
      <c r="J30" s="130">
        <v>23844.441160409999</v>
      </c>
      <c r="K30" s="130">
        <v>24704.865051889999</v>
      </c>
      <c r="L30" s="130">
        <v>24697.269103929997</v>
      </c>
      <c r="M30" s="131">
        <v>25121.753179530002</v>
      </c>
      <c r="N30" s="130">
        <v>26409.049688889994</v>
      </c>
      <c r="O30" s="130">
        <v>27318.713081509999</v>
      </c>
      <c r="P30" s="132">
        <v>28124.632042830002</v>
      </c>
      <c r="Q30" s="130">
        <v>30295.482569939999</v>
      </c>
      <c r="R30" s="130">
        <v>29878.586228070002</v>
      </c>
      <c r="S30" s="126">
        <v>29808.667062920002</v>
      </c>
      <c r="T30" s="126">
        <v>29739.619144310003</v>
      </c>
      <c r="U30" s="126">
        <v>29250.893768460002</v>
      </c>
      <c r="V30" s="126">
        <v>30168.744834689998</v>
      </c>
      <c r="W30" s="126">
        <v>30283.664809280002</v>
      </c>
      <c r="X30" s="126">
        <v>30532.648274700005</v>
      </c>
      <c r="Y30" s="126">
        <v>30370.906168759993</v>
      </c>
      <c r="Z30" s="126">
        <v>30638.255550649999</v>
      </c>
      <c r="AA30" s="126">
        <v>31432.455952240005</v>
      </c>
      <c r="AB30" s="126">
        <v>32446.696645309996</v>
      </c>
      <c r="AC30" s="126">
        <v>37244.249848437001</v>
      </c>
      <c r="AD30" s="126">
        <v>36107.67075049549</v>
      </c>
      <c r="AE30" s="126">
        <v>36176.139365153998</v>
      </c>
      <c r="AF30" s="126">
        <v>36007.887858862501</v>
      </c>
      <c r="AG30" s="126">
        <v>35705.659998256007</v>
      </c>
      <c r="AH30" s="126">
        <v>35823.089207131998</v>
      </c>
      <c r="AI30" s="126">
        <v>37107.6610888215</v>
      </c>
      <c r="AJ30" s="126">
        <v>37470.887397171799</v>
      </c>
      <c r="AK30" s="126">
        <v>38190.646566401003</v>
      </c>
      <c r="AL30" s="126">
        <v>38309.584206441999</v>
      </c>
      <c r="AM30" s="126">
        <v>39034.533150743009</v>
      </c>
      <c r="AN30" s="126">
        <v>40078.367743338997</v>
      </c>
      <c r="AO30" s="126">
        <v>42821.419856407498</v>
      </c>
      <c r="AP30" s="126">
        <v>41830.996366526</v>
      </c>
      <c r="AQ30" s="126">
        <v>41892.954996234497</v>
      </c>
      <c r="AR30" s="126">
        <v>42329.142218833003</v>
      </c>
      <c r="AS30" s="126">
        <v>42657.988702971496</v>
      </c>
      <c r="AT30" s="126">
        <v>43324.360499339193</v>
      </c>
      <c r="AU30" s="189">
        <v>43964.826877606894</v>
      </c>
      <c r="AV30" s="208">
        <v>42964.016179094586</v>
      </c>
      <c r="AW30" s="126">
        <v>43834.697136912306</v>
      </c>
      <c r="AX30" s="126">
        <v>44480.472935211154</v>
      </c>
      <c r="AY30" s="126">
        <v>45447.778206228919</v>
      </c>
      <c r="AZ30" s="126">
        <v>46183.335472026694</v>
      </c>
      <c r="BA30" s="126">
        <v>50998.195371094458</v>
      </c>
      <c r="BB30" s="126">
        <v>48607.552982802226</v>
      </c>
      <c r="BC30" s="126">
        <v>48671.48909898111</v>
      </c>
      <c r="BD30" s="126">
        <v>48514.825874322887</v>
      </c>
      <c r="BE30" s="126">
        <v>47830.258328658776</v>
      </c>
      <c r="BF30" s="126">
        <v>48411.897874234666</v>
      </c>
      <c r="BG30" s="126">
        <v>50061.199623470551</v>
      </c>
      <c r="BH30" s="126">
        <v>49361.426799386441</v>
      </c>
      <c r="BI30" s="126">
        <v>49206.397096282344</v>
      </c>
      <c r="BJ30" s="126">
        <v>50290.640708598221</v>
      </c>
      <c r="BK30" s="126">
        <v>51727.215281334124</v>
      </c>
      <c r="BL30" s="244">
        <v>52708.053935999997</v>
      </c>
      <c r="BM30" s="126">
        <v>57981.186573919993</v>
      </c>
      <c r="BN30" s="189">
        <v>55745.036374110001</v>
      </c>
      <c r="BO30" s="189">
        <v>55341.436452139998</v>
      </c>
      <c r="BP30" s="189">
        <v>55421.626092499995</v>
      </c>
      <c r="BQ30" s="189">
        <v>54927.41316222</v>
      </c>
      <c r="BR30" s="189">
        <v>55637.674639310004</v>
      </c>
      <c r="BS30" s="200">
        <v>56613.917716260003</v>
      </c>
      <c r="BT30" s="189">
        <v>55401.59871643001</v>
      </c>
      <c r="BU30" s="222">
        <v>55336.900258520007</v>
      </c>
      <c r="BV30" s="222">
        <v>56975.379198599985</v>
      </c>
      <c r="BW30" s="222">
        <v>57888.117288289999</v>
      </c>
      <c r="BX30" s="222">
        <v>60326.959420589992</v>
      </c>
      <c r="BY30" s="189">
        <v>65694.033748599992</v>
      </c>
      <c r="BZ30" s="222">
        <v>63655.379903439993</v>
      </c>
      <c r="CA30" s="222">
        <v>61961.986347140002</v>
      </c>
      <c r="CB30" s="189">
        <v>62034.553127090003</v>
      </c>
      <c r="CC30" s="222">
        <v>60956.949763599987</v>
      </c>
      <c r="CD30" s="222">
        <v>62132.629435919996</v>
      </c>
      <c r="CE30" s="189">
        <v>62876.378961160008</v>
      </c>
      <c r="CF30" s="222">
        <v>60897.805052679993</v>
      </c>
      <c r="CG30" s="189">
        <v>60398.108558390006</v>
      </c>
      <c r="CH30" s="189">
        <v>61281.818871090007</v>
      </c>
      <c r="CI30" s="189">
        <v>61703.746218740009</v>
      </c>
      <c r="CJ30" s="189">
        <v>63328.086718860002</v>
      </c>
      <c r="CK30" s="189">
        <v>70425.197992059984</v>
      </c>
      <c r="CL30" s="422">
        <v>66696.684680890001</v>
      </c>
      <c r="CM30" s="422">
        <v>68384.390425739999</v>
      </c>
      <c r="CN30" s="422">
        <v>68005.989753590009</v>
      </c>
      <c r="CO30" s="422">
        <v>67576.861078260001</v>
      </c>
      <c r="CP30" s="255">
        <v>68594.699163339988</v>
      </c>
      <c r="CQ30" s="255">
        <v>66760.323794970012</v>
      </c>
      <c r="CR30" s="422">
        <v>66403.841962839986</v>
      </c>
      <c r="CS30" s="255">
        <v>66125.799488139994</v>
      </c>
      <c r="CT30" s="285">
        <v>65875.047854664124</v>
      </c>
      <c r="CU30" s="466">
        <v>67540.117249139992</v>
      </c>
      <c r="CV30" s="466">
        <v>66778.826871550002</v>
      </c>
      <c r="CW30" s="466">
        <v>70101.84715709</v>
      </c>
      <c r="CX30" s="466">
        <v>68645.635451929978</v>
      </c>
      <c r="CY30" s="417">
        <v>67925.615002599996</v>
      </c>
      <c r="CZ30" s="417">
        <v>67163.462024939989</v>
      </c>
      <c r="DA30" s="466">
        <v>65001.096243344116</v>
      </c>
      <c r="DB30" s="466">
        <v>65792.915424404098</v>
      </c>
      <c r="DC30" s="417">
        <v>65329.353547894127</v>
      </c>
      <c r="DD30" s="445">
        <v>64856.281331864113</v>
      </c>
      <c r="DE30" s="445">
        <v>64630.658261704106</v>
      </c>
      <c r="DF30" s="445">
        <v>64350.187786794122</v>
      </c>
      <c r="DG30" s="417">
        <v>64431.685446224117</v>
      </c>
      <c r="DH30" s="208">
        <v>-897.66810167000949</v>
      </c>
      <c r="DI30" s="497">
        <v>-1.3740654895841198</v>
      </c>
      <c r="DJ30" s="303"/>
      <c r="DK30" s="573"/>
      <c r="DL30" s="166"/>
    </row>
    <row r="31" spans="1:119" x14ac:dyDescent="0.2">
      <c r="A31" s="120"/>
      <c r="B31" s="635"/>
      <c r="C31" s="10"/>
      <c r="D31" s="14" t="s">
        <v>47</v>
      </c>
      <c r="E31" s="130">
        <v>44349.982139060005</v>
      </c>
      <c r="F31" s="130">
        <v>43261.412291169996</v>
      </c>
      <c r="G31" s="130">
        <v>43038.593695120006</v>
      </c>
      <c r="H31" s="130">
        <v>42468.284877179991</v>
      </c>
      <c r="I31" s="130">
        <v>42454.249702779991</v>
      </c>
      <c r="J31" s="130">
        <v>42531.827381429997</v>
      </c>
      <c r="K31" s="130">
        <v>44368.910534569994</v>
      </c>
      <c r="L31" s="130">
        <v>44458.489392989999</v>
      </c>
      <c r="M31" s="131">
        <v>45409.233766800004</v>
      </c>
      <c r="N31" s="130">
        <v>47880.454098759998</v>
      </c>
      <c r="O31" s="130">
        <v>48972.902599990004</v>
      </c>
      <c r="P31" s="132">
        <v>49491.619455849999</v>
      </c>
      <c r="Q31" s="130">
        <v>52334.546232460001</v>
      </c>
      <c r="R31" s="130">
        <v>52565.561574250001</v>
      </c>
      <c r="S31" s="126">
        <v>52985.080564960001</v>
      </c>
      <c r="T31" s="126">
        <v>53168.961842659999</v>
      </c>
      <c r="U31" s="126">
        <v>52653.923143260006</v>
      </c>
      <c r="V31" s="126">
        <v>53583.891153490003</v>
      </c>
      <c r="W31" s="126">
        <v>53175.173067739997</v>
      </c>
      <c r="X31" s="126">
        <v>53261.222453220005</v>
      </c>
      <c r="Y31" s="126">
        <v>53399.874287899998</v>
      </c>
      <c r="Z31" s="126">
        <v>53931.013560920001</v>
      </c>
      <c r="AA31" s="126">
        <v>54857.240814149998</v>
      </c>
      <c r="AB31" s="126">
        <v>56152.299735519999</v>
      </c>
      <c r="AC31" s="126">
        <v>59795.511458582994</v>
      </c>
      <c r="AD31" s="126">
        <v>58687.643064259493</v>
      </c>
      <c r="AE31" s="126">
        <v>59235.820405369996</v>
      </c>
      <c r="AF31" s="126">
        <v>59541.201579582506</v>
      </c>
      <c r="AG31" s="126">
        <v>59122.959015164008</v>
      </c>
      <c r="AH31" s="126">
        <v>59524.701501433003</v>
      </c>
      <c r="AI31" s="126">
        <v>61813.096313685506</v>
      </c>
      <c r="AJ31" s="126">
        <v>62057.621591589996</v>
      </c>
      <c r="AK31" s="126">
        <v>63418.020179719999</v>
      </c>
      <c r="AL31" s="126">
        <v>64177.645165150003</v>
      </c>
      <c r="AM31" s="126">
        <v>64705.949370800001</v>
      </c>
      <c r="AN31" s="126">
        <v>66284.820864516994</v>
      </c>
      <c r="AO31" s="126">
        <v>70469.611502287502</v>
      </c>
      <c r="AP31" s="126">
        <v>68731.166633368004</v>
      </c>
      <c r="AQ31" s="126">
        <v>68818.232481838495</v>
      </c>
      <c r="AR31" s="126">
        <v>69920.000598339015</v>
      </c>
      <c r="AS31" s="126">
        <v>70198.776502709501</v>
      </c>
      <c r="AT31" s="126">
        <v>71002.295431863589</v>
      </c>
      <c r="AU31" s="189">
        <v>72379.4522285977</v>
      </c>
      <c r="AV31" s="208">
        <v>71440.51667605179</v>
      </c>
      <c r="AW31" s="126">
        <v>72515.670655115915</v>
      </c>
      <c r="AX31" s="126">
        <v>73115.184479007949</v>
      </c>
      <c r="AY31" s="126">
        <v>74134.415856130363</v>
      </c>
      <c r="AZ31" s="126">
        <v>75692.35479805278</v>
      </c>
      <c r="BA31" s="126">
        <v>82646.059704255182</v>
      </c>
      <c r="BB31" s="126">
        <v>80302.280598797588</v>
      </c>
      <c r="BC31" s="126">
        <v>80368.737670523798</v>
      </c>
      <c r="BD31" s="126">
        <v>80073.478577673028</v>
      </c>
      <c r="BE31" s="126">
        <v>79646.26757356766</v>
      </c>
      <c r="BF31" s="126">
        <v>79768.63938528228</v>
      </c>
      <c r="BG31" s="126">
        <v>82165.819381306908</v>
      </c>
      <c r="BH31" s="126">
        <v>82453.027439881509</v>
      </c>
      <c r="BI31" s="126">
        <v>82983.282688866151</v>
      </c>
      <c r="BJ31" s="126">
        <v>83937.935079830757</v>
      </c>
      <c r="BK31" s="126">
        <v>86151.983389465386</v>
      </c>
      <c r="BL31" s="244">
        <v>86764.301130570006</v>
      </c>
      <c r="BM31" s="126">
        <v>95835.928591749995</v>
      </c>
      <c r="BN31" s="189">
        <v>93159.19932947999</v>
      </c>
      <c r="BO31" s="189">
        <v>92215.998880779996</v>
      </c>
      <c r="BP31" s="189">
        <v>92757.126277439995</v>
      </c>
      <c r="BQ31" s="189">
        <v>93653.09530115001</v>
      </c>
      <c r="BR31" s="189">
        <v>93856.359839099998</v>
      </c>
      <c r="BS31" s="200">
        <v>95094.069593120003</v>
      </c>
      <c r="BT31" s="189">
        <v>93713.81704917</v>
      </c>
      <c r="BU31" s="222">
        <v>93915.253035380025</v>
      </c>
      <c r="BV31" s="222">
        <v>96547.50702425999</v>
      </c>
      <c r="BW31" s="222">
        <v>98301.218581719993</v>
      </c>
      <c r="BX31" s="222">
        <v>100279.60308080999</v>
      </c>
      <c r="BY31" s="189">
        <v>109988.09195566</v>
      </c>
      <c r="BZ31" s="222">
        <v>106348.33333356</v>
      </c>
      <c r="CA31" s="222">
        <v>105041.72511164001</v>
      </c>
      <c r="CB31" s="189">
        <v>104226.59752160999</v>
      </c>
      <c r="CC31" s="222">
        <v>104134.14216728999</v>
      </c>
      <c r="CD31" s="222">
        <v>106147.68217032999</v>
      </c>
      <c r="CE31" s="189">
        <v>108326.18642199002</v>
      </c>
      <c r="CF31" s="222">
        <v>106235.83814370999</v>
      </c>
      <c r="CG31" s="189">
        <v>107838.36113228</v>
      </c>
      <c r="CH31" s="189">
        <v>110229.67866184002</v>
      </c>
      <c r="CI31" s="189">
        <v>111510.14740497002</v>
      </c>
      <c r="CJ31" s="189">
        <v>114021.74233689001</v>
      </c>
      <c r="CK31" s="189">
        <v>126573.46462756998</v>
      </c>
      <c r="CL31" s="422">
        <v>119757.07853556001</v>
      </c>
      <c r="CM31" s="422">
        <v>119206.73807091999</v>
      </c>
      <c r="CN31" s="422">
        <v>118274.77636647</v>
      </c>
      <c r="CO31" s="422">
        <v>118420.66049187</v>
      </c>
      <c r="CP31" s="255">
        <v>119683.92752013999</v>
      </c>
      <c r="CQ31" s="255">
        <v>118425.39455832003</v>
      </c>
      <c r="CR31" s="422">
        <v>117052.89103028999</v>
      </c>
      <c r="CS31" s="255">
        <v>116779.52750785998</v>
      </c>
      <c r="CT31" s="285">
        <v>116847.73093733541</v>
      </c>
      <c r="CU31" s="466">
        <v>118177.57468470998</v>
      </c>
      <c r="CV31" s="466">
        <v>117066.89414675</v>
      </c>
      <c r="CW31" s="466">
        <v>121646.83928334</v>
      </c>
      <c r="CX31" s="466">
        <v>118699.31145731999</v>
      </c>
      <c r="CY31" s="417">
        <v>118067.73542550001</v>
      </c>
      <c r="CZ31" s="417">
        <v>117046.46055184999</v>
      </c>
      <c r="DA31" s="466">
        <v>114545.34070148539</v>
      </c>
      <c r="DB31" s="466">
        <v>115236.47372787536</v>
      </c>
      <c r="DC31" s="417">
        <v>114094.05380344539</v>
      </c>
      <c r="DD31" s="445">
        <v>113500.36170145539</v>
      </c>
      <c r="DE31" s="445">
        <v>113221.03845484537</v>
      </c>
      <c r="DF31" s="445">
        <v>112874.87636903538</v>
      </c>
      <c r="DG31" s="417">
        <v>112900.23548723539</v>
      </c>
      <c r="DH31" s="208">
        <v>-1193.8183162100031</v>
      </c>
      <c r="DI31" s="497">
        <v>-1.0463457791294206</v>
      </c>
      <c r="DJ31" s="303"/>
      <c r="DK31" s="573"/>
      <c r="DL31" s="166"/>
    </row>
    <row r="32" spans="1:119" x14ac:dyDescent="0.2">
      <c r="A32" s="120"/>
      <c r="B32" s="635"/>
      <c r="C32" s="10"/>
      <c r="D32" s="14" t="s">
        <v>48</v>
      </c>
      <c r="E32" s="130">
        <v>62632.814654025802</v>
      </c>
      <c r="F32" s="130">
        <v>62012.237911165794</v>
      </c>
      <c r="G32" s="130">
        <v>62282.866322195805</v>
      </c>
      <c r="H32" s="130">
        <v>62459.062038605793</v>
      </c>
      <c r="I32" s="130">
        <v>62838.257164735798</v>
      </c>
      <c r="J32" s="130">
        <v>63263.128496265803</v>
      </c>
      <c r="K32" s="130">
        <v>65756.119667185805</v>
      </c>
      <c r="L32" s="130">
        <v>65902.607378715809</v>
      </c>
      <c r="M32" s="131">
        <v>67017.5824336558</v>
      </c>
      <c r="N32" s="130">
        <v>69754.988887765794</v>
      </c>
      <c r="O32" s="130">
        <v>71234.697349585796</v>
      </c>
      <c r="P32" s="132">
        <v>71559.044249735802</v>
      </c>
      <c r="Q32" s="130">
        <v>74984.549777865803</v>
      </c>
      <c r="R32" s="130">
        <v>75325.718585885799</v>
      </c>
      <c r="S32" s="126">
        <v>75739.925712085809</v>
      </c>
      <c r="T32" s="126">
        <v>75801.991178435797</v>
      </c>
      <c r="U32" s="126">
        <v>75489.958072085807</v>
      </c>
      <c r="V32" s="126">
        <v>76400.379196155802</v>
      </c>
      <c r="W32" s="126">
        <v>76245.808094325796</v>
      </c>
      <c r="X32" s="126">
        <v>76400.320739171701</v>
      </c>
      <c r="Y32" s="126">
        <v>76739.858415041701</v>
      </c>
      <c r="Z32" s="126">
        <v>77909.719554511699</v>
      </c>
      <c r="AA32" s="126">
        <v>79031.253344311699</v>
      </c>
      <c r="AB32" s="126">
        <v>80669.947129351698</v>
      </c>
      <c r="AC32" s="126">
        <v>84382.319463853695</v>
      </c>
      <c r="AD32" s="126">
        <v>82889.43923241469</v>
      </c>
      <c r="AE32" s="126">
        <v>83427.637294941698</v>
      </c>
      <c r="AF32" s="126">
        <v>83789.583412150692</v>
      </c>
      <c r="AG32" s="126">
        <v>83340.470766056911</v>
      </c>
      <c r="AH32" s="126">
        <v>83937.181505270404</v>
      </c>
      <c r="AI32" s="126">
        <v>86598.8640859999</v>
      </c>
      <c r="AJ32" s="126">
        <v>87368.913462263197</v>
      </c>
      <c r="AK32" s="126">
        <v>89307.969362839402</v>
      </c>
      <c r="AL32" s="126">
        <v>90730.317390501703</v>
      </c>
      <c r="AM32" s="126">
        <v>91773.681273110196</v>
      </c>
      <c r="AN32" s="126">
        <v>94331.77645408368</v>
      </c>
      <c r="AO32" s="126">
        <v>99315.127231664694</v>
      </c>
      <c r="AP32" s="126">
        <v>98516.216726915707</v>
      </c>
      <c r="AQ32" s="126">
        <v>99348.577483866698</v>
      </c>
      <c r="AR32" s="126">
        <v>101337.7884243177</v>
      </c>
      <c r="AS32" s="126">
        <v>101809.0979670587</v>
      </c>
      <c r="AT32" s="126">
        <v>103184.34992402291</v>
      </c>
      <c r="AU32" s="189">
        <v>105188.5761322771</v>
      </c>
      <c r="AV32" s="208">
        <v>105021.32788836132</v>
      </c>
      <c r="AW32" s="126">
        <v>106556.10393981548</v>
      </c>
      <c r="AX32" s="126">
        <v>107786.72568253259</v>
      </c>
      <c r="AY32" s="126">
        <v>109403.85375722403</v>
      </c>
      <c r="AZ32" s="126">
        <v>111729.85505637575</v>
      </c>
      <c r="BA32" s="126">
        <v>119366.65706839717</v>
      </c>
      <c r="BB32" s="126">
        <v>117385.65405996857</v>
      </c>
      <c r="BC32" s="126">
        <v>117905.2814847393</v>
      </c>
      <c r="BD32" s="126">
        <v>118394.88136048344</v>
      </c>
      <c r="BE32" s="126">
        <v>118422.17607169051</v>
      </c>
      <c r="BF32" s="126">
        <v>119817.08459071757</v>
      </c>
      <c r="BG32" s="126">
        <v>122491.17993263465</v>
      </c>
      <c r="BH32" s="126">
        <v>122835.2922999617</v>
      </c>
      <c r="BI32" s="126">
        <v>123829.69990555879</v>
      </c>
      <c r="BJ32" s="126">
        <v>125662.88104628585</v>
      </c>
      <c r="BK32" s="126">
        <v>128211.99222190292</v>
      </c>
      <c r="BL32" s="244">
        <v>128997.96135686</v>
      </c>
      <c r="BM32" s="126">
        <v>138661.27142405001</v>
      </c>
      <c r="BN32" s="189">
        <v>136049.80942356001</v>
      </c>
      <c r="BO32" s="189">
        <v>135287.90724203998</v>
      </c>
      <c r="BP32" s="189">
        <v>135897.95399149001</v>
      </c>
      <c r="BQ32" s="189">
        <v>136879.31941299999</v>
      </c>
      <c r="BR32" s="189">
        <v>137284.39870665001</v>
      </c>
      <c r="BS32" s="200">
        <v>139353.69191854002</v>
      </c>
      <c r="BT32" s="189">
        <v>138720.03873366999</v>
      </c>
      <c r="BU32" s="222">
        <v>139926.12404522</v>
      </c>
      <c r="BV32" s="222">
        <v>143430.80620456999</v>
      </c>
      <c r="BW32" s="222">
        <v>146199.40293012999</v>
      </c>
      <c r="BX32" s="222">
        <v>149184.73693717999</v>
      </c>
      <c r="BY32" s="189">
        <v>160278.86070871001</v>
      </c>
      <c r="BZ32" s="222">
        <v>157108.58009941003</v>
      </c>
      <c r="CA32" s="222">
        <v>156544.24060175999</v>
      </c>
      <c r="CB32" s="189">
        <v>155857.07016415001</v>
      </c>
      <c r="CC32" s="222">
        <v>156170.02365478</v>
      </c>
      <c r="CD32" s="222">
        <v>159847.41810125002</v>
      </c>
      <c r="CE32" s="189">
        <v>163373.74353541003</v>
      </c>
      <c r="CF32" s="222">
        <v>162722.93270303</v>
      </c>
      <c r="CG32" s="189">
        <v>164574.99377840001</v>
      </c>
      <c r="CH32" s="189">
        <v>167303.21830317003</v>
      </c>
      <c r="CI32" s="189">
        <v>169747.82814012002</v>
      </c>
      <c r="CJ32" s="189">
        <v>171890.56567836998</v>
      </c>
      <c r="CK32" s="189">
        <v>186305.19061036999</v>
      </c>
      <c r="CL32" s="422">
        <v>179621.50643555002</v>
      </c>
      <c r="CM32" s="422">
        <v>179315.63459114003</v>
      </c>
      <c r="CN32" s="422">
        <v>179403.43863933999</v>
      </c>
      <c r="CO32" s="422">
        <v>180487.03542771999</v>
      </c>
      <c r="CP32" s="255">
        <v>182079.20432506999</v>
      </c>
      <c r="CQ32" s="255">
        <v>181589.36455368003</v>
      </c>
      <c r="CR32" s="422">
        <v>181311.50296430002</v>
      </c>
      <c r="CS32" s="255">
        <v>182447.71622532001</v>
      </c>
      <c r="CT32" s="285">
        <v>183594.18128271299</v>
      </c>
      <c r="CU32" s="466">
        <v>185366.42780888997</v>
      </c>
      <c r="CV32" s="466">
        <v>185777.37719900996</v>
      </c>
      <c r="CW32" s="466">
        <v>191109.37357667001</v>
      </c>
      <c r="CX32" s="466">
        <v>188719.48865838995</v>
      </c>
      <c r="CY32" s="473">
        <v>189012.97303421004</v>
      </c>
      <c r="CZ32" s="473">
        <v>188811.38013422003</v>
      </c>
      <c r="DA32" s="466">
        <v>187993.14438450293</v>
      </c>
      <c r="DB32" s="466">
        <v>187876.73013708289</v>
      </c>
      <c r="DC32" s="417">
        <v>186703.77977478292</v>
      </c>
      <c r="DD32" s="445">
        <v>186090.95863419294</v>
      </c>
      <c r="DE32" s="445">
        <v>185805.52113892298</v>
      </c>
      <c r="DF32" s="445">
        <v>185509.65313176296</v>
      </c>
      <c r="DG32" s="417">
        <v>185572.29789784292</v>
      </c>
      <c r="DH32" s="208">
        <v>-1131.4818769400008</v>
      </c>
      <c r="DI32" s="497">
        <v>-0.60603051438212763</v>
      </c>
      <c r="DJ32" s="303"/>
      <c r="DK32" s="573"/>
      <c r="DL32" s="166"/>
    </row>
    <row r="33" spans="1:116" x14ac:dyDescent="0.2">
      <c r="A33" s="120"/>
      <c r="B33" s="21"/>
      <c r="C33" s="10"/>
      <c r="D33" s="27" t="s">
        <v>35</v>
      </c>
      <c r="E33" s="153"/>
      <c r="F33" s="154"/>
      <c r="G33" s="154"/>
      <c r="H33" s="153"/>
      <c r="I33" s="153"/>
      <c r="J33" s="153"/>
      <c r="K33" s="153"/>
      <c r="L33" s="153"/>
      <c r="M33" s="155"/>
      <c r="N33" s="153"/>
      <c r="O33" s="153"/>
      <c r="P33" s="156"/>
      <c r="Q33" s="153"/>
      <c r="R33" s="153"/>
      <c r="S33" s="157"/>
      <c r="T33" s="158"/>
      <c r="U33" s="157"/>
      <c r="V33" s="157"/>
      <c r="W33" s="157"/>
      <c r="X33" s="157"/>
      <c r="Y33" s="157"/>
      <c r="Z33" s="157"/>
      <c r="AA33" s="157"/>
      <c r="AB33" s="157"/>
      <c r="AC33" s="104"/>
      <c r="AD33" s="104"/>
      <c r="AE33" s="104"/>
      <c r="AF33" s="104"/>
      <c r="AG33" s="163"/>
      <c r="AH33" s="104"/>
      <c r="AI33" s="104"/>
      <c r="AJ33" s="104"/>
      <c r="AK33" s="104"/>
      <c r="AL33" s="104"/>
      <c r="AM33" s="163"/>
      <c r="AN33" s="104"/>
      <c r="AO33" s="104"/>
      <c r="AP33" s="104"/>
      <c r="AQ33" s="104"/>
      <c r="AR33" s="104"/>
      <c r="AS33" s="104"/>
      <c r="AT33" s="104"/>
      <c r="AU33" s="104"/>
      <c r="AV33" s="211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211"/>
      <c r="BK33" s="163"/>
      <c r="BL33" s="245"/>
      <c r="BM33" s="163"/>
      <c r="BN33" s="104"/>
      <c r="BO33" s="104"/>
      <c r="BP33" s="104"/>
      <c r="BQ33" s="104"/>
      <c r="BR33" s="104"/>
      <c r="BS33" s="202"/>
      <c r="BT33" s="104"/>
      <c r="BU33" s="226"/>
      <c r="BV33" s="226"/>
      <c r="BW33" s="226"/>
      <c r="BX33" s="226"/>
      <c r="BY33" s="104"/>
      <c r="BZ33" s="226"/>
      <c r="CA33" s="226"/>
      <c r="CB33" s="104"/>
      <c r="CC33" s="226"/>
      <c r="CD33" s="226"/>
      <c r="CE33" s="104"/>
      <c r="CF33" s="226"/>
      <c r="CG33" s="104"/>
      <c r="CH33" s="104"/>
      <c r="CI33" s="104"/>
      <c r="CJ33" s="104"/>
      <c r="CK33" s="104"/>
      <c r="CL33" s="420"/>
      <c r="CM33" s="420"/>
      <c r="CN33" s="420"/>
      <c r="CO33" s="420"/>
      <c r="CP33" s="104"/>
      <c r="CQ33" s="104"/>
      <c r="CR33" s="420"/>
      <c r="CS33" s="104"/>
      <c r="CT33" s="226"/>
      <c r="CU33" s="467"/>
      <c r="CV33" s="467"/>
      <c r="CW33" s="467"/>
      <c r="CX33" s="467"/>
      <c r="CY33" s="490"/>
      <c r="CZ33" s="490"/>
      <c r="DA33" s="467"/>
      <c r="DB33" s="467"/>
      <c r="DC33" s="415"/>
      <c r="DD33" s="414"/>
      <c r="DE33" s="414"/>
      <c r="DF33" s="414"/>
      <c r="DG33" s="415"/>
      <c r="DH33" s="360"/>
      <c r="DI33" s="487"/>
      <c r="DJ33" s="303"/>
      <c r="DK33" s="574"/>
    </row>
    <row r="34" spans="1:116" x14ac:dyDescent="0.2">
      <c r="A34" s="120"/>
      <c r="B34" s="21"/>
      <c r="C34" s="10"/>
      <c r="D34" s="14" t="s">
        <v>49</v>
      </c>
      <c r="E34" s="354">
        <v>84.687568656156287</v>
      </c>
      <c r="F34" s="354">
        <v>84.331973948542242</v>
      </c>
      <c r="G34" s="354">
        <v>83.249717358655815</v>
      </c>
      <c r="H34" s="354">
        <v>82.103227596010399</v>
      </c>
      <c r="I34" s="354">
        <v>81.663372572488598</v>
      </c>
      <c r="J34" s="354">
        <v>81.295185621186889</v>
      </c>
      <c r="K34" s="63">
        <v>81.272318063214655</v>
      </c>
      <c r="L34" s="63">
        <v>81.868035979462135</v>
      </c>
      <c r="M34" s="57">
        <v>80.90006424730835</v>
      </c>
      <c r="N34" s="63">
        <v>79.436936014041592</v>
      </c>
      <c r="O34" s="63">
        <v>80.520731842702673</v>
      </c>
      <c r="P34" s="96">
        <v>80.975934305906677</v>
      </c>
      <c r="Q34" s="354">
        <v>82.250799393981566</v>
      </c>
      <c r="R34" s="354">
        <v>81.927568861316914</v>
      </c>
      <c r="S34" s="314">
        <v>81.638520444450052</v>
      </c>
      <c r="T34" s="314">
        <v>80.484475531185694</v>
      </c>
      <c r="U34" s="121">
        <v>79.769156322666589</v>
      </c>
      <c r="V34" s="121">
        <v>81.249998601911912</v>
      </c>
      <c r="W34" s="121">
        <v>81.129769485730009</v>
      </c>
      <c r="X34" s="121">
        <v>81.306301571162749</v>
      </c>
      <c r="Y34" s="121">
        <v>81.579654775284524</v>
      </c>
      <c r="Z34" s="121">
        <v>81.149994662775512</v>
      </c>
      <c r="AA34" s="121">
        <v>81.624118510063852</v>
      </c>
      <c r="AB34" s="121">
        <v>81.744332905222905</v>
      </c>
      <c r="AC34" s="355">
        <v>85.62381544515199</v>
      </c>
      <c r="AD34" s="121">
        <v>84.817638345669906</v>
      </c>
      <c r="AE34" s="121">
        <v>84.625428248052856</v>
      </c>
      <c r="AF34" s="121">
        <v>84.925337951448284</v>
      </c>
      <c r="AG34" s="121">
        <v>83.893914683509877</v>
      </c>
      <c r="AH34" s="121">
        <v>84.274123937736974</v>
      </c>
      <c r="AI34" s="121">
        <v>84.361812454145436</v>
      </c>
      <c r="AJ34" s="121">
        <v>83.861764251433442</v>
      </c>
      <c r="AK34" s="121">
        <v>84.517988940008408</v>
      </c>
      <c r="AL34" s="121">
        <v>84.968779889232806</v>
      </c>
      <c r="AM34" s="121">
        <v>85.189474855503789</v>
      </c>
      <c r="AN34" s="121">
        <v>85.415316012984377</v>
      </c>
      <c r="AO34" s="121">
        <v>86.62098488332181</v>
      </c>
      <c r="AP34" s="121">
        <v>86.783710379024058</v>
      </c>
      <c r="AQ34" s="121">
        <v>86.467900858522512</v>
      </c>
      <c r="AR34" s="121">
        <v>85.872953374260788</v>
      </c>
      <c r="AS34" s="121">
        <v>84.789154954478647</v>
      </c>
      <c r="AT34" s="121">
        <v>84.65173051388625</v>
      </c>
      <c r="AU34" s="355">
        <v>85.34436010311039</v>
      </c>
      <c r="AV34" s="116">
        <v>85.672437984144452</v>
      </c>
      <c r="AW34" s="121">
        <v>85.492969489012111</v>
      </c>
      <c r="AX34" s="121">
        <v>85.984420565185914</v>
      </c>
      <c r="AY34" s="121">
        <v>85.292674154636046</v>
      </c>
      <c r="AZ34" s="121">
        <v>85.616655022470596</v>
      </c>
      <c r="BA34" s="121">
        <v>86.860127475898196</v>
      </c>
      <c r="BB34" s="121">
        <v>85.828860096733891</v>
      </c>
      <c r="BC34" s="121">
        <v>85.135642156970718</v>
      </c>
      <c r="BD34" s="121">
        <v>85.288071359377099</v>
      </c>
      <c r="BE34" s="121">
        <v>84.869764562433176</v>
      </c>
      <c r="BF34" s="121">
        <v>84.793779046720545</v>
      </c>
      <c r="BG34" s="121">
        <v>85.59844510505566</v>
      </c>
      <c r="BH34" s="121">
        <v>85.320160271052998</v>
      </c>
      <c r="BI34" s="121">
        <v>85.884546502499717</v>
      </c>
      <c r="BJ34" s="116">
        <v>85.225451256538946</v>
      </c>
      <c r="BK34" s="121">
        <v>85.182964786824527</v>
      </c>
      <c r="BL34" s="254">
        <v>85.334321880549723</v>
      </c>
      <c r="BM34" s="121">
        <v>87.143727181908147</v>
      </c>
      <c r="BN34" s="355">
        <v>86.764335043762372</v>
      </c>
      <c r="BO34" s="355">
        <v>87.028208216336594</v>
      </c>
      <c r="BP34" s="355">
        <v>86.580852319747365</v>
      </c>
      <c r="BQ34" s="355">
        <v>86.286169608291175</v>
      </c>
      <c r="BR34" s="355">
        <v>85.853321058948538</v>
      </c>
      <c r="BS34" s="356">
        <v>86.248134971333343</v>
      </c>
      <c r="BT34" s="26">
        <v>86.503620026125034</v>
      </c>
      <c r="BU34" s="357">
        <v>86.899514816094452</v>
      </c>
      <c r="BV34" s="357">
        <v>87.492916553420443</v>
      </c>
      <c r="BW34" s="357">
        <v>87.076823300589922</v>
      </c>
      <c r="BX34" s="357">
        <v>87.429051186936434</v>
      </c>
      <c r="BY34" s="358">
        <v>88.203445218054142</v>
      </c>
      <c r="BZ34" s="357">
        <v>87.698614095670138</v>
      </c>
      <c r="CA34" s="357">
        <v>87.132964639105055</v>
      </c>
      <c r="CB34" s="358">
        <v>86.592915896893658</v>
      </c>
      <c r="CC34" s="357">
        <v>86.168552453661903</v>
      </c>
      <c r="CD34" s="357">
        <v>85.760026663405625</v>
      </c>
      <c r="CE34" s="358">
        <v>86.291797638196911</v>
      </c>
      <c r="CF34" s="357">
        <v>85.622912671998364</v>
      </c>
      <c r="CG34" s="358">
        <v>86.114501579644241</v>
      </c>
      <c r="CH34" s="358">
        <v>85.979616989218826</v>
      </c>
      <c r="CI34" s="358">
        <v>87.072952253233737</v>
      </c>
      <c r="CJ34" s="358">
        <v>87.292332011896207</v>
      </c>
      <c r="CK34" s="358">
        <v>87.774024524076296</v>
      </c>
      <c r="CL34" s="416">
        <v>87.961824589070616</v>
      </c>
      <c r="CM34" s="416">
        <v>87.858771125132122</v>
      </c>
      <c r="CN34" s="416">
        <v>87.409716268545409</v>
      </c>
      <c r="CO34" s="416">
        <v>88.056545069941834</v>
      </c>
      <c r="CP34" s="458">
        <v>87.750944584018882</v>
      </c>
      <c r="CQ34" s="458">
        <v>88.204913893791968</v>
      </c>
      <c r="CR34" s="416">
        <v>88.414329434379354</v>
      </c>
      <c r="CS34" s="458">
        <v>88.534374610034277</v>
      </c>
      <c r="CT34" s="491">
        <v>88.49010157658121</v>
      </c>
      <c r="CU34" s="586">
        <v>88.138869816084025</v>
      </c>
      <c r="CV34" s="586">
        <v>88.478867089610745</v>
      </c>
      <c r="CW34" s="586">
        <v>89.60211252585691</v>
      </c>
      <c r="CX34" s="586">
        <v>88.794658345560222</v>
      </c>
      <c r="CY34" s="604">
        <v>88.868163434058616</v>
      </c>
      <c r="CZ34" s="604">
        <v>89.039220705126283</v>
      </c>
      <c r="DA34" s="586">
        <v>89.056873497777786</v>
      </c>
      <c r="DB34" s="586">
        <v>89.095042774454896</v>
      </c>
      <c r="DC34" s="616">
        <v>89.108119221685257</v>
      </c>
      <c r="DD34" s="478">
        <v>88.961428404340211</v>
      </c>
      <c r="DE34" s="478">
        <v>88.800177658256302</v>
      </c>
      <c r="DF34" s="478">
        <v>88.793186037678794</v>
      </c>
      <c r="DG34" s="616">
        <v>88.862501639384163</v>
      </c>
      <c r="DH34" s="208">
        <v>-0.24561758230109376</v>
      </c>
      <c r="DI34" s="497">
        <v>-0.27563995789209317</v>
      </c>
      <c r="DJ34" s="303"/>
      <c r="DK34" s="573"/>
    </row>
    <row r="35" spans="1:116" x14ac:dyDescent="0.2">
      <c r="A35" s="120"/>
      <c r="B35" s="21"/>
      <c r="C35" s="10"/>
      <c r="D35" s="503" t="s">
        <v>50</v>
      </c>
      <c r="E35" s="354">
        <v>73.669928665821331</v>
      </c>
      <c r="F35" s="354">
        <v>72.638456988386352</v>
      </c>
      <c r="G35" s="354">
        <v>71.802722371860327</v>
      </c>
      <c r="H35" s="354">
        <v>70.306627157396647</v>
      </c>
      <c r="I35" s="354">
        <v>69.683255699729884</v>
      </c>
      <c r="J35" s="354">
        <v>68.901883119263957</v>
      </c>
      <c r="K35" s="63">
        <v>69.118470186383661</v>
      </c>
      <c r="L35" s="63">
        <v>69.227597793128908</v>
      </c>
      <c r="M35" s="57">
        <v>68.448876821469355</v>
      </c>
      <c r="N35" s="63">
        <v>68.030329095236326</v>
      </c>
      <c r="O35" s="63">
        <v>68.445696584434927</v>
      </c>
      <c r="P35" s="96">
        <v>68.580572438508142</v>
      </c>
      <c r="Q35" s="354">
        <v>70.027675132566685</v>
      </c>
      <c r="R35" s="354">
        <v>69.888354030476592</v>
      </c>
      <c r="S35" s="314">
        <v>69.300063805834313</v>
      </c>
      <c r="T35" s="314">
        <v>68.486979081606691</v>
      </c>
      <c r="U35" s="121">
        <v>67.909697478500448</v>
      </c>
      <c r="V35" s="121">
        <v>69.074312966741871</v>
      </c>
      <c r="W35" s="121">
        <v>69.065496355310458</v>
      </c>
      <c r="X35" s="121">
        <v>69.263524363248465</v>
      </c>
      <c r="Y35" s="121">
        <v>69.297327798644233</v>
      </c>
      <c r="Z35" s="121">
        <v>69.002398062227655</v>
      </c>
      <c r="AA35" s="121">
        <v>69.279211667235359</v>
      </c>
      <c r="AB35" s="121">
        <v>70.541757623496864</v>
      </c>
      <c r="AC35" s="355">
        <v>76.688163385785117</v>
      </c>
      <c r="AD35" s="121">
        <v>75.799729699184667</v>
      </c>
      <c r="AE35" s="121">
        <v>75.66820721757847</v>
      </c>
      <c r="AF35" s="121">
        <v>75.726016970299696</v>
      </c>
      <c r="AG35" s="121">
        <v>74.914234966270897</v>
      </c>
      <c r="AH35" s="121">
        <v>74.983084735644539</v>
      </c>
      <c r="AI35" s="121">
        <v>75.543147554775601</v>
      </c>
      <c r="AJ35" s="121">
        <v>75.17390043294975</v>
      </c>
      <c r="AK35" s="121">
        <v>76.240789956414673</v>
      </c>
      <c r="AL35" s="121">
        <v>76.788542118766927</v>
      </c>
      <c r="AM35" s="121">
        <v>76.964433360102461</v>
      </c>
      <c r="AN35" s="121">
        <v>77.298101648239779</v>
      </c>
      <c r="AO35" s="121">
        <v>78.549716506310205</v>
      </c>
      <c r="AP35" s="121">
        <v>78.22988228038929</v>
      </c>
      <c r="AQ35" s="121">
        <v>78.058029793420687</v>
      </c>
      <c r="AR35" s="121">
        <v>77.832477951206982</v>
      </c>
      <c r="AS35" s="121">
        <v>77.243829840766637</v>
      </c>
      <c r="AT35" s="121">
        <v>77.282974347994482</v>
      </c>
      <c r="AU35" s="355">
        <v>78.025012783783467</v>
      </c>
      <c r="AV35" s="116">
        <v>78.151557966017776</v>
      </c>
      <c r="AW35" s="121">
        <v>78.341871893562498</v>
      </c>
      <c r="AX35" s="121">
        <v>78.565345852497686</v>
      </c>
      <c r="AY35" s="121">
        <v>78.299023883994678</v>
      </c>
      <c r="AZ35" s="121">
        <v>78.988611007867149</v>
      </c>
      <c r="BA35" s="121">
        <v>80.529430892165152</v>
      </c>
      <c r="BB35" s="121">
        <v>79.606796220592088</v>
      </c>
      <c r="BC35" s="121">
        <v>79.165987818110978</v>
      </c>
      <c r="BD35" s="121">
        <v>79.130304278513691</v>
      </c>
      <c r="BE35" s="121">
        <v>78.825891469064928</v>
      </c>
      <c r="BF35" s="121">
        <v>78.644536345413144</v>
      </c>
      <c r="BG35" s="121">
        <v>79.384442273982387</v>
      </c>
      <c r="BH35" s="121">
        <v>79.372960854426339</v>
      </c>
      <c r="BI35" s="121">
        <v>79.89618144768869</v>
      </c>
      <c r="BJ35" s="116">
        <v>79.519359857962186</v>
      </c>
      <c r="BK35" s="121">
        <v>79.711980426499395</v>
      </c>
      <c r="BL35" s="254">
        <v>79.813267286677956</v>
      </c>
      <c r="BM35" s="121">
        <v>81.772004122477085</v>
      </c>
      <c r="BN35" s="355">
        <v>81.331805555582321</v>
      </c>
      <c r="BO35" s="355">
        <v>81.27908640076754</v>
      </c>
      <c r="BP35" s="355">
        <v>81.018809356912811</v>
      </c>
      <c r="BQ35" s="355">
        <v>81.005965270427566</v>
      </c>
      <c r="BR35" s="355">
        <v>80.629591712573358</v>
      </c>
      <c r="BS35" s="356">
        <v>80.933068495558629</v>
      </c>
      <c r="BT35" s="26">
        <v>80.881584667743226</v>
      </c>
      <c r="BU35" s="504">
        <v>81.27072973795471</v>
      </c>
      <c r="BV35" s="504">
        <v>81.903012564586675</v>
      </c>
      <c r="BW35" s="504">
        <v>81.920860682059043</v>
      </c>
      <c r="BX35" s="504">
        <v>82.238070746653648</v>
      </c>
      <c r="BY35" s="358">
        <v>83.442450853385225</v>
      </c>
      <c r="BZ35" s="504">
        <v>82.726479779714111</v>
      </c>
      <c r="CA35" s="504">
        <v>82.365601639783463</v>
      </c>
      <c r="CB35" s="358">
        <v>81.809200985689912</v>
      </c>
      <c r="CC35" s="504">
        <v>81.569298124319985</v>
      </c>
      <c r="CD35" s="504">
        <v>81.419929497921046</v>
      </c>
      <c r="CE35" s="358">
        <v>81.923887376399819</v>
      </c>
      <c r="CF35" s="504">
        <v>81.449728655897275</v>
      </c>
      <c r="CG35" s="358">
        <v>81.851234972383509</v>
      </c>
      <c r="CH35" s="358">
        <v>81.981501846638452</v>
      </c>
      <c r="CI35" s="358">
        <v>82.825524464523809</v>
      </c>
      <c r="CJ35" s="358">
        <v>83.148498474244661</v>
      </c>
      <c r="CK35" s="358">
        <v>84.3559854595171</v>
      </c>
      <c r="CL35" s="416">
        <v>83.797424972338177</v>
      </c>
      <c r="CM35" s="416">
        <v>83.485251078243508</v>
      </c>
      <c r="CN35" s="416">
        <v>83.146108714870167</v>
      </c>
      <c r="CO35" s="416">
        <v>83.529223966185299</v>
      </c>
      <c r="CP35" s="458">
        <v>83.39571675236671</v>
      </c>
      <c r="CQ35" s="458">
        <v>83.662873305275596</v>
      </c>
      <c r="CR35" s="416">
        <v>83.577089029868119</v>
      </c>
      <c r="CS35" s="458">
        <v>83.600631993093984</v>
      </c>
      <c r="CT35" s="416">
        <v>83.640774692804953</v>
      </c>
      <c r="CU35" s="586">
        <v>83.438419673227344</v>
      </c>
      <c r="CV35" s="586">
        <v>83.574785484113036</v>
      </c>
      <c r="CW35" s="586">
        <v>84.364190442443402</v>
      </c>
      <c r="CX35" s="586">
        <v>83.671997446641655</v>
      </c>
      <c r="CY35" s="604">
        <v>83.639082387729133</v>
      </c>
      <c r="CZ35" s="604">
        <v>83.692262976551589</v>
      </c>
      <c r="DA35" s="586">
        <v>83.553422334017782</v>
      </c>
      <c r="DB35" s="586">
        <v>83.563974158728428</v>
      </c>
      <c r="DC35" s="616">
        <v>83.495477707914432</v>
      </c>
      <c r="DD35" s="478">
        <v>83.398099032426146</v>
      </c>
      <c r="DE35" s="478">
        <v>83.286515656769339</v>
      </c>
      <c r="DF35" s="478">
        <v>83.257121057695258</v>
      </c>
      <c r="DG35" s="616">
        <v>83.266249838717357</v>
      </c>
      <c r="DH35" s="208">
        <v>-0.22922786919707505</v>
      </c>
      <c r="DI35" s="497">
        <v>-0.27453926307118293</v>
      </c>
      <c r="DJ35" s="303"/>
      <c r="DK35" s="573"/>
    </row>
    <row r="36" spans="1:116" ht="13.5" thickBot="1" x14ac:dyDescent="0.25">
      <c r="A36" s="120"/>
      <c r="B36" s="21"/>
      <c r="C36" s="18"/>
      <c r="D36" s="28" t="s">
        <v>51</v>
      </c>
      <c r="E36" s="506">
        <v>60.273576235717684</v>
      </c>
      <c r="F36" s="506">
        <v>59.003816889426844</v>
      </c>
      <c r="G36" s="506">
        <v>58.113195449165303</v>
      </c>
      <c r="H36" s="506">
        <v>56.732519402305414</v>
      </c>
      <c r="I36" s="506">
        <v>56.042252284811688</v>
      </c>
      <c r="J36" s="506">
        <v>55.239901421683193</v>
      </c>
      <c r="K36" s="324">
        <v>55.833681285608726</v>
      </c>
      <c r="L36" s="324">
        <v>55.80621867180917</v>
      </c>
      <c r="M36" s="326">
        <v>55.534033126282367</v>
      </c>
      <c r="N36" s="324">
        <v>56.046024180998444</v>
      </c>
      <c r="O36" s="324">
        <v>57.061137116288108</v>
      </c>
      <c r="P36" s="327">
        <v>57.751854317328423</v>
      </c>
      <c r="Q36" s="506">
        <v>59.760006321845523</v>
      </c>
      <c r="R36" s="506">
        <v>59.856096711048458</v>
      </c>
      <c r="S36" s="507">
        <v>59.692379055945779</v>
      </c>
      <c r="T36" s="507">
        <v>59.387757288566434</v>
      </c>
      <c r="U36" s="328">
        <v>59.068052132404581</v>
      </c>
      <c r="V36" s="328">
        <v>60.112243779597407</v>
      </c>
      <c r="W36" s="328">
        <v>60.146838598819784</v>
      </c>
      <c r="X36" s="328">
        <v>60.47093279713485</v>
      </c>
      <c r="Y36" s="328">
        <v>60.803096908391176</v>
      </c>
      <c r="Z36" s="328">
        <v>61.085856105438886</v>
      </c>
      <c r="AA36" s="328">
        <v>61.500583424061738</v>
      </c>
      <c r="AB36" s="328">
        <v>62.99745827060196</v>
      </c>
      <c r="AC36" s="508">
        <v>68.088230250139517</v>
      </c>
      <c r="AD36" s="328">
        <v>67.798041929084462</v>
      </c>
      <c r="AE36" s="328">
        <v>68.015039925485695</v>
      </c>
      <c r="AF36" s="328">
        <v>68.389057435262004</v>
      </c>
      <c r="AG36" s="328">
        <v>68.006842337210131</v>
      </c>
      <c r="AH36" s="328">
        <v>68.320583847575008</v>
      </c>
      <c r="AI36" s="328">
        <v>69.206052234518182</v>
      </c>
      <c r="AJ36" s="328">
        <v>69.368300927787857</v>
      </c>
      <c r="AK36" s="328">
        <v>70.510700983551516</v>
      </c>
      <c r="AL36" s="328">
        <v>71.438450074271898</v>
      </c>
      <c r="AM36" s="328">
        <v>71.901239981003798</v>
      </c>
      <c r="AN36" s="328">
        <v>72.458132706913574</v>
      </c>
      <c r="AO36" s="328">
        <v>73.79118997100953</v>
      </c>
      <c r="AP36" s="328">
        <v>73.855744510667137</v>
      </c>
      <c r="AQ36" s="328">
        <v>74.1451043958496</v>
      </c>
      <c r="AR36" s="328">
        <v>74.527636455069526</v>
      </c>
      <c r="AS36" s="328">
        <v>74.565441666406201</v>
      </c>
      <c r="AT36" s="328">
        <v>75.119682879834926</v>
      </c>
      <c r="AU36" s="508">
        <v>75.996207041878122</v>
      </c>
      <c r="AV36" s="329">
        <v>76.381681131649856</v>
      </c>
      <c r="AW36" s="328">
        <v>76.843705591295191</v>
      </c>
      <c r="AX36" s="328">
        <v>77.278841514277261</v>
      </c>
      <c r="AY36" s="328">
        <v>77.389274325543511</v>
      </c>
      <c r="AZ36" s="328">
        <v>78.149688307881917</v>
      </c>
      <c r="BA36" s="328">
        <v>79.51026499272281</v>
      </c>
      <c r="BB36" s="328">
        <v>79.012493047000419</v>
      </c>
      <c r="BC36" s="328">
        <v>78.943838202376625</v>
      </c>
      <c r="BD36" s="328">
        <v>79.17584432189399</v>
      </c>
      <c r="BE36" s="328">
        <v>79.242850151247751</v>
      </c>
      <c r="BF36" s="328">
        <v>79.398645333226312</v>
      </c>
      <c r="BG36" s="328">
        <v>80.149569282651782</v>
      </c>
      <c r="BH36" s="328">
        <v>80.403582103084645</v>
      </c>
      <c r="BI36" s="328">
        <v>81.057720562922029</v>
      </c>
      <c r="BJ36" s="329">
        <v>80.973807231566212</v>
      </c>
      <c r="BK36" s="328">
        <v>81.203623633035605</v>
      </c>
      <c r="BL36" s="509">
        <v>81.404792892849557</v>
      </c>
      <c r="BM36" s="328">
        <v>82.811047055828411</v>
      </c>
      <c r="BN36" s="508">
        <v>82.578423286805801</v>
      </c>
      <c r="BO36" s="508">
        <v>82.629300058484944</v>
      </c>
      <c r="BP36" s="508">
        <v>82.495226635575634</v>
      </c>
      <c r="BQ36" s="508">
        <v>82.521770135965596</v>
      </c>
      <c r="BR36" s="508">
        <v>82.437970508558493</v>
      </c>
      <c r="BS36" s="510">
        <v>82.860840720363086</v>
      </c>
      <c r="BT36" s="351">
        <v>83.021177659442088</v>
      </c>
      <c r="BU36" s="511">
        <v>83.427521905848039</v>
      </c>
      <c r="BV36" s="511">
        <v>83.940657653654654</v>
      </c>
      <c r="BW36" s="511">
        <v>84.123377096602567</v>
      </c>
      <c r="BX36" s="511">
        <v>84.363824078603528</v>
      </c>
      <c r="BY36" s="512">
        <v>85.213845190488897</v>
      </c>
      <c r="BZ36" s="511">
        <v>84.916030206714154</v>
      </c>
      <c r="CA36" s="511">
        <v>84.697324158212353</v>
      </c>
      <c r="CB36" s="512">
        <v>84.392246278745134</v>
      </c>
      <c r="CC36" s="511">
        <v>84.281418496161791</v>
      </c>
      <c r="CD36" s="511">
        <v>84.396438324483057</v>
      </c>
      <c r="CE36" s="512">
        <v>84.79873281647167</v>
      </c>
      <c r="CF36" s="511">
        <v>84.625509020023841</v>
      </c>
      <c r="CG36" s="512">
        <v>84.964700584848131</v>
      </c>
      <c r="CH36" s="512">
        <v>85.067387163049787</v>
      </c>
      <c r="CI36" s="512">
        <v>85.702308389915828</v>
      </c>
      <c r="CJ36" s="512">
        <v>85.80721297212456</v>
      </c>
      <c r="CK36" s="512">
        <v>86.590798893887893</v>
      </c>
      <c r="CL36" s="513">
        <v>86.36450054232337</v>
      </c>
      <c r="CM36" s="513">
        <v>86.290421336663655</v>
      </c>
      <c r="CN36" s="513">
        <v>86.130230170998971</v>
      </c>
      <c r="CO36" s="513">
        <v>86.419858481904271</v>
      </c>
      <c r="CP36" s="514">
        <v>86.417364690323808</v>
      </c>
      <c r="CQ36" s="514">
        <v>86.593834113438106</v>
      </c>
      <c r="CR36" s="513">
        <v>86.702931129026567</v>
      </c>
      <c r="CS36" s="514">
        <v>86.841411904245987</v>
      </c>
      <c r="CT36" s="513">
        <v>86.997227110775626</v>
      </c>
      <c r="CU36" s="587">
        <v>86.900672438115862</v>
      </c>
      <c r="CV36" s="587">
        <v>87.064960429790133</v>
      </c>
      <c r="CW36" s="587">
        <v>87.546028989890686</v>
      </c>
      <c r="CX36" s="587">
        <v>87.20161097062396</v>
      </c>
      <c r="CY36" s="576">
        <v>87.238302478769953</v>
      </c>
      <c r="CZ36" s="576">
        <v>87.150728654902181</v>
      </c>
      <c r="DA36" s="587">
        <v>86.860738502340723</v>
      </c>
      <c r="DB36" s="587">
        <v>87.149314286018353</v>
      </c>
      <c r="DC36" s="576">
        <v>87.213501795282681</v>
      </c>
      <c r="DD36" s="515">
        <v>87.162261708891847</v>
      </c>
      <c r="DE36" s="515">
        <v>87.101507256200918</v>
      </c>
      <c r="DF36" s="515">
        <v>87.085469025573886</v>
      </c>
      <c r="DG36" s="576">
        <v>87.097480689206719</v>
      </c>
      <c r="DH36" s="365">
        <v>-0.11602110607596217</v>
      </c>
      <c r="DI36" s="516">
        <v>-0.13303112899686331</v>
      </c>
      <c r="DJ36" s="303"/>
      <c r="DK36" s="573"/>
    </row>
    <row r="37" spans="1:116" ht="12.75" customHeight="1" x14ac:dyDescent="0.2">
      <c r="A37" s="120"/>
      <c r="B37" s="8"/>
      <c r="C37" s="17" t="s">
        <v>16</v>
      </c>
      <c r="D37" s="14"/>
      <c r="E37" s="44"/>
      <c r="F37" s="44"/>
      <c r="G37" s="44"/>
      <c r="H37" s="44"/>
      <c r="I37" s="44"/>
      <c r="J37" s="44"/>
      <c r="K37" s="44"/>
      <c r="L37" s="44"/>
      <c r="M37" s="74"/>
      <c r="N37" s="44"/>
      <c r="O37" s="44"/>
      <c r="P37" s="74"/>
      <c r="Q37" s="44"/>
      <c r="R37" s="4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212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212"/>
      <c r="BK37" s="105"/>
      <c r="BL37" s="100"/>
      <c r="BM37" s="105"/>
      <c r="BN37" s="105"/>
      <c r="BO37" s="105"/>
      <c r="BP37" s="105"/>
      <c r="BQ37" s="105"/>
      <c r="BR37" s="105"/>
      <c r="BS37" s="100"/>
      <c r="BT37" s="105"/>
      <c r="BU37" s="227"/>
      <c r="BV37" s="227"/>
      <c r="BW37" s="227"/>
      <c r="BX37" s="227"/>
      <c r="BY37" s="105"/>
      <c r="BZ37" s="227"/>
      <c r="CA37" s="227"/>
      <c r="CB37" s="105"/>
      <c r="CC37" s="227"/>
      <c r="CD37" s="227"/>
      <c r="CE37" s="105"/>
      <c r="CF37" s="227"/>
      <c r="CG37" s="105"/>
      <c r="CH37" s="105"/>
      <c r="CI37" s="105"/>
      <c r="CJ37" s="105"/>
      <c r="CK37" s="105"/>
      <c r="CL37" s="421"/>
      <c r="CM37" s="421"/>
      <c r="CN37" s="421"/>
      <c r="CO37" s="421"/>
      <c r="CP37" s="105"/>
      <c r="CQ37" s="105"/>
      <c r="CR37" s="421"/>
      <c r="CS37" s="105"/>
      <c r="CT37" s="227"/>
      <c r="CU37" s="105"/>
      <c r="CV37" s="599"/>
      <c r="CW37" s="599"/>
      <c r="CX37" s="599"/>
      <c r="CY37" s="577"/>
      <c r="CZ37" s="577"/>
      <c r="DA37" s="599"/>
      <c r="DB37" s="599"/>
      <c r="DC37" s="577"/>
      <c r="DD37" s="481"/>
      <c r="DE37" s="481"/>
      <c r="DF37" s="481"/>
      <c r="DG37" s="577"/>
      <c r="DH37" s="361" t="s">
        <v>3</v>
      </c>
      <c r="DI37" s="488"/>
      <c r="DJ37" s="303"/>
      <c r="DK37" s="161"/>
    </row>
    <row r="38" spans="1:116" ht="12.75" customHeight="1" x14ac:dyDescent="0.2">
      <c r="A38" s="120"/>
      <c r="B38" s="637" t="s">
        <v>3</v>
      </c>
      <c r="C38" s="10"/>
      <c r="D38" s="14" t="s">
        <v>2</v>
      </c>
      <c r="E38" s="137">
        <v>3055.9739694734585</v>
      </c>
      <c r="F38" s="137">
        <v>3131.6850622955526</v>
      </c>
      <c r="G38" s="137">
        <v>3124.7326695437587</v>
      </c>
      <c r="H38" s="137">
        <v>3240.778009494979</v>
      </c>
      <c r="I38" s="137">
        <v>3292.0509170903879</v>
      </c>
      <c r="J38" s="137">
        <v>3224.7263609383072</v>
      </c>
      <c r="K38" s="137">
        <v>3157.0921734146341</v>
      </c>
      <c r="L38" s="137">
        <v>2989.8134951391676</v>
      </c>
      <c r="M38" s="138">
        <v>2947.7451208364419</v>
      </c>
      <c r="N38" s="137">
        <v>2818.5073573213776</v>
      </c>
      <c r="O38" s="137">
        <v>2752.319402159254</v>
      </c>
      <c r="P38" s="139">
        <v>2703.6891232424682</v>
      </c>
      <c r="Q38" s="137">
        <v>2652.57111080917</v>
      </c>
      <c r="R38" s="137">
        <v>2410.3687225968433</v>
      </c>
      <c r="S38" s="127">
        <v>2348.7763069081702</v>
      </c>
      <c r="T38" s="127">
        <v>2269.4563817794801</v>
      </c>
      <c r="U38" s="127">
        <v>2245.220744883788</v>
      </c>
      <c r="V38" s="127">
        <v>2247.0461317934005</v>
      </c>
      <c r="W38" s="127">
        <v>2251.9987356169304</v>
      </c>
      <c r="X38" s="127">
        <v>2251.819633190818</v>
      </c>
      <c r="Y38" s="127">
        <v>2260.8467131922525</v>
      </c>
      <c r="Z38" s="127">
        <v>2293.2477557317079</v>
      </c>
      <c r="AA38" s="127">
        <v>2392.9833212137737</v>
      </c>
      <c r="AB38" s="127">
        <v>2441.5409592327587</v>
      </c>
      <c r="AC38" s="127">
        <v>2532.5465200634007</v>
      </c>
      <c r="AD38" s="127">
        <v>2564.17155329971</v>
      </c>
      <c r="AE38" s="127">
        <v>2662.9810700317921</v>
      </c>
      <c r="AF38" s="127">
        <v>2727.9278297956525</v>
      </c>
      <c r="AG38" s="127">
        <v>2923.8761090537014</v>
      </c>
      <c r="AH38" s="127">
        <v>2887.5086511973877</v>
      </c>
      <c r="AI38" s="127">
        <v>2836.8003074273261</v>
      </c>
      <c r="AJ38" s="127">
        <v>2766.3669740451242</v>
      </c>
      <c r="AK38" s="127">
        <v>2721.324852946143</v>
      </c>
      <c r="AL38" s="127">
        <v>2625.8080586550223</v>
      </c>
      <c r="AM38" s="127">
        <v>2616.3612797903934</v>
      </c>
      <c r="AN38" s="127">
        <v>2710.8446474577263</v>
      </c>
      <c r="AO38" s="127">
        <v>2685.480126682216</v>
      </c>
      <c r="AP38" s="127">
        <v>2692.0461901166182</v>
      </c>
      <c r="AQ38" s="127">
        <v>2733.4407782565604</v>
      </c>
      <c r="AR38" s="127">
        <v>2822.9167616734699</v>
      </c>
      <c r="AS38" s="127">
        <v>2797.3142921530616</v>
      </c>
      <c r="AT38" s="127">
        <v>2897.689581037901</v>
      </c>
      <c r="AU38" s="127">
        <v>2847.9821901341111</v>
      </c>
      <c r="AV38" s="213">
        <v>2811.4154404198252</v>
      </c>
      <c r="AW38" s="127">
        <v>2685.9185330874634</v>
      </c>
      <c r="AX38" s="127">
        <v>2671.0405044052477</v>
      </c>
      <c r="AY38" s="127">
        <v>2627.4617623381928</v>
      </c>
      <c r="AZ38" s="127">
        <v>2510.3171469241988</v>
      </c>
      <c r="BA38" s="127">
        <v>2413.0019464431489</v>
      </c>
      <c r="BB38" s="127">
        <v>2428.5321556122449</v>
      </c>
      <c r="BC38" s="127">
        <v>2536.1160906822161</v>
      </c>
      <c r="BD38" s="127">
        <v>2679.1891751603498</v>
      </c>
      <c r="BE38" s="127">
        <v>2740.1935937390672</v>
      </c>
      <c r="BF38" s="127">
        <v>2710.1246088877551</v>
      </c>
      <c r="BG38" s="127">
        <v>2854.4512984766766</v>
      </c>
      <c r="BH38" s="127">
        <v>2766.013137755102</v>
      </c>
      <c r="BI38" s="127">
        <v>2685.6247048104956</v>
      </c>
      <c r="BJ38" s="213">
        <v>2734.0830655976679</v>
      </c>
      <c r="BK38" s="127">
        <v>2904.2346188046645</v>
      </c>
      <c r="BL38" s="246">
        <v>3169.9099883381923</v>
      </c>
      <c r="BM38" s="127">
        <v>3295.8235714285711</v>
      </c>
      <c r="BN38" s="238">
        <v>3967.5796355685125</v>
      </c>
      <c r="BO38" s="238">
        <v>4103.6273381924193</v>
      </c>
      <c r="BP38" s="238">
        <v>4147.3039067055388</v>
      </c>
      <c r="BQ38" s="238">
        <v>4196.7717055393578</v>
      </c>
      <c r="BR38" s="189">
        <v>4189.0607434402327</v>
      </c>
      <c r="BS38" s="267">
        <v>4229.0890816326528</v>
      </c>
      <c r="BT38" s="189">
        <v>4076.1638688046646</v>
      </c>
      <c r="BU38" s="222">
        <v>4030.7952230320698</v>
      </c>
      <c r="BV38" s="222">
        <v>4130.0212201166187</v>
      </c>
      <c r="BW38" s="222">
        <v>4084.7479162886293</v>
      </c>
      <c r="BX38" s="222">
        <v>4118.5551916909617</v>
      </c>
      <c r="BY38" s="189">
        <v>4197.8526618075794</v>
      </c>
      <c r="BZ38" s="222">
        <v>4383.5288673469386</v>
      </c>
      <c r="CA38" s="222">
        <v>4629.9042237609319</v>
      </c>
      <c r="CB38" s="189">
        <v>4845.3991209912529</v>
      </c>
      <c r="CC38" s="222">
        <v>4682.8660918367341</v>
      </c>
      <c r="CD38" s="222">
        <v>4636.9817405247804</v>
      </c>
      <c r="CE38" s="189">
        <v>4470.8377565597657</v>
      </c>
      <c r="CF38" s="222">
        <v>4233.3161479591818</v>
      </c>
      <c r="CG38" s="189">
        <v>3911.2144883381916</v>
      </c>
      <c r="CH38" s="189">
        <v>3464.7937842565589</v>
      </c>
      <c r="CI38" s="189">
        <v>3160.8506501457714</v>
      </c>
      <c r="CJ38" s="189">
        <v>2891.3354606413986</v>
      </c>
      <c r="CK38" s="189">
        <v>2981.7581282798828</v>
      </c>
      <c r="CL38" s="422">
        <v>2781.8310262390664</v>
      </c>
      <c r="CM38" s="422">
        <v>2701.9375510204072</v>
      </c>
      <c r="CN38" s="422">
        <v>2852.7180320699699</v>
      </c>
      <c r="CO38" s="422">
        <v>2774.1133819241977</v>
      </c>
      <c r="CP38" s="255">
        <v>2607.1107055393577</v>
      </c>
      <c r="CQ38" s="255">
        <v>2646.128122448979</v>
      </c>
      <c r="CR38" s="422">
        <v>2605.0956705539347</v>
      </c>
      <c r="CS38" s="255">
        <v>2507.3333294460635</v>
      </c>
      <c r="CT38" s="285">
        <v>2461.2612653061215</v>
      </c>
      <c r="CU38" s="255">
        <v>2663.595784256559</v>
      </c>
      <c r="CV38" s="255">
        <v>2847.5661632653055</v>
      </c>
      <c r="CW38" s="255">
        <v>2845.7256532113693</v>
      </c>
      <c r="CX38" s="255">
        <v>2975.8079564183699</v>
      </c>
      <c r="CY38" s="422">
        <v>3031.5795132696799</v>
      </c>
      <c r="CZ38" s="422">
        <v>2961.5499039402298</v>
      </c>
      <c r="DA38" s="255">
        <v>2947.3107086049558</v>
      </c>
      <c r="DB38" s="255">
        <v>2936.2456590422735</v>
      </c>
      <c r="DC38" s="422">
        <v>2937.258778575801</v>
      </c>
      <c r="DD38" s="260">
        <v>2937.258778575801</v>
      </c>
      <c r="DE38" s="260">
        <v>2937.258778575801</v>
      </c>
      <c r="DF38" s="260">
        <v>2937.258778575801</v>
      </c>
      <c r="DG38" s="422">
        <v>2937.258778575801</v>
      </c>
      <c r="DH38" s="208">
        <v>0</v>
      </c>
      <c r="DI38" s="497">
        <v>0</v>
      </c>
      <c r="DJ38" s="303"/>
      <c r="DK38" s="400"/>
      <c r="DL38" s="166"/>
    </row>
    <row r="39" spans="1:116" x14ac:dyDescent="0.2">
      <c r="A39" s="120"/>
      <c r="B39" s="637"/>
      <c r="C39" s="10"/>
      <c r="D39" s="14" t="s">
        <v>6</v>
      </c>
      <c r="E39" s="140">
        <v>853.67975067575333</v>
      </c>
      <c r="F39" s="140">
        <v>865.34312604734578</v>
      </c>
      <c r="G39" s="140">
        <v>877.13874756384507</v>
      </c>
      <c r="H39" s="140">
        <v>963.48475979770444</v>
      </c>
      <c r="I39" s="140">
        <v>1065.0270270286946</v>
      </c>
      <c r="J39" s="140">
        <v>1110.0738355552369</v>
      </c>
      <c r="K39" s="140">
        <v>1125.2502875494979</v>
      </c>
      <c r="L39" s="140">
        <v>1123.4833986212338</v>
      </c>
      <c r="M39" s="141">
        <v>1139.4402947302729</v>
      </c>
      <c r="N39" s="140">
        <v>1127.5721135824967</v>
      </c>
      <c r="O39" s="140">
        <v>1120.1700576140599</v>
      </c>
      <c r="P39" s="142">
        <v>1114.109714298422</v>
      </c>
      <c r="Q39" s="140">
        <v>1108.1702866599701</v>
      </c>
      <c r="R39" s="140">
        <v>1103.386091944046</v>
      </c>
      <c r="S39" s="128">
        <v>1141.9933360329987</v>
      </c>
      <c r="T39" s="128">
        <v>1177.8219019196558</v>
      </c>
      <c r="U39" s="128">
        <v>1243.7554620487808</v>
      </c>
      <c r="V39" s="128">
        <v>1257.9147677948351</v>
      </c>
      <c r="W39" s="128">
        <v>1279.5266788565282</v>
      </c>
      <c r="X39" s="128">
        <v>1303.5605674863702</v>
      </c>
      <c r="Y39" s="128">
        <v>1325.9974096341464</v>
      </c>
      <c r="Z39" s="128">
        <v>1326.17953492826</v>
      </c>
      <c r="AA39" s="128">
        <v>1357.9843153715926</v>
      </c>
      <c r="AB39" s="128">
        <v>1367.5176685546</v>
      </c>
      <c r="AC39" s="128">
        <v>1387.1581129582132</v>
      </c>
      <c r="AD39" s="128">
        <v>1364.4437369884727</v>
      </c>
      <c r="AE39" s="128">
        <v>1343.7357092687862</v>
      </c>
      <c r="AF39" s="128">
        <v>1301.8362542855073</v>
      </c>
      <c r="AG39" s="128">
        <v>1317.1021769767799</v>
      </c>
      <c r="AH39" s="128">
        <v>1344.4725367561684</v>
      </c>
      <c r="AI39" s="128">
        <v>1350.6743016424421</v>
      </c>
      <c r="AJ39" s="128">
        <v>1345.8426480072781</v>
      </c>
      <c r="AK39" s="128">
        <v>1331.328454508006</v>
      </c>
      <c r="AL39" s="128">
        <v>1309.9900100101893</v>
      </c>
      <c r="AM39" s="128">
        <v>1288.1314955691412</v>
      </c>
      <c r="AN39" s="128">
        <v>1270.0644723994169</v>
      </c>
      <c r="AO39" s="128">
        <v>1247.8783488002916</v>
      </c>
      <c r="AP39" s="128">
        <v>1234.4469402040816</v>
      </c>
      <c r="AQ39" s="128">
        <v>1216.8033580845481</v>
      </c>
      <c r="AR39" s="128">
        <v>1201.3602857419826</v>
      </c>
      <c r="AS39" s="128">
        <v>1180.1470535991255</v>
      </c>
      <c r="AT39" s="128">
        <v>1164.8742799504373</v>
      </c>
      <c r="AU39" s="128">
        <v>1133.6372487653061</v>
      </c>
      <c r="AV39" s="214">
        <v>1113.7147061763849</v>
      </c>
      <c r="AW39" s="128">
        <v>1105.8214179562683</v>
      </c>
      <c r="AX39" s="128">
        <v>1102.0424924227405</v>
      </c>
      <c r="AY39" s="128">
        <v>1102.1374809854228</v>
      </c>
      <c r="AZ39" s="128">
        <v>1102.0714332959185</v>
      </c>
      <c r="BA39" s="128">
        <v>1102.2003435189506</v>
      </c>
      <c r="BB39" s="128">
        <v>1100.0980462827988</v>
      </c>
      <c r="BC39" s="128">
        <v>1098.7382857055395</v>
      </c>
      <c r="BD39" s="128">
        <v>1063.725033760933</v>
      </c>
      <c r="BE39" s="128">
        <v>1055.4794536530615</v>
      </c>
      <c r="BF39" s="128">
        <v>1045.0107603469389</v>
      </c>
      <c r="BG39" s="128">
        <v>1036.5730184489798</v>
      </c>
      <c r="BH39" s="128">
        <v>1021.0552660349856</v>
      </c>
      <c r="BI39" s="128">
        <v>1017.9496319241985</v>
      </c>
      <c r="BJ39" s="214">
        <v>1033.3311268221576</v>
      </c>
      <c r="BK39" s="128">
        <v>1039.9703330903792</v>
      </c>
      <c r="BL39" s="247">
        <v>1068.3026559766768</v>
      </c>
      <c r="BM39" s="128">
        <v>1095.9069096209917</v>
      </c>
      <c r="BN39" s="239">
        <v>1163.3753644314872</v>
      </c>
      <c r="BO39" s="239">
        <v>1234.3716093294463</v>
      </c>
      <c r="BP39" s="239">
        <v>1297.5395772594757</v>
      </c>
      <c r="BQ39" s="239">
        <v>1342.4616034985427</v>
      </c>
      <c r="BR39" s="189">
        <v>1353.8394169096216</v>
      </c>
      <c r="BS39" s="267">
        <v>1367.6451603498547</v>
      </c>
      <c r="BT39" s="189">
        <v>1389.4676151603503</v>
      </c>
      <c r="BU39" s="222">
        <v>1389.2718556851316</v>
      </c>
      <c r="BV39" s="222">
        <v>1394.0366720116624</v>
      </c>
      <c r="BW39" s="222">
        <v>1407.4330415451898</v>
      </c>
      <c r="BX39" s="222">
        <v>1423.8295357142863</v>
      </c>
      <c r="BY39" s="189">
        <v>1450.3006209912542</v>
      </c>
      <c r="BZ39" s="222">
        <v>1491.3545233236157</v>
      </c>
      <c r="CA39" s="222">
        <v>1512.343290816327</v>
      </c>
      <c r="CB39" s="189">
        <v>1539.4287128279889</v>
      </c>
      <c r="CC39" s="222">
        <v>1543.1276078717206</v>
      </c>
      <c r="CD39" s="222">
        <v>1551.2123527696797</v>
      </c>
      <c r="CE39" s="189">
        <v>1551.6800306122452</v>
      </c>
      <c r="CF39" s="222">
        <v>1536.5550692419827</v>
      </c>
      <c r="CG39" s="189">
        <v>1522.6182784256564</v>
      </c>
      <c r="CH39" s="189">
        <v>1520.3306647230324</v>
      </c>
      <c r="CI39" s="189">
        <v>1514.5678513119537</v>
      </c>
      <c r="CJ39" s="189">
        <v>1513.5216122448983</v>
      </c>
      <c r="CK39" s="189">
        <v>1512.9053586005834</v>
      </c>
      <c r="CL39" s="422">
        <v>1503.075341107872</v>
      </c>
      <c r="CM39" s="422">
        <v>1491.258833819242</v>
      </c>
      <c r="CN39" s="422">
        <v>1488.2744460641402</v>
      </c>
      <c r="CO39" s="422">
        <v>1477.3063848396503</v>
      </c>
      <c r="CP39" s="255">
        <v>1486.8378192419827</v>
      </c>
      <c r="CQ39" s="255">
        <v>1493.0236034985426</v>
      </c>
      <c r="CR39" s="422">
        <v>1494.6004810495629</v>
      </c>
      <c r="CS39" s="255">
        <v>1495.23012244898</v>
      </c>
      <c r="CT39" s="285">
        <v>1617.6267172011665</v>
      </c>
      <c r="CU39" s="255">
        <v>1737.4899533527698</v>
      </c>
      <c r="CV39" s="255">
        <v>1814.1145597667642</v>
      </c>
      <c r="CW39" s="255">
        <v>1840.3536268221576</v>
      </c>
      <c r="CX39" s="255">
        <v>1847.849195335277</v>
      </c>
      <c r="CY39" s="422">
        <v>1890.9388279883383</v>
      </c>
      <c r="CZ39" s="422">
        <v>1898.3369154518953</v>
      </c>
      <c r="DA39" s="255">
        <v>1890.9388279883383</v>
      </c>
      <c r="DB39" s="255">
        <v>1883.7819416909622</v>
      </c>
      <c r="DC39" s="422">
        <v>1883.7819416909622</v>
      </c>
      <c r="DD39" s="260">
        <v>1883.7819416909622</v>
      </c>
      <c r="DE39" s="260">
        <v>1883.7819416909622</v>
      </c>
      <c r="DF39" s="260">
        <v>1883.7819416909622</v>
      </c>
      <c r="DG39" s="422">
        <v>1883.7819416909622</v>
      </c>
      <c r="DH39" s="208">
        <v>0</v>
      </c>
      <c r="DI39" s="497">
        <v>0</v>
      </c>
      <c r="DJ39" s="303"/>
      <c r="DK39" s="161"/>
      <c r="DL39" s="166"/>
    </row>
    <row r="40" spans="1:116" ht="12.75" customHeight="1" x14ac:dyDescent="0.2">
      <c r="A40" s="120"/>
      <c r="B40" s="637"/>
      <c r="C40" s="10"/>
      <c r="D40" s="14" t="s">
        <v>132</v>
      </c>
      <c r="E40" s="130">
        <v>5583.3028222100002</v>
      </c>
      <c r="F40" s="130">
        <v>5687.5975485500003</v>
      </c>
      <c r="G40" s="130">
        <v>5811.6330305199999</v>
      </c>
      <c r="H40" s="130">
        <v>6434.3747357899992</v>
      </c>
      <c r="I40" s="130">
        <v>7200.9720483900019</v>
      </c>
      <c r="J40" s="130">
        <v>7586.3908038200007</v>
      </c>
      <c r="K40" s="130">
        <v>7743.6929142200006</v>
      </c>
      <c r="L40" s="130">
        <v>7794.8046983900003</v>
      </c>
      <c r="M40" s="131">
        <v>7909.8368542700018</v>
      </c>
      <c r="N40" s="130">
        <v>7831.2976316700024</v>
      </c>
      <c r="O40" s="130">
        <v>7779.7750015700003</v>
      </c>
      <c r="P40" s="132">
        <v>7737.4647086600007</v>
      </c>
      <c r="Q40" s="130">
        <v>7696.1365980200007</v>
      </c>
      <c r="R40" s="130">
        <v>7662.7210608500009</v>
      </c>
      <c r="S40" s="126">
        <v>7931.8135521500008</v>
      </c>
      <c r="T40" s="126">
        <v>8171.5386563800002</v>
      </c>
      <c r="U40" s="126">
        <v>8641.0955704800017</v>
      </c>
      <c r="V40" s="126">
        <v>8739.7859315300011</v>
      </c>
      <c r="W40" s="126">
        <v>8890.4209516300016</v>
      </c>
      <c r="X40" s="126">
        <v>9057.9371553800011</v>
      </c>
      <c r="Y40" s="126">
        <v>9214.3219451500008</v>
      </c>
      <c r="Z40" s="126">
        <v>9215.6610584499995</v>
      </c>
      <c r="AA40" s="126">
        <v>9437.2706781400011</v>
      </c>
      <c r="AB40" s="126">
        <v>9517.9299331399998</v>
      </c>
      <c r="AC40" s="126">
        <v>9626.8773039299995</v>
      </c>
      <c r="AD40" s="126">
        <v>9469.2395347000001</v>
      </c>
      <c r="AE40" s="126">
        <v>9298.6511081400004</v>
      </c>
      <c r="AF40" s="126">
        <v>8982.6701545699998</v>
      </c>
      <c r="AG40" s="126">
        <v>9081.7239993700005</v>
      </c>
      <c r="AH40" s="126">
        <v>9263.4157782500006</v>
      </c>
      <c r="AI40" s="126">
        <v>9292.6391953000002</v>
      </c>
      <c r="AJ40" s="126">
        <v>9245.9389917099998</v>
      </c>
      <c r="AK40" s="126">
        <v>9146.2264824699996</v>
      </c>
      <c r="AL40" s="126">
        <v>8999.6313687700003</v>
      </c>
      <c r="AM40" s="126">
        <v>8849.4633745600004</v>
      </c>
      <c r="AN40" s="126">
        <v>8712.6422806600003</v>
      </c>
      <c r="AO40" s="126">
        <v>8560.4454727700013</v>
      </c>
      <c r="AP40" s="126">
        <v>8468.3060098000005</v>
      </c>
      <c r="AQ40" s="126">
        <v>8347.2710364600007</v>
      </c>
      <c r="AR40" s="126">
        <v>8241.3315601900013</v>
      </c>
      <c r="AS40" s="126">
        <v>8095.8087876900008</v>
      </c>
      <c r="AT40" s="126">
        <v>7991.0375604600003</v>
      </c>
      <c r="AU40" s="126">
        <v>7776.7515265300008</v>
      </c>
      <c r="AV40" s="208">
        <v>7640.082884370001</v>
      </c>
      <c r="AW40" s="126">
        <v>7585.9349271800011</v>
      </c>
      <c r="AX40" s="126">
        <v>7560.0114980200005</v>
      </c>
      <c r="AY40" s="126">
        <v>7560.6631195600012</v>
      </c>
      <c r="AZ40" s="126">
        <v>7560.2100324100011</v>
      </c>
      <c r="BA40" s="126">
        <v>7561.0943565400012</v>
      </c>
      <c r="BB40" s="126">
        <v>7546.6725975000008</v>
      </c>
      <c r="BC40" s="126">
        <v>7537.3446399400009</v>
      </c>
      <c r="BD40" s="126">
        <v>7297.1537316000013</v>
      </c>
      <c r="BE40" s="126">
        <v>7240.5890520600014</v>
      </c>
      <c r="BF40" s="126">
        <v>7168.7738159800019</v>
      </c>
      <c r="BG40" s="126">
        <v>7110.8909065600019</v>
      </c>
      <c r="BH40" s="126">
        <v>7004.4391250000017</v>
      </c>
      <c r="BI40" s="126">
        <v>6983.1344750000017</v>
      </c>
      <c r="BJ40" s="208">
        <v>7088.6515300000019</v>
      </c>
      <c r="BK40" s="126">
        <v>7134.1964850000022</v>
      </c>
      <c r="BL40" s="244">
        <v>7328.5562200000022</v>
      </c>
      <c r="BM40" s="126">
        <v>7517.9214000000029</v>
      </c>
      <c r="BN40" s="189">
        <v>7980.7550000000028</v>
      </c>
      <c r="BO40" s="189">
        <v>8467.7892400000019</v>
      </c>
      <c r="BP40" s="189">
        <v>8901.1215000000029</v>
      </c>
      <c r="BQ40" s="189">
        <v>9209.2866000000031</v>
      </c>
      <c r="BR40" s="189">
        <v>9287.3384000000042</v>
      </c>
      <c r="BS40" s="267">
        <v>9382.0458000000035</v>
      </c>
      <c r="BT40" s="189">
        <v>9531.7478400000036</v>
      </c>
      <c r="BU40" s="222">
        <v>9530.4049300000042</v>
      </c>
      <c r="BV40" s="222">
        <v>9563.0915700000041</v>
      </c>
      <c r="BW40" s="222">
        <v>9654.990665000003</v>
      </c>
      <c r="BX40" s="222">
        <v>9767.4706150000038</v>
      </c>
      <c r="BY40" s="189">
        <v>9949.0622600000042</v>
      </c>
      <c r="BZ40" s="222">
        <v>10230.692030000004</v>
      </c>
      <c r="CA40" s="222">
        <v>10374.674975000004</v>
      </c>
      <c r="CB40" s="189">
        <v>10560.480970000004</v>
      </c>
      <c r="CC40" s="222">
        <v>10585.855390000004</v>
      </c>
      <c r="CD40" s="222">
        <v>10641.316740000004</v>
      </c>
      <c r="CE40" s="189">
        <v>10644.525010000003</v>
      </c>
      <c r="CF40" s="222">
        <v>10540.767775000002</v>
      </c>
      <c r="CG40" s="189">
        <v>10445.161390000003</v>
      </c>
      <c r="CH40" s="189">
        <v>10429.468360000003</v>
      </c>
      <c r="CI40" s="189">
        <v>10389.935460000002</v>
      </c>
      <c r="CJ40" s="189">
        <v>10382.758260000002</v>
      </c>
      <c r="CK40" s="189">
        <v>10378.530760000003</v>
      </c>
      <c r="CL40" s="422">
        <v>10311.096840000002</v>
      </c>
      <c r="CM40" s="422">
        <v>10230.035600000001</v>
      </c>
      <c r="CN40" s="422">
        <v>10209.562700000002</v>
      </c>
      <c r="CO40" s="422">
        <v>10134.321800000002</v>
      </c>
      <c r="CP40" s="255">
        <v>10199.707440000002</v>
      </c>
      <c r="CQ40" s="255">
        <v>10242.141920000002</v>
      </c>
      <c r="CR40" s="422">
        <v>10252.959300000002</v>
      </c>
      <c r="CS40" s="255">
        <v>10257.278640000002</v>
      </c>
      <c r="CT40" s="285">
        <v>11096.919280000002</v>
      </c>
      <c r="CU40" s="255">
        <v>11919.181080000002</v>
      </c>
      <c r="CV40" s="255">
        <v>12444.825880000002</v>
      </c>
      <c r="CW40" s="255">
        <v>12624.825880000002</v>
      </c>
      <c r="CX40" s="255">
        <v>12676.245480000001</v>
      </c>
      <c r="CY40" s="422">
        <v>12971.840360000002</v>
      </c>
      <c r="CZ40" s="422">
        <v>13022.591240000002</v>
      </c>
      <c r="DA40" s="255">
        <v>12971.840360000002</v>
      </c>
      <c r="DB40" s="255">
        <v>12922.744120000001</v>
      </c>
      <c r="DC40" s="422">
        <v>12922.744120000001</v>
      </c>
      <c r="DD40" s="260">
        <v>12922.744120000001</v>
      </c>
      <c r="DE40" s="260">
        <v>12922.744120000001</v>
      </c>
      <c r="DF40" s="260">
        <v>12922.744120000001</v>
      </c>
      <c r="DG40" s="422">
        <v>12922.744120000001</v>
      </c>
      <c r="DH40" s="208">
        <v>0</v>
      </c>
      <c r="DI40" s="497">
        <v>0</v>
      </c>
      <c r="DJ40" s="303"/>
      <c r="DK40" s="161"/>
      <c r="DL40" s="166"/>
    </row>
    <row r="41" spans="1:116" ht="12.75" customHeight="1" x14ac:dyDescent="0.2">
      <c r="A41" s="120"/>
      <c r="B41" s="637"/>
      <c r="C41" s="10"/>
      <c r="D41" s="14" t="s">
        <v>133</v>
      </c>
      <c r="E41" s="130">
        <v>52.631999999999998</v>
      </c>
      <c r="F41" s="130">
        <v>49.332000000000001</v>
      </c>
      <c r="G41" s="130">
        <v>43.332000000000001</v>
      </c>
      <c r="H41" s="130">
        <v>40.332000000000001</v>
      </c>
      <c r="I41" s="130">
        <v>31.889000000000006</v>
      </c>
      <c r="J41" s="130">
        <v>21.639000000000006</v>
      </c>
      <c r="K41" s="130">
        <v>14.247000000000007</v>
      </c>
      <c r="L41" s="130">
        <v>5.1470000000000073</v>
      </c>
      <c r="M41" s="131">
        <v>4.6000000000000076</v>
      </c>
      <c r="N41" s="130">
        <v>4.000000000000008</v>
      </c>
      <c r="O41" s="130">
        <v>4.000000000000008</v>
      </c>
      <c r="P41" s="132">
        <v>4.000000000000008</v>
      </c>
      <c r="Q41" s="130">
        <v>4.000000000000008</v>
      </c>
      <c r="R41" s="130">
        <v>4.000000000000008</v>
      </c>
      <c r="S41" s="126">
        <v>4.000000000000008</v>
      </c>
      <c r="T41" s="126">
        <v>4.000000000000008</v>
      </c>
      <c r="U41" s="126">
        <v>4.000000000000008</v>
      </c>
      <c r="V41" s="126">
        <v>4.000000000000008</v>
      </c>
      <c r="W41" s="126">
        <v>4.000000000000008</v>
      </c>
      <c r="X41" s="126">
        <v>4.000000000000008</v>
      </c>
      <c r="Y41" s="126">
        <v>4.000000000000008</v>
      </c>
      <c r="Z41" s="126">
        <v>4.000000000000008</v>
      </c>
      <c r="AA41" s="126">
        <v>4.000000000000008</v>
      </c>
      <c r="AB41" s="126">
        <v>0</v>
      </c>
      <c r="AC41" s="126">
        <v>0</v>
      </c>
      <c r="AD41" s="126">
        <v>0</v>
      </c>
      <c r="AE41" s="126">
        <v>0</v>
      </c>
      <c r="AF41" s="126">
        <v>0</v>
      </c>
      <c r="AG41" s="126">
        <v>0</v>
      </c>
      <c r="AH41" s="126">
        <v>0</v>
      </c>
      <c r="AI41" s="126">
        <v>0</v>
      </c>
      <c r="AJ41" s="126">
        <v>0</v>
      </c>
      <c r="AK41" s="126">
        <v>0</v>
      </c>
      <c r="AL41" s="126">
        <v>0</v>
      </c>
      <c r="AM41" s="126">
        <v>0</v>
      </c>
      <c r="AN41" s="126">
        <v>0</v>
      </c>
      <c r="AO41" s="126">
        <v>1.0047518372857667E-14</v>
      </c>
      <c r="AP41" s="126">
        <v>1.0047518372857667E-14</v>
      </c>
      <c r="AQ41" s="126">
        <v>1.0047518372857667E-14</v>
      </c>
      <c r="AR41" s="126">
        <v>1.0047518372857667E-14</v>
      </c>
      <c r="AS41" s="126">
        <v>1.0047518372857667E-14</v>
      </c>
      <c r="AT41" s="126">
        <v>1.0047518372857667E-14</v>
      </c>
      <c r="AU41" s="126">
        <v>1.0047518372857667E-14</v>
      </c>
      <c r="AV41" s="208">
        <v>1.0047518372857667E-14</v>
      </c>
      <c r="AW41" s="126">
        <v>1.0047518372857667E-14</v>
      </c>
      <c r="AX41" s="126">
        <v>1.0047518372857667E-14</v>
      </c>
      <c r="AY41" s="126">
        <v>1.0047518372857667E-14</v>
      </c>
      <c r="AZ41" s="126">
        <v>1.0047518372857667E-14</v>
      </c>
      <c r="BA41" s="126">
        <v>1.0047518372857667E-14</v>
      </c>
      <c r="BB41" s="126">
        <v>1.0047518372857667E-14</v>
      </c>
      <c r="BC41" s="126">
        <v>1.0047518372857667E-14</v>
      </c>
      <c r="BD41" s="126">
        <v>1.0047518372857667E-14</v>
      </c>
      <c r="BE41" s="126">
        <v>1.0047518372857667E-14</v>
      </c>
      <c r="BF41" s="126">
        <v>1.0047518372857667E-14</v>
      </c>
      <c r="BG41" s="126">
        <v>1.0047518372857667E-14</v>
      </c>
      <c r="BH41" s="126">
        <v>1.0047518372857667E-14</v>
      </c>
      <c r="BI41" s="126">
        <v>1.0047518372857667E-14</v>
      </c>
      <c r="BJ41" s="208">
        <v>1.0047518372857667E-14</v>
      </c>
      <c r="BK41" s="126">
        <v>1.0047518372857667E-14</v>
      </c>
      <c r="BL41" s="244">
        <v>1.0047518372857667E-14</v>
      </c>
      <c r="BM41" s="126">
        <v>1.0047518372857667E-14</v>
      </c>
      <c r="BN41" s="189">
        <v>1.0047518372857667E-14</v>
      </c>
      <c r="BO41" s="189">
        <v>1.0047518372857667E-14</v>
      </c>
      <c r="BP41" s="189">
        <v>1.0047518372857667E-14</v>
      </c>
      <c r="BQ41" s="189">
        <v>1.0047518372857667E-14</v>
      </c>
      <c r="BR41" s="189">
        <v>1.0047518372857667E-14</v>
      </c>
      <c r="BS41" s="267">
        <v>1.0047518372857667E-14</v>
      </c>
      <c r="BT41" s="189">
        <v>1.0047518372857667E-14</v>
      </c>
      <c r="BU41" s="222">
        <v>1.0047518372857667E-14</v>
      </c>
      <c r="BV41" s="222">
        <v>1.0047518372857667E-14</v>
      </c>
      <c r="BW41" s="222">
        <v>1.0047518372857667E-14</v>
      </c>
      <c r="BX41" s="222">
        <v>1.0047518372857667E-14</v>
      </c>
      <c r="BY41" s="189">
        <v>1.0047518372857667E-14</v>
      </c>
      <c r="BZ41" s="222">
        <v>1.0047518372857667E-14</v>
      </c>
      <c r="CA41" s="222">
        <v>0</v>
      </c>
      <c r="CB41" s="189">
        <v>0</v>
      </c>
      <c r="CC41" s="222">
        <v>0</v>
      </c>
      <c r="CD41" s="222">
        <v>0</v>
      </c>
      <c r="CE41" s="189">
        <v>0</v>
      </c>
      <c r="CF41" s="222">
        <v>0</v>
      </c>
      <c r="CG41" s="189">
        <v>0</v>
      </c>
      <c r="CH41" s="189">
        <v>0</v>
      </c>
      <c r="CI41" s="189">
        <v>0</v>
      </c>
      <c r="CJ41" s="189">
        <v>0</v>
      </c>
      <c r="CK41" s="189">
        <v>0</v>
      </c>
      <c r="CL41" s="422">
        <v>0</v>
      </c>
      <c r="CM41" s="422">
        <v>0</v>
      </c>
      <c r="CN41" s="422">
        <v>0</v>
      </c>
      <c r="CO41" s="422">
        <v>0</v>
      </c>
      <c r="CP41" s="255">
        <v>0</v>
      </c>
      <c r="CQ41" s="255">
        <v>0</v>
      </c>
      <c r="CR41" s="422">
        <v>0</v>
      </c>
      <c r="CS41" s="255">
        <v>0</v>
      </c>
      <c r="CT41" s="285">
        <v>0</v>
      </c>
      <c r="CU41" s="255">
        <v>0</v>
      </c>
      <c r="CV41" s="255">
        <v>0</v>
      </c>
      <c r="CW41" s="255">
        <v>0</v>
      </c>
      <c r="CX41" s="255">
        <v>0</v>
      </c>
      <c r="CY41" s="422">
        <v>0</v>
      </c>
      <c r="CZ41" s="422">
        <v>0</v>
      </c>
      <c r="DA41" s="255">
        <v>0</v>
      </c>
      <c r="DB41" s="255">
        <v>0</v>
      </c>
      <c r="DC41" s="422">
        <v>0</v>
      </c>
      <c r="DD41" s="260">
        <v>0</v>
      </c>
      <c r="DE41" s="260">
        <v>0</v>
      </c>
      <c r="DF41" s="260">
        <v>0</v>
      </c>
      <c r="DG41" s="422">
        <v>0</v>
      </c>
      <c r="DH41" s="208">
        <v>0</v>
      </c>
      <c r="DI41" s="597" t="e">
        <v>#DIV/0!</v>
      </c>
      <c r="DJ41" s="303"/>
      <c r="DK41" s="161"/>
      <c r="DL41" s="166"/>
    </row>
    <row r="42" spans="1:116" x14ac:dyDescent="0.2">
      <c r="A42" s="120"/>
      <c r="B42" s="637"/>
      <c r="C42" s="10"/>
      <c r="D42" s="14" t="s">
        <v>7</v>
      </c>
      <c r="E42" s="140">
        <v>2202.2942177977102</v>
      </c>
      <c r="F42" s="140">
        <v>2266.3419362482068</v>
      </c>
      <c r="G42" s="140">
        <v>2247.5939219799138</v>
      </c>
      <c r="H42" s="140">
        <v>2277.2932496972744</v>
      </c>
      <c r="I42" s="140">
        <v>2227.0238900616932</v>
      </c>
      <c r="J42" s="140">
        <v>2114.65252538307</v>
      </c>
      <c r="K42" s="140">
        <v>2031.8417858651401</v>
      </c>
      <c r="L42" s="140">
        <v>1766.3300965179301</v>
      </c>
      <c r="M42" s="141">
        <v>1708.3048261061699</v>
      </c>
      <c r="N42" s="140">
        <v>1690.9352437388809</v>
      </c>
      <c r="O42" s="140">
        <v>1632.1393445451936</v>
      </c>
      <c r="P42" s="142">
        <v>1589.5794089440462</v>
      </c>
      <c r="Q42" s="140">
        <v>1544.3908241492106</v>
      </c>
      <c r="R42" s="140">
        <v>1306.9826306527975</v>
      </c>
      <c r="S42" s="128">
        <v>1206.7829708751699</v>
      </c>
      <c r="T42" s="128">
        <v>1091.634479959828</v>
      </c>
      <c r="U42" s="128">
        <v>1001.4652828350074</v>
      </c>
      <c r="V42" s="128">
        <v>989.13136399856546</v>
      </c>
      <c r="W42" s="128">
        <v>972.47205676040198</v>
      </c>
      <c r="X42" s="128">
        <v>948.25906570444783</v>
      </c>
      <c r="Y42" s="128">
        <v>934.84930355810639</v>
      </c>
      <c r="Z42" s="128">
        <v>967.05822080344365</v>
      </c>
      <c r="AA42" s="128">
        <v>1034.9990058421699</v>
      </c>
      <c r="AB42" s="128">
        <v>1074.022290678161</v>
      </c>
      <c r="AC42" s="128">
        <v>1145.3884071051875</v>
      </c>
      <c r="AD42" s="128">
        <v>1199.7378163112392</v>
      </c>
      <c r="AE42" s="128">
        <v>1319.2453607630059</v>
      </c>
      <c r="AF42" s="128">
        <v>1426.091575510145</v>
      </c>
      <c r="AG42" s="128">
        <v>1605.7739320769233</v>
      </c>
      <c r="AH42" s="128">
        <v>1543.0361144412193</v>
      </c>
      <c r="AI42" s="128">
        <v>1486.126005784884</v>
      </c>
      <c r="AJ42" s="128">
        <v>1420.5243260378461</v>
      </c>
      <c r="AK42" s="128">
        <v>1389.996398438137</v>
      </c>
      <c r="AL42" s="128">
        <v>1315.8180486448327</v>
      </c>
      <c r="AM42" s="128">
        <v>1328.229784221252</v>
      </c>
      <c r="AN42" s="128">
        <v>1440.7801750583094</v>
      </c>
      <c r="AO42" s="128">
        <v>1437.6017778819246</v>
      </c>
      <c r="AP42" s="128">
        <v>1457.5992499125366</v>
      </c>
      <c r="AQ42" s="128">
        <v>1516.6374201720121</v>
      </c>
      <c r="AR42" s="128">
        <v>1621.5564759314873</v>
      </c>
      <c r="AS42" s="128">
        <v>1617.1672385539362</v>
      </c>
      <c r="AT42" s="128">
        <v>1732.8153010874639</v>
      </c>
      <c r="AU42" s="128">
        <v>1714.3449413688049</v>
      </c>
      <c r="AV42" s="214">
        <v>1697.7007342434401</v>
      </c>
      <c r="AW42" s="128">
        <v>1580.0971151311953</v>
      </c>
      <c r="AX42" s="128">
        <v>1568.9980119825075</v>
      </c>
      <c r="AY42" s="128">
        <v>1525.3242813527697</v>
      </c>
      <c r="AZ42" s="128">
        <v>1408.2457136282801</v>
      </c>
      <c r="BA42" s="128">
        <v>1310.8016029241985</v>
      </c>
      <c r="BB42" s="128">
        <v>1328.4341093294461</v>
      </c>
      <c r="BC42" s="128">
        <v>1437.3778049766768</v>
      </c>
      <c r="BD42" s="128">
        <v>1615.4641413994166</v>
      </c>
      <c r="BE42" s="128">
        <v>1684.7141400860055</v>
      </c>
      <c r="BF42" s="128">
        <v>1665.113848540816</v>
      </c>
      <c r="BG42" s="128">
        <v>1817.8782800276967</v>
      </c>
      <c r="BH42" s="128">
        <v>1744.9578717201164</v>
      </c>
      <c r="BI42" s="128">
        <v>1667.6750728862971</v>
      </c>
      <c r="BJ42" s="214">
        <v>1700.7519387755101</v>
      </c>
      <c r="BK42" s="128">
        <v>1864.2642857142853</v>
      </c>
      <c r="BL42" s="247">
        <v>2101.6073323615155</v>
      </c>
      <c r="BM42" s="128">
        <v>2199.9166618075797</v>
      </c>
      <c r="BN42" s="239">
        <v>2804.2042711370254</v>
      </c>
      <c r="BO42" s="239">
        <v>2869.2557288629732</v>
      </c>
      <c r="BP42" s="239">
        <v>2849.7643294460631</v>
      </c>
      <c r="BQ42" s="239">
        <v>2854.3101020408153</v>
      </c>
      <c r="BR42" s="189">
        <v>2835.2213265306113</v>
      </c>
      <c r="BS42" s="267">
        <v>2861.4439212827983</v>
      </c>
      <c r="BT42" s="189">
        <v>2686.6962536443143</v>
      </c>
      <c r="BU42" s="222">
        <v>2641.5233673469384</v>
      </c>
      <c r="BV42" s="222">
        <v>2735.984548104956</v>
      </c>
      <c r="BW42" s="222">
        <v>2677.3148747434398</v>
      </c>
      <c r="BX42" s="222">
        <v>2694.7256559766752</v>
      </c>
      <c r="BY42" s="189">
        <v>2747.5520408163256</v>
      </c>
      <c r="BZ42" s="222">
        <v>2892.1743440233226</v>
      </c>
      <c r="CA42" s="222">
        <v>3117.5609329446052</v>
      </c>
      <c r="CB42" s="189">
        <v>3305.970408163264</v>
      </c>
      <c r="CC42" s="222">
        <v>3139.7384839650135</v>
      </c>
      <c r="CD42" s="222">
        <v>3085.7693877551005</v>
      </c>
      <c r="CE42" s="189">
        <v>2919.1577259475202</v>
      </c>
      <c r="CF42" s="222">
        <v>2696.7610787171993</v>
      </c>
      <c r="CG42" s="189">
        <v>2388.596209912535</v>
      </c>
      <c r="CH42" s="189">
        <v>1944.4631195335264</v>
      </c>
      <c r="CI42" s="189">
        <v>1646.2827988338179</v>
      </c>
      <c r="CJ42" s="189">
        <v>1377.8138483965004</v>
      </c>
      <c r="CK42" s="189">
        <v>1468.8527696792994</v>
      </c>
      <c r="CL42" s="422">
        <v>1278.7556851311945</v>
      </c>
      <c r="CM42" s="422">
        <v>1210.6787172011652</v>
      </c>
      <c r="CN42" s="422">
        <v>1364.44358600583</v>
      </c>
      <c r="CO42" s="422">
        <v>1296.8069970845472</v>
      </c>
      <c r="CP42" s="255">
        <v>1120.2728862973752</v>
      </c>
      <c r="CQ42" s="255">
        <v>1153.1045189504364</v>
      </c>
      <c r="CR42" s="422">
        <v>1110.4951895043721</v>
      </c>
      <c r="CS42" s="255">
        <v>1012.1032069970836</v>
      </c>
      <c r="CT42" s="285">
        <v>843.63454810495523</v>
      </c>
      <c r="CU42" s="255">
        <v>926.10583090378907</v>
      </c>
      <c r="CV42" s="255">
        <v>1033.4516034985411</v>
      </c>
      <c r="CW42" s="255">
        <v>1005.3720263892118</v>
      </c>
      <c r="CX42" s="255">
        <v>1127.9587610830893</v>
      </c>
      <c r="CY42" s="422">
        <v>1140.6406852813402</v>
      </c>
      <c r="CZ42" s="422">
        <v>1063.2129884883373</v>
      </c>
      <c r="DA42" s="255">
        <v>1056.3718806166173</v>
      </c>
      <c r="DB42" s="255">
        <v>1052.4637173513111</v>
      </c>
      <c r="DC42" s="422">
        <v>1053.4768368848388</v>
      </c>
      <c r="DD42" s="260">
        <v>1053.4768368848388</v>
      </c>
      <c r="DE42" s="260">
        <v>1053.4768368848388</v>
      </c>
      <c r="DF42" s="260">
        <v>1053.4768368848388</v>
      </c>
      <c r="DG42" s="422">
        <v>1053.4768368848388</v>
      </c>
      <c r="DH42" s="208">
        <v>0</v>
      </c>
      <c r="DI42" s="497">
        <v>0</v>
      </c>
      <c r="DJ42" s="303"/>
      <c r="DK42" s="161"/>
      <c r="DL42" s="166"/>
    </row>
    <row r="43" spans="1:116" ht="13.5" x14ac:dyDescent="0.2">
      <c r="A43" s="120"/>
      <c r="B43" s="637"/>
      <c r="C43" s="10"/>
      <c r="D43" s="14" t="s">
        <v>140</v>
      </c>
      <c r="E43" s="130">
        <v>15307.117235019999</v>
      </c>
      <c r="F43" s="130">
        <v>15726.703295650001</v>
      </c>
      <c r="G43" s="130">
        <v>15582.0896362</v>
      </c>
      <c r="H43" s="130">
        <v>15795.36695039</v>
      </c>
      <c r="I43" s="130">
        <v>15471.475513730002</v>
      </c>
      <c r="J43" s="130">
        <v>14722.400101919999</v>
      </c>
      <c r="K43" s="130">
        <v>14159.149944479999</v>
      </c>
      <c r="L43" s="130">
        <v>13006.229772730001</v>
      </c>
      <c r="M43" s="131">
        <v>12599.702637959997</v>
      </c>
      <c r="N43" s="130">
        <v>11779.545648859999</v>
      </c>
      <c r="O43" s="130">
        <v>11368.34423148</v>
      </c>
      <c r="P43" s="132">
        <v>11073.792480340002</v>
      </c>
      <c r="Q43" s="130">
        <v>10761.616044319999</v>
      </c>
      <c r="R43" s="130">
        <v>9108.274935649999</v>
      </c>
      <c r="S43" s="126">
        <v>8409.1763069999997</v>
      </c>
      <c r="T43" s="126">
        <v>7605.2073253200006</v>
      </c>
      <c r="U43" s="126">
        <v>6975.3340213600022</v>
      </c>
      <c r="V43" s="126">
        <v>6889.366607070001</v>
      </c>
      <c r="W43" s="126">
        <v>6771.8572356200011</v>
      </c>
      <c r="X43" s="126">
        <v>6603.7896879600012</v>
      </c>
      <c r="Y43" s="126">
        <v>6509.6266458000009</v>
      </c>
      <c r="Z43" s="126">
        <v>6734.8197990000008</v>
      </c>
      <c r="AA43" s="126">
        <v>7207.6700707200016</v>
      </c>
      <c r="AB43" s="126">
        <v>7468.9311431200013</v>
      </c>
      <c r="AC43" s="126">
        <v>7944.13754531</v>
      </c>
      <c r="AD43" s="126">
        <v>8322.0164452000008</v>
      </c>
      <c r="AE43" s="126">
        <v>9124.3338964800005</v>
      </c>
      <c r="AF43" s="126">
        <v>9834.5117710199993</v>
      </c>
      <c r="AG43" s="126">
        <v>11058.270392010001</v>
      </c>
      <c r="AH43" s="126">
        <v>10626.006828500002</v>
      </c>
      <c r="AI43" s="126">
        <v>10219.0429198</v>
      </c>
      <c r="AJ43" s="126">
        <v>9753.5061198800031</v>
      </c>
      <c r="AK43" s="126">
        <v>9545.1532572700016</v>
      </c>
      <c r="AL43" s="126">
        <v>9036.921994190001</v>
      </c>
      <c r="AM43" s="126">
        <v>9122.877617600001</v>
      </c>
      <c r="AN43" s="126">
        <v>9883.0660009000003</v>
      </c>
      <c r="AO43" s="126">
        <v>9861.9481962700029</v>
      </c>
      <c r="AP43" s="126">
        <v>9999.1308544000021</v>
      </c>
      <c r="AQ43" s="126">
        <v>10404.132702380004</v>
      </c>
      <c r="AR43" s="126">
        <v>11123.877424890003</v>
      </c>
      <c r="AS43" s="126">
        <v>11093.767256480003</v>
      </c>
      <c r="AT43" s="126">
        <v>11887.112965460003</v>
      </c>
      <c r="AU43" s="126">
        <v>11760.406297790003</v>
      </c>
      <c r="AV43" s="208">
        <v>11646.227036910001</v>
      </c>
      <c r="AW43" s="126">
        <v>10839.466209800001</v>
      </c>
      <c r="AX43" s="126">
        <v>10763.326362200001</v>
      </c>
      <c r="AY43" s="126">
        <v>10463.724570080001</v>
      </c>
      <c r="AZ43" s="126">
        <v>9660.5655954900012</v>
      </c>
      <c r="BA43" s="126">
        <v>8992.0989960600018</v>
      </c>
      <c r="BB43" s="126">
        <v>9113.0579900000012</v>
      </c>
      <c r="BC43" s="126">
        <v>9860.4117421400024</v>
      </c>
      <c r="BD43" s="126">
        <v>11082.084009999999</v>
      </c>
      <c r="BE43" s="126">
        <v>11557.139000989999</v>
      </c>
      <c r="BF43" s="126">
        <v>11422.681000989998</v>
      </c>
      <c r="BG43" s="126">
        <v>12470.64500099</v>
      </c>
      <c r="BH43" s="126">
        <v>11970.410999999998</v>
      </c>
      <c r="BI43" s="126">
        <v>11440.250999999998</v>
      </c>
      <c r="BJ43" s="208">
        <v>11667.158299999999</v>
      </c>
      <c r="BK43" s="126">
        <v>12788.852999999997</v>
      </c>
      <c r="BL43" s="244">
        <v>14417.026299999996</v>
      </c>
      <c r="BM43" s="126">
        <v>15091.428299999996</v>
      </c>
      <c r="BN43" s="189">
        <v>19236.841299999996</v>
      </c>
      <c r="BO43" s="189">
        <v>19683.094299999997</v>
      </c>
      <c r="BP43" s="189">
        <v>19549.383299999994</v>
      </c>
      <c r="BQ43" s="189">
        <v>19580.567299999995</v>
      </c>
      <c r="BR43" s="189">
        <v>19449.618299999995</v>
      </c>
      <c r="BS43" s="267">
        <v>19629.505299999997</v>
      </c>
      <c r="BT43" s="189">
        <v>18430.736299999997</v>
      </c>
      <c r="BU43" s="222">
        <v>18120.850299999998</v>
      </c>
      <c r="BV43" s="222">
        <v>18768.853999999999</v>
      </c>
      <c r="BW43" s="222">
        <v>18366.380040739998</v>
      </c>
      <c r="BX43" s="222">
        <v>18485.817999999992</v>
      </c>
      <c r="BY43" s="189">
        <v>18848.206999999995</v>
      </c>
      <c r="BZ43" s="222">
        <v>19840.315999999995</v>
      </c>
      <c r="CA43" s="222">
        <v>21386.467999999993</v>
      </c>
      <c r="CB43" s="189">
        <v>22678.956999999991</v>
      </c>
      <c r="CC43" s="222">
        <v>21538.605999999992</v>
      </c>
      <c r="CD43" s="222">
        <v>21168.37799999999</v>
      </c>
      <c r="CE43" s="189">
        <v>20025.421999999991</v>
      </c>
      <c r="CF43" s="222">
        <v>18499.780999999988</v>
      </c>
      <c r="CG43" s="189">
        <v>16385.76999999999</v>
      </c>
      <c r="CH43" s="189">
        <v>13339.016999999993</v>
      </c>
      <c r="CI43" s="189">
        <v>11293.499999999991</v>
      </c>
      <c r="CJ43" s="189">
        <v>9451.8029999999926</v>
      </c>
      <c r="CK43" s="189">
        <v>10076.329999999994</v>
      </c>
      <c r="CL43" s="422">
        <v>8772.2639999999938</v>
      </c>
      <c r="CM43" s="422">
        <v>8305.2559999999939</v>
      </c>
      <c r="CN43" s="422">
        <v>9360.0829999999933</v>
      </c>
      <c r="CO43" s="422">
        <v>8896.0959999999941</v>
      </c>
      <c r="CP43" s="255">
        <v>7685.0719999999937</v>
      </c>
      <c r="CQ43" s="255">
        <v>7910.2969999999941</v>
      </c>
      <c r="CR43" s="422">
        <v>7617.996999999993</v>
      </c>
      <c r="CS43" s="255">
        <v>6943.0279999999939</v>
      </c>
      <c r="CT43" s="285">
        <v>5787.3329999999933</v>
      </c>
      <c r="CU43" s="255">
        <v>6353.085999999993</v>
      </c>
      <c r="CV43" s="255">
        <v>7089.4779999999928</v>
      </c>
      <c r="CW43" s="255">
        <v>6896.8521010299928</v>
      </c>
      <c r="CX43" s="255">
        <v>7737.7971010299925</v>
      </c>
      <c r="CY43" s="422">
        <v>7824.7951010299939</v>
      </c>
      <c r="CZ43" s="422">
        <v>7293.6411010299944</v>
      </c>
      <c r="DA43" s="255">
        <v>7246.711101029995</v>
      </c>
      <c r="DB43" s="255">
        <v>7219.9011010299946</v>
      </c>
      <c r="DC43" s="422">
        <v>7226.8511010299944</v>
      </c>
      <c r="DD43" s="260">
        <v>7226.8511010299944</v>
      </c>
      <c r="DE43" s="260">
        <v>7226.8511010299944</v>
      </c>
      <c r="DF43" s="260">
        <v>7226.8511010299944</v>
      </c>
      <c r="DG43" s="422">
        <v>7226.8511010299944</v>
      </c>
      <c r="DH43" s="208">
        <v>0</v>
      </c>
      <c r="DI43" s="497">
        <v>0</v>
      </c>
      <c r="DJ43" s="303"/>
      <c r="DK43" s="161"/>
      <c r="DL43" s="166"/>
    </row>
    <row r="44" spans="1:116" ht="12.75" customHeight="1" x14ac:dyDescent="0.2">
      <c r="A44" s="120"/>
      <c r="B44" s="637"/>
      <c r="C44" s="10"/>
      <c r="D44" s="14" t="s">
        <v>72</v>
      </c>
      <c r="E44" s="130">
        <v>168.06865316</v>
      </c>
      <c r="F44" s="130">
        <v>161.46681004999999</v>
      </c>
      <c r="G44" s="130">
        <v>156.16085736000002</v>
      </c>
      <c r="H44" s="130">
        <v>161.99926839</v>
      </c>
      <c r="I44" s="130">
        <v>160.16433273000001</v>
      </c>
      <c r="J44" s="130">
        <v>149.74197391999999</v>
      </c>
      <c r="K44" s="130">
        <v>134.22586647999998</v>
      </c>
      <c r="L44" s="130">
        <v>108.26700438</v>
      </c>
      <c r="M44" s="131">
        <v>94.060617210000004</v>
      </c>
      <c r="N44" s="130">
        <v>77.450925640000008</v>
      </c>
      <c r="O44" s="130">
        <v>65.570298449999996</v>
      </c>
      <c r="P44" s="132">
        <v>54.731978420000004</v>
      </c>
      <c r="Q44" s="130">
        <v>45.062074720000012</v>
      </c>
      <c r="R44" s="130">
        <v>33.75469415000002</v>
      </c>
      <c r="S44" s="126">
        <v>25.111927100000006</v>
      </c>
      <c r="T44" s="126">
        <v>21.311783020000007</v>
      </c>
      <c r="U44" s="126">
        <v>17.495371920000004</v>
      </c>
      <c r="V44" s="126">
        <v>13.411370670000007</v>
      </c>
      <c r="W44" s="126">
        <v>10.824910200000005</v>
      </c>
      <c r="X44" s="126">
        <v>10.211310900000003</v>
      </c>
      <c r="Y44" s="126">
        <v>9.8389504500000022</v>
      </c>
      <c r="Z44" s="126">
        <v>10.408928800000004</v>
      </c>
      <c r="AA44" s="126">
        <v>13.114207540000006</v>
      </c>
      <c r="AB44" s="126">
        <v>14.822140440000005</v>
      </c>
      <c r="AC44" s="126">
        <v>28.003510340000005</v>
      </c>
      <c r="AD44" s="126">
        <v>40.017760899999999</v>
      </c>
      <c r="AE44" s="126">
        <v>77.152416759999994</v>
      </c>
      <c r="AF44" s="126">
        <v>150.05226198999998</v>
      </c>
      <c r="AG44" s="126">
        <v>200.53215558999997</v>
      </c>
      <c r="AH44" s="126">
        <v>216.95768724999994</v>
      </c>
      <c r="AI44" s="126">
        <v>228.37610209999997</v>
      </c>
      <c r="AJ44" s="126">
        <v>231.31265989999997</v>
      </c>
      <c r="AK44" s="126">
        <v>239.63603308999996</v>
      </c>
      <c r="AL44" s="126">
        <v>249.35317263999994</v>
      </c>
      <c r="AM44" s="126">
        <v>253.79188943999995</v>
      </c>
      <c r="AN44" s="126">
        <v>248.14496321999991</v>
      </c>
      <c r="AO44" s="126">
        <v>249.50203242999993</v>
      </c>
      <c r="AP44" s="126">
        <v>269.40734099999992</v>
      </c>
      <c r="AQ44" s="126">
        <v>230.70075425999991</v>
      </c>
      <c r="AR44" s="126">
        <v>159.13399999999993</v>
      </c>
      <c r="AS44" s="126">
        <v>128.52499999999992</v>
      </c>
      <c r="AT44" s="126">
        <v>128.80499999999992</v>
      </c>
      <c r="AU44" s="126">
        <v>127.87200000000001</v>
      </c>
      <c r="AV44" s="208">
        <v>134.12400000000005</v>
      </c>
      <c r="AW44" s="126">
        <v>131.89599999999999</v>
      </c>
      <c r="AX44" s="126">
        <v>126.86099999999996</v>
      </c>
      <c r="AY44" s="126">
        <v>121.50699999999993</v>
      </c>
      <c r="AZ44" s="126">
        <v>120.72799999999995</v>
      </c>
      <c r="BA44" s="126">
        <v>133.58900999999994</v>
      </c>
      <c r="BB44" s="126">
        <v>152.45500999999993</v>
      </c>
      <c r="BC44" s="126">
        <v>151.69100999999989</v>
      </c>
      <c r="BD44" s="126">
        <v>147.32800999999984</v>
      </c>
      <c r="BE44" s="126">
        <v>147.04500098999986</v>
      </c>
      <c r="BF44" s="126">
        <v>151.14200098999984</v>
      </c>
      <c r="BG44" s="126">
        <v>159.56800098999983</v>
      </c>
      <c r="BH44" s="126">
        <v>187.42699999999982</v>
      </c>
      <c r="BI44" s="126">
        <v>196.76999999999981</v>
      </c>
      <c r="BJ44" s="208">
        <v>215.1642999999998</v>
      </c>
      <c r="BK44" s="126">
        <v>222.06499999999977</v>
      </c>
      <c r="BL44" s="244">
        <v>230.99329999999978</v>
      </c>
      <c r="BM44" s="126">
        <v>329.63329999999974</v>
      </c>
      <c r="BN44" s="189">
        <v>428.98729999999966</v>
      </c>
      <c r="BO44" s="189">
        <v>456.27929999999969</v>
      </c>
      <c r="BP44" s="189">
        <v>521.53629999999976</v>
      </c>
      <c r="BQ44" s="189">
        <v>595.46029999999973</v>
      </c>
      <c r="BR44" s="189">
        <v>673.60229999999967</v>
      </c>
      <c r="BS44" s="267">
        <v>749.7602999999998</v>
      </c>
      <c r="BT44" s="189">
        <v>808.34429999999975</v>
      </c>
      <c r="BU44" s="222">
        <v>812.43329999999969</v>
      </c>
      <c r="BV44" s="222">
        <v>866.75800000000004</v>
      </c>
      <c r="BW44" s="222">
        <v>882.48299999999995</v>
      </c>
      <c r="BX44" s="222">
        <v>896.94299999999987</v>
      </c>
      <c r="BY44" s="189">
        <v>1143.4509999999998</v>
      </c>
      <c r="BZ44" s="222">
        <v>1382.5430000000001</v>
      </c>
      <c r="CA44" s="222">
        <v>1400.3150000000001</v>
      </c>
      <c r="CB44" s="189">
        <v>1400.8959999999997</v>
      </c>
      <c r="CC44" s="222">
        <v>1402.3209999999997</v>
      </c>
      <c r="CD44" s="222">
        <v>1375.3929999999996</v>
      </c>
      <c r="CE44" s="189">
        <v>1370.5779999999995</v>
      </c>
      <c r="CF44" s="189">
        <v>1360.821999999999</v>
      </c>
      <c r="CG44" s="189">
        <v>1274.4399999999989</v>
      </c>
      <c r="CH44" s="189">
        <v>1107.7599999999989</v>
      </c>
      <c r="CI44" s="189">
        <v>885.84299999999905</v>
      </c>
      <c r="CJ44" s="189">
        <v>877.31499999999915</v>
      </c>
      <c r="CK44" s="189">
        <v>1268.8419999999994</v>
      </c>
      <c r="CL44" s="422">
        <v>1501.7879999999996</v>
      </c>
      <c r="CM44" s="422">
        <v>1497.4209999999998</v>
      </c>
      <c r="CN44" s="422">
        <v>1484.0839999999996</v>
      </c>
      <c r="CO44" s="422">
        <v>1460.4469999999997</v>
      </c>
      <c r="CP44" s="255">
        <v>1445.0419999999995</v>
      </c>
      <c r="CQ44" s="255">
        <v>1435.2699999999995</v>
      </c>
      <c r="CR44" s="422">
        <v>1416.5719999999997</v>
      </c>
      <c r="CS44" s="255">
        <v>1131.4379999999999</v>
      </c>
      <c r="CT44" s="285">
        <v>927.34099999999955</v>
      </c>
      <c r="CU44" s="255">
        <v>973.09499999999946</v>
      </c>
      <c r="CV44" s="255">
        <v>939.4869999999994</v>
      </c>
      <c r="CW44" s="255">
        <v>1404.8701010299992</v>
      </c>
      <c r="CX44" s="255">
        <v>1742.9501010299996</v>
      </c>
      <c r="CY44" s="422">
        <v>1712.9061010299995</v>
      </c>
      <c r="CZ44" s="422">
        <v>1708.8711010299996</v>
      </c>
      <c r="DA44" s="255">
        <v>1721.9411010299996</v>
      </c>
      <c r="DB44" s="255">
        <v>1725.1311010299996</v>
      </c>
      <c r="DC44" s="422">
        <v>1725.0811010299997</v>
      </c>
      <c r="DD44" s="260">
        <v>1725.0811010299997</v>
      </c>
      <c r="DE44" s="260">
        <v>1725.0811010299997</v>
      </c>
      <c r="DF44" s="260">
        <v>1725.0811010299997</v>
      </c>
      <c r="DG44" s="422">
        <v>1725.0811010299997</v>
      </c>
      <c r="DH44" s="208">
        <v>0</v>
      </c>
      <c r="DI44" s="497">
        <v>0</v>
      </c>
      <c r="DJ44" s="303"/>
      <c r="DK44" s="161"/>
      <c r="DL44" s="166"/>
    </row>
    <row r="45" spans="1:116" ht="13.15" x14ac:dyDescent="0.25">
      <c r="A45" s="120"/>
      <c r="B45" s="637"/>
      <c r="C45" s="10"/>
      <c r="D45" s="14" t="s">
        <v>8</v>
      </c>
      <c r="E45" s="43">
        <v>6.1509999999999998</v>
      </c>
      <c r="F45" s="43">
        <v>10</v>
      </c>
      <c r="G45" s="43">
        <v>12</v>
      </c>
      <c r="H45" s="43">
        <v>11.1</v>
      </c>
      <c r="I45" s="43">
        <v>7.2999999999999847</v>
      </c>
      <c r="J45" s="43">
        <v>2.3999999999999848</v>
      </c>
      <c r="K45" s="43">
        <v>0.39999999999998481</v>
      </c>
      <c r="L45" s="43">
        <v>0.29999999999998483</v>
      </c>
      <c r="M45" s="38">
        <v>0.59999999999998477</v>
      </c>
      <c r="N45" s="43">
        <v>0.8999999999999847</v>
      </c>
      <c r="O45" s="43">
        <v>1.0999999999999848</v>
      </c>
      <c r="P45" s="40">
        <v>0.79999999999998483</v>
      </c>
      <c r="Q45" s="43">
        <v>0.39999999999998492</v>
      </c>
      <c r="R45" s="43">
        <v>0.19999999999998494</v>
      </c>
      <c r="S45" s="98">
        <v>0.29999999999998495</v>
      </c>
      <c r="T45" s="98">
        <v>0.4999999999999849</v>
      </c>
      <c r="U45" s="98">
        <v>0.69999999999998486</v>
      </c>
      <c r="V45" s="98">
        <v>0.69999999999998486</v>
      </c>
      <c r="W45" s="98">
        <v>0.89999999999998481</v>
      </c>
      <c r="X45" s="98">
        <v>0.79999999999998483</v>
      </c>
      <c r="Y45" s="98">
        <v>0.89999999999998481</v>
      </c>
      <c r="Z45" s="98">
        <v>0.79999999999998483</v>
      </c>
      <c r="AA45" s="98">
        <v>0.89999999999998481</v>
      </c>
      <c r="AB45" s="98">
        <v>0.89999999999998481</v>
      </c>
      <c r="AC45" s="98">
        <v>0.7</v>
      </c>
      <c r="AD45" s="98">
        <v>0.59999999999998488</v>
      </c>
      <c r="AE45" s="98">
        <v>0.69999999999998486</v>
      </c>
      <c r="AF45" s="98">
        <v>0.79999999999998483</v>
      </c>
      <c r="AG45" s="98">
        <v>0.79999999999998483</v>
      </c>
      <c r="AH45" s="98">
        <v>0.79999999999998483</v>
      </c>
      <c r="AI45" s="98">
        <v>0.79999999999998483</v>
      </c>
      <c r="AJ45" s="98">
        <v>0.79999999999998483</v>
      </c>
      <c r="AK45" s="98">
        <v>0.59999999999998488</v>
      </c>
      <c r="AL45" s="98">
        <v>0.39999999999998492</v>
      </c>
      <c r="AM45" s="98">
        <v>0.29999999999998495</v>
      </c>
      <c r="AN45" s="98">
        <v>9.9999999999984934E-2</v>
      </c>
      <c r="AO45" s="98">
        <v>-1.5959455978986625E-14</v>
      </c>
      <c r="AP45" s="98">
        <v>0</v>
      </c>
      <c r="AQ45" s="98">
        <v>0</v>
      </c>
      <c r="AR45" s="98">
        <v>0</v>
      </c>
      <c r="AS45" s="98">
        <v>0</v>
      </c>
      <c r="AT45" s="98">
        <v>-1.5959455978986625E-14</v>
      </c>
      <c r="AU45" s="98">
        <v>-1.50712775592865E-14</v>
      </c>
      <c r="AV45" s="215">
        <v>-1.50712775592865E-14</v>
      </c>
      <c r="AW45" s="98">
        <v>-1.50712775592865E-14</v>
      </c>
      <c r="AX45" s="98">
        <v>-1.50712775592865E-14</v>
      </c>
      <c r="AY45" s="98">
        <v>-1.50712775592865E-14</v>
      </c>
      <c r="AZ45" s="98">
        <v>-1.50712775592865E-14</v>
      </c>
      <c r="BA45" s="98">
        <v>-1.50712775592865E-14</v>
      </c>
      <c r="BB45" s="98">
        <v>-1.50712775592865E-14</v>
      </c>
      <c r="BC45" s="98">
        <v>-1.50712775592865E-14</v>
      </c>
      <c r="BD45" s="98">
        <v>-1.50712775592865E-14</v>
      </c>
      <c r="BE45" s="98">
        <v>-1.50712775592865E-14</v>
      </c>
      <c r="BF45" s="98">
        <v>-1.50712775592865E-14</v>
      </c>
      <c r="BG45" s="98">
        <v>-1.50712775592865E-14</v>
      </c>
      <c r="BH45" s="98">
        <v>-1.50712775592865E-14</v>
      </c>
      <c r="BI45" s="98">
        <v>-1.50712775592865E-14</v>
      </c>
      <c r="BJ45" s="215">
        <v>-1.50712775592865E-14</v>
      </c>
      <c r="BK45" s="98">
        <v>-1.50712775592865E-14</v>
      </c>
      <c r="BL45" s="248">
        <v>-1.50712775592865E-14</v>
      </c>
      <c r="BM45" s="98">
        <v>-1.50712775592865E-14</v>
      </c>
      <c r="BN45" s="190">
        <v>-1.50712775592865E-14</v>
      </c>
      <c r="BO45" s="190">
        <v>0</v>
      </c>
      <c r="BP45" s="190">
        <v>0</v>
      </c>
      <c r="BQ45" s="190">
        <v>0</v>
      </c>
      <c r="BR45" s="189">
        <v>0</v>
      </c>
      <c r="BS45" s="267">
        <v>0</v>
      </c>
      <c r="BT45" s="189">
        <v>0</v>
      </c>
      <c r="BU45" s="222">
        <v>0</v>
      </c>
      <c r="BV45" s="222">
        <v>0</v>
      </c>
      <c r="BW45" s="222">
        <v>0</v>
      </c>
      <c r="BX45" s="222">
        <v>0</v>
      </c>
      <c r="BY45" s="189">
        <v>0</v>
      </c>
      <c r="BZ45" s="222">
        <v>0</v>
      </c>
      <c r="CA45" s="222">
        <v>0</v>
      </c>
      <c r="CB45" s="189">
        <v>0</v>
      </c>
      <c r="CC45" s="222">
        <v>0</v>
      </c>
      <c r="CD45" s="189">
        <v>0</v>
      </c>
      <c r="CE45" s="189">
        <v>0</v>
      </c>
      <c r="CF45" s="189">
        <v>0</v>
      </c>
      <c r="CG45" s="189">
        <v>0</v>
      </c>
      <c r="CH45" s="189">
        <v>0</v>
      </c>
      <c r="CI45" s="189">
        <v>0</v>
      </c>
      <c r="CJ45" s="189">
        <v>0</v>
      </c>
      <c r="CK45" s="189">
        <v>0</v>
      </c>
      <c r="CL45" s="422">
        <v>0</v>
      </c>
      <c r="CM45" s="422">
        <v>0</v>
      </c>
      <c r="CN45" s="422">
        <v>0</v>
      </c>
      <c r="CO45" s="422">
        <v>0</v>
      </c>
      <c r="CP45" s="255">
        <v>0</v>
      </c>
      <c r="CQ45" s="255">
        <v>0</v>
      </c>
      <c r="CR45" s="422">
        <v>0</v>
      </c>
      <c r="CS45" s="255">
        <v>0</v>
      </c>
      <c r="CT45" s="285">
        <v>0</v>
      </c>
      <c r="CU45" s="255">
        <v>0</v>
      </c>
      <c r="CV45" s="255">
        <v>0</v>
      </c>
      <c r="CW45" s="255">
        <v>0</v>
      </c>
      <c r="CX45" s="255">
        <v>0</v>
      </c>
      <c r="CY45" s="422">
        <v>0</v>
      </c>
      <c r="CZ45" s="422">
        <v>0</v>
      </c>
      <c r="DA45" s="255">
        <v>0</v>
      </c>
      <c r="DB45" s="255">
        <v>0</v>
      </c>
      <c r="DC45" s="422">
        <v>0</v>
      </c>
      <c r="DD45" s="260">
        <v>0</v>
      </c>
      <c r="DE45" s="260">
        <v>0</v>
      </c>
      <c r="DF45" s="260">
        <v>0</v>
      </c>
      <c r="DG45" s="422">
        <v>0</v>
      </c>
      <c r="DH45" s="208">
        <v>0</v>
      </c>
      <c r="DI45" s="593" t="e">
        <v>#DIV/0!</v>
      </c>
      <c r="DJ45" s="303"/>
      <c r="DK45" s="161"/>
    </row>
    <row r="46" spans="1:116" x14ac:dyDescent="0.2">
      <c r="A46" s="120"/>
      <c r="B46" s="637"/>
      <c r="C46" s="10"/>
      <c r="D46" s="14" t="s">
        <v>19</v>
      </c>
      <c r="E46" s="46">
        <v>3.5868005738880919</v>
      </c>
      <c r="F46" s="46">
        <v>0</v>
      </c>
      <c r="G46" s="46">
        <v>4.3294978479196553</v>
      </c>
      <c r="H46" s="46">
        <v>0</v>
      </c>
      <c r="I46" s="46">
        <v>0</v>
      </c>
      <c r="J46" s="46">
        <v>5.7388809182209476E-2</v>
      </c>
      <c r="K46" s="46">
        <v>0</v>
      </c>
      <c r="L46" s="46">
        <v>0</v>
      </c>
      <c r="M46" s="45">
        <v>0.03</v>
      </c>
      <c r="N46" s="46">
        <v>0.02</v>
      </c>
      <c r="O46" s="46">
        <v>0.02</v>
      </c>
      <c r="P46" s="94">
        <v>0.02</v>
      </c>
      <c r="Q46" s="46">
        <v>0.02</v>
      </c>
      <c r="R46" s="4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9.5504655172413792E-3</v>
      </c>
      <c r="AC46" s="106">
        <v>15.950432276657061</v>
      </c>
      <c r="AD46" s="106">
        <v>0</v>
      </c>
      <c r="AE46" s="106">
        <v>0</v>
      </c>
      <c r="AF46" s="106">
        <v>0</v>
      </c>
      <c r="AG46" s="106">
        <v>3.6269956458635702</v>
      </c>
      <c r="AH46" s="106">
        <v>18.143686502177069</v>
      </c>
      <c r="AI46" s="106">
        <v>0</v>
      </c>
      <c r="AJ46" s="106">
        <v>7.2765647743813684</v>
      </c>
      <c r="AK46" s="106">
        <v>0</v>
      </c>
      <c r="AL46" s="106">
        <v>0</v>
      </c>
      <c r="AM46" s="106">
        <v>0</v>
      </c>
      <c r="AN46" s="106">
        <v>0</v>
      </c>
      <c r="AO46" s="106">
        <v>0</v>
      </c>
      <c r="AP46" s="106">
        <v>0</v>
      </c>
      <c r="AQ46" s="186">
        <v>0</v>
      </c>
      <c r="AR46" s="186">
        <v>0</v>
      </c>
      <c r="AS46" s="186">
        <v>0</v>
      </c>
      <c r="AT46" s="106">
        <v>0.40466472303207002</v>
      </c>
      <c r="AU46" s="186">
        <v>1.2771137026239066E-3</v>
      </c>
      <c r="AV46" s="201">
        <v>1.2771137026239066E-3</v>
      </c>
      <c r="AW46" s="106">
        <v>0.15</v>
      </c>
      <c r="AX46" s="106">
        <v>0</v>
      </c>
      <c r="AY46" s="106">
        <v>0</v>
      </c>
      <c r="AZ46" s="106">
        <v>0</v>
      </c>
      <c r="BA46" s="106">
        <v>0.5</v>
      </c>
      <c r="BB46" s="106">
        <v>0.9</v>
      </c>
      <c r="BC46" s="106">
        <v>0.9</v>
      </c>
      <c r="BD46" s="106">
        <v>1.1000000000000001</v>
      </c>
      <c r="BE46" s="106">
        <v>0.35</v>
      </c>
      <c r="BF46" s="106">
        <v>0.2</v>
      </c>
      <c r="BG46" s="106">
        <v>8.7463556851311949E-2</v>
      </c>
      <c r="BH46" s="106">
        <v>0.13119533527696792</v>
      </c>
      <c r="BI46" s="106">
        <v>0.64577259475218662</v>
      </c>
      <c r="BJ46" s="106">
        <v>0.35</v>
      </c>
      <c r="BK46" s="106">
        <v>0</v>
      </c>
      <c r="BL46" s="249">
        <v>42.889775510204082</v>
      </c>
      <c r="BM46" s="249">
        <v>0.2</v>
      </c>
      <c r="BN46" s="186">
        <v>0.55000000000000004</v>
      </c>
      <c r="BO46" s="186">
        <v>0.6</v>
      </c>
      <c r="BP46" s="186">
        <v>23.377157208454815</v>
      </c>
      <c r="BQ46" s="186">
        <v>118.84701221574343</v>
      </c>
      <c r="BR46" s="199">
        <v>167.33179602623909</v>
      </c>
      <c r="BS46" s="259">
        <v>120.92988466034986</v>
      </c>
      <c r="BT46" s="199">
        <v>209.33883865597659</v>
      </c>
      <c r="BU46" s="283">
        <v>87.879145138483906</v>
      </c>
      <c r="BV46" s="283">
        <v>0.49577259475218655</v>
      </c>
      <c r="BW46" s="283">
        <v>67.394652016034996</v>
      </c>
      <c r="BX46" s="283">
        <v>0.24577259475218657</v>
      </c>
      <c r="BY46" s="199">
        <v>14.107194333819198</v>
      </c>
      <c r="BZ46" s="283">
        <v>0.45</v>
      </c>
      <c r="CA46" s="283">
        <v>0.3</v>
      </c>
      <c r="CB46" s="199">
        <v>0.40408163265306118</v>
      </c>
      <c r="CC46" s="283">
        <v>72.245680758017485</v>
      </c>
      <c r="CD46" s="199">
        <v>0.6</v>
      </c>
      <c r="CE46" s="199">
        <v>0.55000000000000004</v>
      </c>
      <c r="CF46" s="199">
        <v>0.4</v>
      </c>
      <c r="CG46" s="199">
        <v>0.35</v>
      </c>
      <c r="CH46" s="199">
        <v>0.71</v>
      </c>
      <c r="CI46" s="199">
        <v>0.6426822157434402</v>
      </c>
      <c r="CJ46" s="199">
        <v>0.62830903790087456</v>
      </c>
      <c r="CK46" s="199">
        <v>0.65</v>
      </c>
      <c r="CL46" s="423">
        <v>0.38749271137026237</v>
      </c>
      <c r="CM46" s="423">
        <v>16.167346938775509</v>
      </c>
      <c r="CN46" s="423">
        <v>16.273007234693875</v>
      </c>
      <c r="CO46" s="423">
        <v>17.827638483965014</v>
      </c>
      <c r="CP46" s="468">
        <v>0.37492711370262433</v>
      </c>
      <c r="CQ46" s="468">
        <v>0</v>
      </c>
      <c r="CR46" s="423">
        <v>0</v>
      </c>
      <c r="CS46" s="468">
        <v>0.13078717201166179</v>
      </c>
      <c r="CT46" s="489">
        <v>7.3309037900874632E-2</v>
      </c>
      <c r="CU46" s="468">
        <v>20.174927113702623</v>
      </c>
      <c r="CV46" s="468">
        <v>33.221574344023324</v>
      </c>
      <c r="CW46" s="468">
        <v>31.641107871720116</v>
      </c>
      <c r="CX46" s="468">
        <v>0</v>
      </c>
      <c r="CY46" s="423">
        <v>13.669096209912535</v>
      </c>
      <c r="CZ46" s="423">
        <v>17.028104956268219</v>
      </c>
      <c r="DA46" s="468">
        <v>315.01621045626825</v>
      </c>
      <c r="DB46" s="468">
        <v>270.04833647230322</v>
      </c>
      <c r="DC46" s="423">
        <v>275.56081685568512</v>
      </c>
      <c r="DD46" s="447">
        <v>275.56081685568512</v>
      </c>
      <c r="DE46" s="447">
        <v>351.76967653061223</v>
      </c>
      <c r="DF46" s="447">
        <v>351.83314591836734</v>
      </c>
      <c r="DG46" s="423">
        <v>420.4420672011662</v>
      </c>
      <c r="DH46" s="208">
        <v>144.88125034548108</v>
      </c>
      <c r="DI46" s="497">
        <v>52.576869236585736</v>
      </c>
      <c r="DJ46" s="303"/>
      <c r="DK46" s="161"/>
    </row>
    <row r="47" spans="1:116" x14ac:dyDescent="0.2">
      <c r="A47" s="120"/>
      <c r="B47" s="637"/>
      <c r="C47" s="10"/>
      <c r="D47" s="14" t="s">
        <v>14</v>
      </c>
      <c r="E47" s="46">
        <v>0</v>
      </c>
      <c r="F47" s="46">
        <v>0</v>
      </c>
      <c r="G47" s="46">
        <v>0.78</v>
      </c>
      <c r="H47" s="46">
        <v>0</v>
      </c>
      <c r="I47" s="46">
        <v>0</v>
      </c>
      <c r="J47" s="46">
        <v>5.7388809182209476E-2</v>
      </c>
      <c r="K47" s="46">
        <v>0</v>
      </c>
      <c r="L47" s="46">
        <v>0</v>
      </c>
      <c r="M47" s="45">
        <v>0.03</v>
      </c>
      <c r="N47" s="46">
        <v>0.02</v>
      </c>
      <c r="O47" s="46">
        <v>0.02</v>
      </c>
      <c r="P47" s="94">
        <v>0</v>
      </c>
      <c r="Q47" s="46">
        <v>0</v>
      </c>
      <c r="R47" s="4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9.5504655172413792E-3</v>
      </c>
      <c r="AC47" s="106">
        <v>15.950432276657061</v>
      </c>
      <c r="AD47" s="106">
        <v>0</v>
      </c>
      <c r="AE47" s="106">
        <v>0</v>
      </c>
      <c r="AF47" s="106">
        <v>0</v>
      </c>
      <c r="AG47" s="106">
        <v>0</v>
      </c>
      <c r="AH47" s="106">
        <v>4.3541364296081275E-3</v>
      </c>
      <c r="AI47" s="106">
        <v>0</v>
      </c>
      <c r="AJ47" s="106">
        <v>7.2765647743813684</v>
      </c>
      <c r="AK47" s="106">
        <v>0</v>
      </c>
      <c r="AL47" s="106">
        <v>0</v>
      </c>
      <c r="AM47" s="106">
        <v>0</v>
      </c>
      <c r="AN47" s="106">
        <v>0</v>
      </c>
      <c r="AO47" s="106">
        <v>0</v>
      </c>
      <c r="AP47" s="106">
        <v>0</v>
      </c>
      <c r="AQ47" s="106">
        <v>0</v>
      </c>
      <c r="AR47" s="106">
        <v>0</v>
      </c>
      <c r="AS47" s="106">
        <v>0</v>
      </c>
      <c r="AT47" s="106">
        <v>0.40466472303207002</v>
      </c>
      <c r="AU47" s="106">
        <v>1.2771137026239066E-3</v>
      </c>
      <c r="AV47" s="201">
        <v>1.2771137026239066E-3</v>
      </c>
      <c r="AW47" s="106">
        <v>0.15</v>
      </c>
      <c r="AX47" s="106">
        <v>0</v>
      </c>
      <c r="AY47" s="106">
        <v>0</v>
      </c>
      <c r="AZ47" s="106">
        <v>0</v>
      </c>
      <c r="BA47" s="106">
        <v>0.5</v>
      </c>
      <c r="BB47" s="106">
        <v>0.9</v>
      </c>
      <c r="BC47" s="106">
        <v>0.9</v>
      </c>
      <c r="BD47" s="106">
        <v>1.1000000000000001</v>
      </c>
      <c r="BE47" s="106">
        <v>0.35</v>
      </c>
      <c r="BF47" s="106">
        <v>0.2</v>
      </c>
      <c r="BG47" s="106">
        <v>8.7463556851311949E-2</v>
      </c>
      <c r="BH47" s="106">
        <v>0.13119533527696792</v>
      </c>
      <c r="BI47" s="106">
        <v>0.64577259475218662</v>
      </c>
      <c r="BJ47" s="106">
        <v>0.35</v>
      </c>
      <c r="BK47" s="106">
        <v>0</v>
      </c>
      <c r="BL47" s="249">
        <v>0.2</v>
      </c>
      <c r="BM47" s="249">
        <v>0.2</v>
      </c>
      <c r="BN47" s="186">
        <v>0.55000000000000004</v>
      </c>
      <c r="BO47" s="186">
        <v>0.6</v>
      </c>
      <c r="BP47" s="186">
        <v>1.1000000000000001</v>
      </c>
      <c r="BQ47" s="186">
        <v>0.7</v>
      </c>
      <c r="BR47" s="199">
        <v>0.47288629737609333</v>
      </c>
      <c r="BS47" s="259">
        <v>0.25</v>
      </c>
      <c r="BT47" s="199">
        <v>0</v>
      </c>
      <c r="BU47" s="283">
        <v>5.0736151603498545</v>
      </c>
      <c r="BV47" s="283">
        <v>0.49577259475218655</v>
      </c>
      <c r="BW47" s="283">
        <v>0.35830903790087465</v>
      </c>
      <c r="BX47" s="283">
        <v>0.24577259475218657</v>
      </c>
      <c r="BY47" s="199">
        <v>5.0606413994169088</v>
      </c>
      <c r="BZ47" s="283">
        <v>0.45</v>
      </c>
      <c r="CA47" s="283">
        <v>0.3</v>
      </c>
      <c r="CB47" s="199">
        <v>0.40408163265306118</v>
      </c>
      <c r="CC47" s="283">
        <v>0.7</v>
      </c>
      <c r="CD47" s="199">
        <v>0.6</v>
      </c>
      <c r="CE47" s="199">
        <v>0.55000000000000004</v>
      </c>
      <c r="CF47" s="199">
        <v>0.4</v>
      </c>
      <c r="CG47" s="199">
        <v>0.35</v>
      </c>
      <c r="CH47" s="199">
        <v>0.71</v>
      </c>
      <c r="CI47" s="199">
        <v>0.6426822157434402</v>
      </c>
      <c r="CJ47" s="199">
        <v>0.62830903790087456</v>
      </c>
      <c r="CK47" s="199">
        <v>0.65</v>
      </c>
      <c r="CL47" s="423">
        <v>0.38749271137026237</v>
      </c>
      <c r="CM47" s="423">
        <v>16.167346938775509</v>
      </c>
      <c r="CN47" s="423">
        <v>16.273007234693875</v>
      </c>
      <c r="CO47" s="423">
        <v>17.827638483965014</v>
      </c>
      <c r="CP47" s="468">
        <v>0.37492711370262433</v>
      </c>
      <c r="CQ47" s="468">
        <v>0</v>
      </c>
      <c r="CR47" s="423">
        <v>0</v>
      </c>
      <c r="CS47" s="468">
        <v>0.13078717201166179</v>
      </c>
      <c r="CT47" s="489">
        <v>7.3309037900874632E-2</v>
      </c>
      <c r="CU47" s="468">
        <v>20.174927113702623</v>
      </c>
      <c r="CV47" s="468">
        <v>33.221574344023324</v>
      </c>
      <c r="CW47" s="468">
        <v>31.641107871720116</v>
      </c>
      <c r="CX47" s="468">
        <v>0</v>
      </c>
      <c r="CY47" s="423">
        <v>0</v>
      </c>
      <c r="CZ47" s="423">
        <v>0</v>
      </c>
      <c r="DA47" s="468">
        <v>48.51137026239067</v>
      </c>
      <c r="DB47" s="468">
        <v>5.5393586005830899</v>
      </c>
      <c r="DC47" s="423">
        <v>0</v>
      </c>
      <c r="DD47" s="447">
        <v>0</v>
      </c>
      <c r="DE47" s="447">
        <v>43.731778425655975</v>
      </c>
      <c r="DF47" s="447">
        <v>43.731778425655975</v>
      </c>
      <c r="DG47" s="423">
        <v>112.23163265306121</v>
      </c>
      <c r="DH47" s="208">
        <v>112.23163265306121</v>
      </c>
      <c r="DI47" s="597" t="e">
        <v>#DIV/0!</v>
      </c>
      <c r="DJ47" s="303"/>
      <c r="DK47" s="400"/>
    </row>
    <row r="48" spans="1:116" ht="12.75" customHeight="1" outlineLevel="1" x14ac:dyDescent="0.2">
      <c r="A48" s="120"/>
      <c r="B48" s="637"/>
      <c r="C48" s="10"/>
      <c r="D48" s="14" t="s">
        <v>23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6">
        <v>0.4</v>
      </c>
      <c r="K48" s="46">
        <v>0</v>
      </c>
      <c r="L48" s="46">
        <v>0</v>
      </c>
      <c r="M48" s="45">
        <v>0</v>
      </c>
      <c r="N48" s="46">
        <v>0</v>
      </c>
      <c r="O48" s="46">
        <v>0</v>
      </c>
      <c r="P48" s="94">
        <v>0</v>
      </c>
      <c r="Q48" s="46">
        <v>0</v>
      </c>
      <c r="R48" s="4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4.0470000000000002E-3</v>
      </c>
      <c r="AC48" s="106">
        <v>17.7</v>
      </c>
      <c r="AD48" s="106">
        <v>0</v>
      </c>
      <c r="AE48" s="106">
        <v>0</v>
      </c>
      <c r="AF48" s="106">
        <v>0</v>
      </c>
      <c r="AG48" s="106">
        <v>0</v>
      </c>
      <c r="AH48" s="106">
        <v>0.03</v>
      </c>
      <c r="AI48" s="106">
        <v>0</v>
      </c>
      <c r="AJ48" s="106">
        <v>49.99</v>
      </c>
      <c r="AK48" s="106">
        <v>0</v>
      </c>
      <c r="AL48" s="182">
        <v>0</v>
      </c>
      <c r="AM48" s="182">
        <v>0</v>
      </c>
      <c r="AN48" s="182">
        <v>0</v>
      </c>
      <c r="AO48" s="182">
        <v>0</v>
      </c>
      <c r="AP48" s="182">
        <v>0</v>
      </c>
      <c r="AQ48" s="182">
        <v>0</v>
      </c>
      <c r="AR48" s="182">
        <v>0</v>
      </c>
      <c r="AS48" s="182">
        <v>0</v>
      </c>
      <c r="AT48" s="182">
        <v>3.2000000000000001E-2</v>
      </c>
      <c r="AU48" s="182">
        <v>8.7609999999999997E-3</v>
      </c>
      <c r="AV48" s="216">
        <v>8.7609999999999997E-3</v>
      </c>
      <c r="AW48" s="182">
        <v>0</v>
      </c>
      <c r="AX48" s="182">
        <v>0</v>
      </c>
      <c r="AY48" s="182">
        <v>0</v>
      </c>
      <c r="AZ48" s="182">
        <v>0</v>
      </c>
      <c r="BA48" s="182">
        <v>0</v>
      </c>
      <c r="BB48" s="182">
        <v>0</v>
      </c>
      <c r="BC48" s="182">
        <v>0</v>
      </c>
      <c r="BD48" s="182">
        <v>0</v>
      </c>
      <c r="BE48" s="182">
        <v>0</v>
      </c>
      <c r="BF48" s="182">
        <v>0</v>
      </c>
      <c r="BG48" s="182">
        <v>0.6</v>
      </c>
      <c r="BH48" s="182">
        <v>0.9</v>
      </c>
      <c r="BI48" s="182">
        <v>1</v>
      </c>
      <c r="BJ48" s="216">
        <v>0</v>
      </c>
      <c r="BK48" s="182">
        <v>0</v>
      </c>
      <c r="BL48" s="250">
        <v>0</v>
      </c>
      <c r="BM48" s="182">
        <v>0</v>
      </c>
      <c r="BN48" s="240">
        <v>0</v>
      </c>
      <c r="BO48" s="240">
        <v>0</v>
      </c>
      <c r="BP48" s="240">
        <v>0</v>
      </c>
      <c r="BQ48" s="240">
        <v>0</v>
      </c>
      <c r="BR48" s="199">
        <v>0.5</v>
      </c>
      <c r="BS48" s="259">
        <v>0</v>
      </c>
      <c r="BT48" s="199">
        <v>0</v>
      </c>
      <c r="BU48" s="283">
        <v>0.505</v>
      </c>
      <c r="BV48" s="283">
        <v>1</v>
      </c>
      <c r="BW48" s="283">
        <v>0.4</v>
      </c>
      <c r="BX48" s="283">
        <v>1</v>
      </c>
      <c r="BY48" s="199">
        <v>30.6</v>
      </c>
      <c r="BZ48" s="283">
        <v>0</v>
      </c>
      <c r="CA48" s="283">
        <v>0</v>
      </c>
      <c r="CB48" s="199">
        <v>1.4</v>
      </c>
      <c r="CC48" s="283">
        <v>0</v>
      </c>
      <c r="CD48" s="199">
        <v>0</v>
      </c>
      <c r="CE48" s="199">
        <v>0</v>
      </c>
      <c r="CF48" s="199">
        <v>0</v>
      </c>
      <c r="CG48" s="199">
        <v>0</v>
      </c>
      <c r="CH48" s="199">
        <v>0</v>
      </c>
      <c r="CI48" s="199">
        <v>0.43</v>
      </c>
      <c r="CJ48" s="199">
        <v>0.4</v>
      </c>
      <c r="CK48" s="199">
        <v>0</v>
      </c>
      <c r="CL48" s="423">
        <v>0.12</v>
      </c>
      <c r="CM48" s="423">
        <v>109.879</v>
      </c>
      <c r="CN48" s="423">
        <v>111.63282962999999</v>
      </c>
      <c r="CO48" s="423">
        <v>121.2</v>
      </c>
      <c r="CP48" s="468">
        <v>1.2000000000000026</v>
      </c>
      <c r="CQ48" s="468">
        <v>0</v>
      </c>
      <c r="CR48" s="423">
        <v>0</v>
      </c>
      <c r="CS48" s="468">
        <v>0.76</v>
      </c>
      <c r="CT48" s="489">
        <v>0.4</v>
      </c>
      <c r="CU48" s="468">
        <v>138.4</v>
      </c>
      <c r="CV48" s="468">
        <v>125</v>
      </c>
      <c r="CW48" s="468">
        <v>112.1</v>
      </c>
      <c r="CX48" s="468">
        <v>0</v>
      </c>
      <c r="CY48" s="423">
        <v>0</v>
      </c>
      <c r="CZ48" s="423">
        <v>0</v>
      </c>
      <c r="DA48" s="468">
        <v>209.30799999999999</v>
      </c>
      <c r="DB48" s="468">
        <v>38</v>
      </c>
      <c r="DC48" s="423">
        <v>0</v>
      </c>
      <c r="DD48" s="447">
        <v>0</v>
      </c>
      <c r="DE48" s="447">
        <v>300</v>
      </c>
      <c r="DF48" s="447">
        <v>300</v>
      </c>
      <c r="DG48" s="423">
        <v>769.90899999999999</v>
      </c>
      <c r="DH48" s="208">
        <v>769.90899999999999</v>
      </c>
      <c r="DI48" s="597" t="e">
        <v>#DIV/0!</v>
      </c>
      <c r="DJ48" s="502"/>
      <c r="DK48" s="400"/>
    </row>
    <row r="49" spans="1:118" ht="12.75" customHeight="1" outlineLevel="1" x14ac:dyDescent="0.2">
      <c r="A49" s="120"/>
      <c r="B49" s="637"/>
      <c r="C49" s="10"/>
      <c r="D49" s="14" t="s">
        <v>24</v>
      </c>
      <c r="E49" s="43">
        <v>0</v>
      </c>
      <c r="F49" s="43">
        <v>0</v>
      </c>
      <c r="G49" s="43">
        <v>0.78</v>
      </c>
      <c r="H49" s="43">
        <v>0</v>
      </c>
      <c r="I49" s="43">
        <v>0</v>
      </c>
      <c r="J49" s="46">
        <v>0</v>
      </c>
      <c r="K49" s="46">
        <v>0</v>
      </c>
      <c r="L49" s="46">
        <v>0</v>
      </c>
      <c r="M49" s="45">
        <v>0.03</v>
      </c>
      <c r="N49" s="46">
        <v>0.02</v>
      </c>
      <c r="O49" s="46">
        <v>0.02</v>
      </c>
      <c r="P49" s="94">
        <v>0</v>
      </c>
      <c r="Q49" s="46">
        <v>0</v>
      </c>
      <c r="R49" s="4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8.9689999999999995E-3</v>
      </c>
      <c r="AC49" s="106">
        <v>13.4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0</v>
      </c>
      <c r="AJ49" s="106">
        <v>0</v>
      </c>
      <c r="AK49" s="106">
        <v>0</v>
      </c>
      <c r="AL49" s="182">
        <v>0</v>
      </c>
      <c r="AM49" s="182">
        <v>0</v>
      </c>
      <c r="AN49" s="182">
        <v>0</v>
      </c>
      <c r="AO49" s="182">
        <v>0</v>
      </c>
      <c r="AP49" s="182">
        <v>0</v>
      </c>
      <c r="AQ49" s="182">
        <v>0</v>
      </c>
      <c r="AR49" s="182">
        <v>0</v>
      </c>
      <c r="AS49" s="182">
        <v>0</v>
      </c>
      <c r="AT49" s="182">
        <v>0.4</v>
      </c>
      <c r="AU49" s="182">
        <v>0</v>
      </c>
      <c r="AV49" s="216">
        <v>0</v>
      </c>
      <c r="AW49" s="182">
        <v>0.15</v>
      </c>
      <c r="AX49" s="182">
        <v>0</v>
      </c>
      <c r="AY49" s="182">
        <v>0</v>
      </c>
      <c r="AZ49" s="182">
        <v>0</v>
      </c>
      <c r="BA49" s="182">
        <v>0.5</v>
      </c>
      <c r="BB49" s="182">
        <v>0.9</v>
      </c>
      <c r="BC49" s="182">
        <v>0.9</v>
      </c>
      <c r="BD49" s="182">
        <v>1.1000000000000001</v>
      </c>
      <c r="BE49" s="182">
        <v>0.35</v>
      </c>
      <c r="BF49" s="182">
        <v>0.2</v>
      </c>
      <c r="BG49" s="182">
        <v>0</v>
      </c>
      <c r="BH49" s="182">
        <v>0</v>
      </c>
      <c r="BI49" s="182">
        <v>0.5</v>
      </c>
      <c r="BJ49" s="216">
        <v>0.35</v>
      </c>
      <c r="BK49" s="182">
        <v>0</v>
      </c>
      <c r="BL49" s="250">
        <v>0.2</v>
      </c>
      <c r="BM49" s="182">
        <v>0.2</v>
      </c>
      <c r="BN49" s="240">
        <v>0.55000000000000004</v>
      </c>
      <c r="BO49" s="240">
        <v>0.6</v>
      </c>
      <c r="BP49" s="240">
        <v>1.1000000000000001</v>
      </c>
      <c r="BQ49" s="240">
        <v>0.7</v>
      </c>
      <c r="BR49" s="199">
        <v>0.4</v>
      </c>
      <c r="BS49" s="259">
        <v>0.25</v>
      </c>
      <c r="BT49" s="199">
        <v>0</v>
      </c>
      <c r="BU49" s="283">
        <v>5</v>
      </c>
      <c r="BV49" s="283">
        <v>0.35</v>
      </c>
      <c r="BW49" s="283">
        <v>0.3</v>
      </c>
      <c r="BX49" s="283">
        <v>0.1</v>
      </c>
      <c r="BY49" s="199">
        <v>0.6</v>
      </c>
      <c r="BZ49" s="199">
        <v>0.45</v>
      </c>
      <c r="CA49" s="199">
        <v>0.3</v>
      </c>
      <c r="CB49" s="199">
        <v>0.2</v>
      </c>
      <c r="CC49" s="283">
        <v>0.7</v>
      </c>
      <c r="CD49" s="199">
        <v>0.6</v>
      </c>
      <c r="CE49" s="199">
        <v>0.55000000000000004</v>
      </c>
      <c r="CF49" s="199">
        <v>0.4</v>
      </c>
      <c r="CG49" s="199">
        <v>0.35</v>
      </c>
      <c r="CH49" s="199">
        <v>0.71</v>
      </c>
      <c r="CI49" s="199">
        <v>0.57999999999999996</v>
      </c>
      <c r="CJ49" s="199">
        <v>0.56999999999999995</v>
      </c>
      <c r="CK49" s="199">
        <v>0.65</v>
      </c>
      <c r="CL49" s="423">
        <v>0.37</v>
      </c>
      <c r="CM49" s="423">
        <v>0.15</v>
      </c>
      <c r="CN49" s="423">
        <v>0</v>
      </c>
      <c r="CO49" s="423">
        <v>0.16</v>
      </c>
      <c r="CP49" s="468">
        <v>0.2</v>
      </c>
      <c r="CQ49" s="468">
        <v>0</v>
      </c>
      <c r="CR49" s="423">
        <v>0</v>
      </c>
      <c r="CS49" s="468">
        <v>0.02</v>
      </c>
      <c r="CT49" s="489">
        <v>1.4999999999999999E-2</v>
      </c>
      <c r="CU49" s="468">
        <v>0</v>
      </c>
      <c r="CV49" s="468">
        <v>15</v>
      </c>
      <c r="CW49" s="468">
        <v>15.3</v>
      </c>
      <c r="CX49" s="468">
        <v>0</v>
      </c>
      <c r="CY49" s="423">
        <v>0</v>
      </c>
      <c r="CZ49" s="423">
        <v>0</v>
      </c>
      <c r="DA49" s="468">
        <v>18</v>
      </c>
      <c r="DB49" s="468">
        <v>0</v>
      </c>
      <c r="DC49" s="423">
        <v>0</v>
      </c>
      <c r="DD49" s="447">
        <v>0</v>
      </c>
      <c r="DE49" s="447">
        <v>0</v>
      </c>
      <c r="DF49" s="447">
        <v>0</v>
      </c>
      <c r="DG49" s="423">
        <v>0</v>
      </c>
      <c r="DH49" s="208">
        <v>0</v>
      </c>
      <c r="DI49" s="597" t="e">
        <v>#DIV/0!</v>
      </c>
      <c r="DJ49" s="303"/>
      <c r="DK49" s="400"/>
    </row>
    <row r="50" spans="1:118" x14ac:dyDescent="0.2">
      <c r="A50" s="120"/>
      <c r="B50" s="637"/>
      <c r="C50" s="10"/>
      <c r="D50" s="14" t="s">
        <v>22</v>
      </c>
      <c r="E50" s="46">
        <v>3.5868005738880919</v>
      </c>
      <c r="F50" s="46">
        <v>0</v>
      </c>
      <c r="G50" s="46">
        <v>3.5494978479196555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5">
        <v>0</v>
      </c>
      <c r="N50" s="46">
        <v>0</v>
      </c>
      <c r="O50" s="46">
        <v>0</v>
      </c>
      <c r="P50" s="94">
        <v>0</v>
      </c>
      <c r="Q50" s="46">
        <v>0</v>
      </c>
      <c r="R50" s="4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0</v>
      </c>
      <c r="AD50" s="106">
        <v>0</v>
      </c>
      <c r="AE50" s="106">
        <v>0</v>
      </c>
      <c r="AF50" s="106">
        <v>0</v>
      </c>
      <c r="AG50" s="106">
        <v>3.6269956458635702</v>
      </c>
      <c r="AH50" s="106">
        <v>18.13933236574746</v>
      </c>
      <c r="AI50" s="106">
        <v>0</v>
      </c>
      <c r="AJ50" s="106">
        <v>0</v>
      </c>
      <c r="AK50" s="106">
        <v>0</v>
      </c>
      <c r="AL50" s="106">
        <v>0</v>
      </c>
      <c r="AM50" s="106">
        <v>0</v>
      </c>
      <c r="AN50" s="106">
        <v>0</v>
      </c>
      <c r="AO50" s="106">
        <v>0</v>
      </c>
      <c r="AP50" s="106">
        <v>0</v>
      </c>
      <c r="AQ50" s="106">
        <v>0</v>
      </c>
      <c r="AR50" s="106">
        <v>0</v>
      </c>
      <c r="AS50" s="106">
        <v>0</v>
      </c>
      <c r="AT50" s="106">
        <v>0</v>
      </c>
      <c r="AU50" s="106">
        <v>0</v>
      </c>
      <c r="AV50" s="201">
        <v>0</v>
      </c>
      <c r="AW50" s="106">
        <v>0</v>
      </c>
      <c r="AX50" s="106">
        <v>0</v>
      </c>
      <c r="AY50" s="106">
        <v>0</v>
      </c>
      <c r="AZ50" s="106">
        <v>0</v>
      </c>
      <c r="BA50" s="106">
        <v>0</v>
      </c>
      <c r="BB50" s="106">
        <v>0</v>
      </c>
      <c r="BC50" s="106">
        <v>0</v>
      </c>
      <c r="BD50" s="106">
        <v>0</v>
      </c>
      <c r="BE50" s="106">
        <v>0</v>
      </c>
      <c r="BF50" s="106">
        <v>0</v>
      </c>
      <c r="BG50" s="106">
        <v>0</v>
      </c>
      <c r="BH50" s="106">
        <v>0</v>
      </c>
      <c r="BI50" s="106">
        <v>0</v>
      </c>
      <c r="BJ50" s="106">
        <v>0</v>
      </c>
      <c r="BK50" s="106">
        <v>0</v>
      </c>
      <c r="BL50" s="249">
        <v>42.689775510204079</v>
      </c>
      <c r="BM50" s="106">
        <v>0</v>
      </c>
      <c r="BN50" s="186">
        <v>0</v>
      </c>
      <c r="BO50" s="186">
        <v>0</v>
      </c>
      <c r="BP50" s="186">
        <v>22.277157208454813</v>
      </c>
      <c r="BQ50" s="186">
        <v>118.14701221574343</v>
      </c>
      <c r="BR50" s="199">
        <v>166.85890972886298</v>
      </c>
      <c r="BS50" s="259">
        <v>120.67988466034986</v>
      </c>
      <c r="BT50" s="199">
        <v>209.33883865597659</v>
      </c>
      <c r="BU50" s="283">
        <v>82.805529978134047</v>
      </c>
      <c r="BV50" s="283">
        <v>0</v>
      </c>
      <c r="BW50" s="283">
        <v>67.036342978134115</v>
      </c>
      <c r="BX50" s="283">
        <v>0</v>
      </c>
      <c r="BY50" s="199">
        <v>9.046552934402289</v>
      </c>
      <c r="BZ50" s="283">
        <v>0</v>
      </c>
      <c r="CA50" s="283">
        <v>0</v>
      </c>
      <c r="CB50" s="199">
        <v>0</v>
      </c>
      <c r="CC50" s="283">
        <v>71.545680758017483</v>
      </c>
      <c r="CD50" s="199">
        <v>0</v>
      </c>
      <c r="CE50" s="199">
        <v>0</v>
      </c>
      <c r="CF50" s="199">
        <v>0</v>
      </c>
      <c r="CG50" s="199">
        <v>0</v>
      </c>
      <c r="CH50" s="199">
        <v>0</v>
      </c>
      <c r="CI50" s="199">
        <v>0</v>
      </c>
      <c r="CJ50" s="199">
        <v>0</v>
      </c>
      <c r="CK50" s="199">
        <v>0</v>
      </c>
      <c r="CL50" s="423">
        <v>0</v>
      </c>
      <c r="CM50" s="423">
        <v>0</v>
      </c>
      <c r="CN50" s="423">
        <v>0</v>
      </c>
      <c r="CO50" s="423">
        <v>0</v>
      </c>
      <c r="CP50" s="468">
        <v>0</v>
      </c>
      <c r="CQ50" s="468">
        <v>0</v>
      </c>
      <c r="CR50" s="423">
        <v>0</v>
      </c>
      <c r="CS50" s="468">
        <v>0</v>
      </c>
      <c r="CT50" s="489">
        <v>0</v>
      </c>
      <c r="CU50" s="468">
        <v>0</v>
      </c>
      <c r="CV50" s="468">
        <v>0</v>
      </c>
      <c r="CW50" s="468">
        <v>0</v>
      </c>
      <c r="CX50" s="468">
        <v>0</v>
      </c>
      <c r="CY50" s="423">
        <v>13.669096209912535</v>
      </c>
      <c r="CZ50" s="423">
        <v>17.028104956268219</v>
      </c>
      <c r="DA50" s="468">
        <v>266.50484019387756</v>
      </c>
      <c r="DB50" s="468">
        <v>264.50897787172011</v>
      </c>
      <c r="DC50" s="423">
        <v>275.56081685568512</v>
      </c>
      <c r="DD50" s="447">
        <v>275.56081685568512</v>
      </c>
      <c r="DE50" s="447">
        <v>308.03789810495624</v>
      </c>
      <c r="DF50" s="447">
        <v>308.10136749271135</v>
      </c>
      <c r="DG50" s="423">
        <v>308.21043454810496</v>
      </c>
      <c r="DH50" s="208">
        <v>32.649617692419838</v>
      </c>
      <c r="DI50" s="497">
        <v>11.848425354871427</v>
      </c>
      <c r="DJ50" s="303"/>
      <c r="DK50" s="161"/>
    </row>
    <row r="51" spans="1:118" ht="12.75" customHeight="1" outlineLevel="1" x14ac:dyDescent="0.2">
      <c r="A51" s="120"/>
      <c r="B51" s="637"/>
      <c r="C51" s="10"/>
      <c r="D51" s="14" t="s">
        <v>11</v>
      </c>
      <c r="E51" s="46">
        <v>25</v>
      </c>
      <c r="F51" s="46">
        <v>0</v>
      </c>
      <c r="G51" s="46">
        <v>24.74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5">
        <v>0</v>
      </c>
      <c r="N51" s="46">
        <v>0</v>
      </c>
      <c r="O51" s="46">
        <v>0</v>
      </c>
      <c r="P51" s="94">
        <v>0</v>
      </c>
      <c r="Q51" s="46">
        <v>0</v>
      </c>
      <c r="R51" s="46">
        <v>0</v>
      </c>
      <c r="S51" s="106"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86">
        <v>0</v>
      </c>
      <c r="AC51" s="106">
        <v>0</v>
      </c>
      <c r="AD51" s="106">
        <v>0</v>
      </c>
      <c r="AE51" s="106">
        <v>0</v>
      </c>
      <c r="AF51" s="106">
        <v>0</v>
      </c>
      <c r="AG51" s="106">
        <v>24.99</v>
      </c>
      <c r="AH51" s="106">
        <v>124.98</v>
      </c>
      <c r="AI51" s="106">
        <v>0</v>
      </c>
      <c r="AJ51" s="106">
        <v>0</v>
      </c>
      <c r="AK51" s="106">
        <v>0</v>
      </c>
      <c r="AL51" s="106">
        <v>0</v>
      </c>
      <c r="AM51" s="106">
        <v>0</v>
      </c>
      <c r="AN51" s="106">
        <v>0</v>
      </c>
      <c r="AO51" s="106">
        <v>0</v>
      </c>
      <c r="AP51" s="106">
        <v>0</v>
      </c>
      <c r="AQ51" s="106">
        <v>0</v>
      </c>
      <c r="AR51" s="106">
        <v>0</v>
      </c>
      <c r="AS51" s="106">
        <v>0</v>
      </c>
      <c r="AT51" s="106">
        <v>0</v>
      </c>
      <c r="AU51" s="106">
        <v>0</v>
      </c>
      <c r="AV51" s="201">
        <v>0</v>
      </c>
      <c r="AW51" s="106">
        <v>0</v>
      </c>
      <c r="AX51" s="106">
        <v>0</v>
      </c>
      <c r="AY51" s="106">
        <v>0</v>
      </c>
      <c r="AZ51" s="106">
        <v>0</v>
      </c>
      <c r="BA51" s="106">
        <v>0</v>
      </c>
      <c r="BB51" s="106">
        <v>0</v>
      </c>
      <c r="BC51" s="106">
        <v>0</v>
      </c>
      <c r="BD51" s="106">
        <v>0</v>
      </c>
      <c r="BE51" s="106">
        <v>0</v>
      </c>
      <c r="BF51" s="106">
        <v>0</v>
      </c>
      <c r="BG51" s="106">
        <v>0</v>
      </c>
      <c r="BH51" s="106">
        <v>0</v>
      </c>
      <c r="BI51" s="106">
        <v>0</v>
      </c>
      <c r="BJ51" s="201">
        <v>0</v>
      </c>
      <c r="BK51" s="106">
        <v>0</v>
      </c>
      <c r="BL51" s="249">
        <v>292.85185999999999</v>
      </c>
      <c r="BM51" s="106">
        <v>0</v>
      </c>
      <c r="BN51" s="186">
        <v>0</v>
      </c>
      <c r="BO51" s="186">
        <v>0</v>
      </c>
      <c r="BP51" s="186">
        <v>152.82129845000003</v>
      </c>
      <c r="BQ51" s="186">
        <v>810.48850379999999</v>
      </c>
      <c r="BR51" s="199">
        <v>1144.6521207400001</v>
      </c>
      <c r="BS51" s="259">
        <v>827.86400877000005</v>
      </c>
      <c r="BT51" s="199">
        <v>1436.0644331799995</v>
      </c>
      <c r="BU51" s="283">
        <v>568.04593564999959</v>
      </c>
      <c r="BV51" s="283">
        <v>0</v>
      </c>
      <c r="BW51" s="283">
        <v>459.86931283000001</v>
      </c>
      <c r="BX51" s="283">
        <v>0</v>
      </c>
      <c r="BY51" s="199">
        <v>62.059353129999707</v>
      </c>
      <c r="BZ51" s="283">
        <v>0</v>
      </c>
      <c r="CA51" s="283">
        <v>0</v>
      </c>
      <c r="CB51" s="199">
        <v>0</v>
      </c>
      <c r="CC51" s="283">
        <v>490.80336999999997</v>
      </c>
      <c r="CD51" s="199">
        <v>0</v>
      </c>
      <c r="CE51" s="199">
        <v>0</v>
      </c>
      <c r="CF51" s="199">
        <v>0</v>
      </c>
      <c r="CG51" s="199">
        <v>0</v>
      </c>
      <c r="CH51" s="199">
        <v>0</v>
      </c>
      <c r="CI51" s="199">
        <v>0</v>
      </c>
      <c r="CJ51" s="199">
        <v>0</v>
      </c>
      <c r="CK51" s="199">
        <v>0</v>
      </c>
      <c r="CL51" s="423">
        <v>0</v>
      </c>
      <c r="CM51" s="423">
        <v>0</v>
      </c>
      <c r="CN51" s="423">
        <v>0</v>
      </c>
      <c r="CO51" s="423">
        <v>0</v>
      </c>
      <c r="CP51" s="468">
        <v>0</v>
      </c>
      <c r="CQ51" s="468">
        <v>0</v>
      </c>
      <c r="CR51" s="423">
        <v>0</v>
      </c>
      <c r="CS51" s="468">
        <v>0</v>
      </c>
      <c r="CT51" s="489">
        <v>0</v>
      </c>
      <c r="CU51" s="468">
        <v>0</v>
      </c>
      <c r="CV51" s="468">
        <v>0</v>
      </c>
      <c r="CW51" s="468">
        <v>0</v>
      </c>
      <c r="CX51" s="468">
        <v>0</v>
      </c>
      <c r="CY51" s="423">
        <v>93.77</v>
      </c>
      <c r="CZ51" s="423">
        <v>116.8128</v>
      </c>
      <c r="DA51" s="468">
        <v>1828.22320373</v>
      </c>
      <c r="DB51" s="468">
        <v>1814.5315882</v>
      </c>
      <c r="DC51" s="423">
        <v>1890.34720363</v>
      </c>
      <c r="DD51" s="447">
        <v>1890.34720363</v>
      </c>
      <c r="DE51" s="447">
        <v>2113.1399809999998</v>
      </c>
      <c r="DF51" s="447">
        <v>2113.5753810000001</v>
      </c>
      <c r="DG51" s="423">
        <v>2114.3235810000001</v>
      </c>
      <c r="DH51" s="208">
        <v>223.97637737000014</v>
      </c>
      <c r="DI51" s="497">
        <v>11.848425354871427</v>
      </c>
      <c r="DJ51" s="303"/>
      <c r="DK51" s="161"/>
    </row>
    <row r="52" spans="1:118" ht="12.75" customHeight="1" outlineLevel="1" thickBot="1" x14ac:dyDescent="0.25">
      <c r="A52" s="120"/>
      <c r="B52" s="637"/>
      <c r="C52" s="18"/>
      <c r="D52" s="28" t="s">
        <v>9</v>
      </c>
      <c r="E52" s="517">
        <v>0</v>
      </c>
      <c r="F52" s="517">
        <v>0</v>
      </c>
      <c r="G52" s="517">
        <v>0</v>
      </c>
      <c r="H52" s="517">
        <v>0</v>
      </c>
      <c r="I52" s="517">
        <v>0</v>
      </c>
      <c r="J52" s="517">
        <v>0</v>
      </c>
      <c r="K52" s="517">
        <v>0</v>
      </c>
      <c r="L52" s="517">
        <v>0</v>
      </c>
      <c r="M52" s="518">
        <v>0</v>
      </c>
      <c r="N52" s="517">
        <v>0</v>
      </c>
      <c r="O52" s="517">
        <v>0</v>
      </c>
      <c r="P52" s="519">
        <v>0</v>
      </c>
      <c r="Q52" s="517">
        <v>0</v>
      </c>
      <c r="R52" s="517">
        <v>0</v>
      </c>
      <c r="S52" s="520">
        <v>0</v>
      </c>
      <c r="T52" s="520">
        <v>0</v>
      </c>
      <c r="U52" s="520">
        <v>0</v>
      </c>
      <c r="V52" s="520">
        <v>0</v>
      </c>
      <c r="W52" s="520">
        <v>0</v>
      </c>
      <c r="X52" s="520">
        <v>0</v>
      </c>
      <c r="Y52" s="520">
        <v>0</v>
      </c>
      <c r="Z52" s="520">
        <v>0</v>
      </c>
      <c r="AA52" s="520">
        <v>0</v>
      </c>
      <c r="AB52" s="521">
        <v>0</v>
      </c>
      <c r="AC52" s="520">
        <v>0</v>
      </c>
      <c r="AD52" s="520">
        <v>0</v>
      </c>
      <c r="AE52" s="520">
        <v>0</v>
      </c>
      <c r="AF52" s="520">
        <v>0</v>
      </c>
      <c r="AG52" s="520">
        <v>0</v>
      </c>
      <c r="AH52" s="520">
        <v>0</v>
      </c>
      <c r="AI52" s="520">
        <v>0</v>
      </c>
      <c r="AJ52" s="520">
        <v>0</v>
      </c>
      <c r="AK52" s="520">
        <v>0</v>
      </c>
      <c r="AL52" s="520">
        <v>0</v>
      </c>
      <c r="AM52" s="520">
        <v>0</v>
      </c>
      <c r="AN52" s="520">
        <v>0</v>
      </c>
      <c r="AO52" s="520">
        <v>0</v>
      </c>
      <c r="AP52" s="520">
        <v>0</v>
      </c>
      <c r="AQ52" s="520">
        <v>0</v>
      </c>
      <c r="AR52" s="520">
        <v>0</v>
      </c>
      <c r="AS52" s="520">
        <v>0</v>
      </c>
      <c r="AT52" s="520">
        <v>0</v>
      </c>
      <c r="AU52" s="520">
        <v>0</v>
      </c>
      <c r="AV52" s="522">
        <v>0</v>
      </c>
      <c r="AW52" s="520">
        <v>0</v>
      </c>
      <c r="AX52" s="520">
        <v>0</v>
      </c>
      <c r="AY52" s="520">
        <v>0</v>
      </c>
      <c r="AZ52" s="520">
        <v>0</v>
      </c>
      <c r="BA52" s="520">
        <v>0</v>
      </c>
      <c r="BB52" s="520">
        <v>0</v>
      </c>
      <c r="BC52" s="520">
        <v>0</v>
      </c>
      <c r="BD52" s="520">
        <v>0</v>
      </c>
      <c r="BE52" s="520">
        <v>0</v>
      </c>
      <c r="BF52" s="520">
        <v>0</v>
      </c>
      <c r="BG52" s="520">
        <v>0</v>
      </c>
      <c r="BH52" s="520">
        <v>0</v>
      </c>
      <c r="BI52" s="520">
        <v>0</v>
      </c>
      <c r="BJ52" s="522">
        <v>0</v>
      </c>
      <c r="BK52" s="520">
        <v>0</v>
      </c>
      <c r="BL52" s="523">
        <v>0</v>
      </c>
      <c r="BM52" s="520">
        <v>0</v>
      </c>
      <c r="BN52" s="521">
        <v>0</v>
      </c>
      <c r="BO52" s="521">
        <v>0</v>
      </c>
      <c r="BP52" s="521">
        <v>0</v>
      </c>
      <c r="BQ52" s="521">
        <v>0</v>
      </c>
      <c r="BR52" s="524">
        <v>0</v>
      </c>
      <c r="BS52" s="525">
        <v>0</v>
      </c>
      <c r="BT52" s="524">
        <v>0</v>
      </c>
      <c r="BU52" s="526">
        <v>0</v>
      </c>
      <c r="BV52" s="526">
        <v>0</v>
      </c>
      <c r="BW52" s="526">
        <v>0</v>
      </c>
      <c r="BX52" s="526">
        <v>0</v>
      </c>
      <c r="BY52" s="524">
        <v>0</v>
      </c>
      <c r="BZ52" s="526">
        <v>0</v>
      </c>
      <c r="CA52" s="526">
        <v>0</v>
      </c>
      <c r="CB52" s="524">
        <v>0</v>
      </c>
      <c r="CC52" s="526">
        <v>0</v>
      </c>
      <c r="CD52" s="524">
        <v>0</v>
      </c>
      <c r="CE52" s="524">
        <v>0</v>
      </c>
      <c r="CF52" s="524">
        <v>0</v>
      </c>
      <c r="CG52" s="524">
        <v>0</v>
      </c>
      <c r="CH52" s="524">
        <v>0</v>
      </c>
      <c r="CI52" s="524">
        <v>0</v>
      </c>
      <c r="CJ52" s="524">
        <v>0</v>
      </c>
      <c r="CK52" s="524">
        <v>0</v>
      </c>
      <c r="CL52" s="527">
        <v>0</v>
      </c>
      <c r="CM52" s="527">
        <v>0</v>
      </c>
      <c r="CN52" s="527">
        <v>0</v>
      </c>
      <c r="CO52" s="527">
        <v>0</v>
      </c>
      <c r="CP52" s="528">
        <v>0</v>
      </c>
      <c r="CQ52" s="528">
        <v>0</v>
      </c>
      <c r="CR52" s="527">
        <v>0</v>
      </c>
      <c r="CS52" s="528">
        <v>0</v>
      </c>
      <c r="CT52" s="527">
        <v>0</v>
      </c>
      <c r="CU52" s="528">
        <v>0</v>
      </c>
      <c r="CV52" s="528">
        <v>0</v>
      </c>
      <c r="CW52" s="528">
        <v>0</v>
      </c>
      <c r="CX52" s="528">
        <v>0</v>
      </c>
      <c r="CY52" s="527">
        <v>0</v>
      </c>
      <c r="CZ52" s="527">
        <v>0</v>
      </c>
      <c r="DA52" s="528">
        <v>0</v>
      </c>
      <c r="DB52" s="528">
        <v>0</v>
      </c>
      <c r="DC52" s="527">
        <v>0</v>
      </c>
      <c r="DD52" s="529">
        <v>0</v>
      </c>
      <c r="DE52" s="529">
        <v>0</v>
      </c>
      <c r="DF52" s="529">
        <v>0</v>
      </c>
      <c r="DG52" s="527">
        <v>0</v>
      </c>
      <c r="DH52" s="365">
        <v>0</v>
      </c>
      <c r="DI52" s="598" t="e">
        <v>#DIV/0!</v>
      </c>
      <c r="DJ52" s="303"/>
      <c r="DK52" s="161"/>
    </row>
    <row r="53" spans="1:118" ht="13.15" x14ac:dyDescent="0.25">
      <c r="A53" s="120"/>
      <c r="B53" s="8"/>
      <c r="C53" s="17" t="s">
        <v>10</v>
      </c>
      <c r="D53" s="27"/>
      <c r="E53" s="47"/>
      <c r="F53" s="47"/>
      <c r="G53" s="47"/>
      <c r="H53" s="47"/>
      <c r="I53" s="47"/>
      <c r="J53" s="47"/>
      <c r="K53" s="47"/>
      <c r="L53" s="47"/>
      <c r="M53" s="75"/>
      <c r="N53" s="47"/>
      <c r="O53" s="47"/>
      <c r="P53" s="75"/>
      <c r="Q53" s="47"/>
      <c r="R53" s="4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21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217"/>
      <c r="BK53" s="107"/>
      <c r="BL53" s="101"/>
      <c r="BM53" s="107"/>
      <c r="BN53" s="107"/>
      <c r="BO53" s="107"/>
      <c r="BP53" s="107"/>
      <c r="BQ53" s="107"/>
      <c r="BR53" s="107"/>
      <c r="BS53" s="101"/>
      <c r="BT53" s="107"/>
      <c r="BU53" s="228"/>
      <c r="BV53" s="228"/>
      <c r="BW53" s="228"/>
      <c r="BX53" s="228"/>
      <c r="BY53" s="107"/>
      <c r="BZ53" s="228"/>
      <c r="CA53" s="228"/>
      <c r="CB53" s="107"/>
      <c r="CC53" s="228"/>
      <c r="CD53" s="228"/>
      <c r="CE53" s="107"/>
      <c r="CF53" s="228"/>
      <c r="CG53" s="107"/>
      <c r="CH53" s="107"/>
      <c r="CI53" s="107"/>
      <c r="CJ53" s="107"/>
      <c r="CK53" s="107"/>
      <c r="CL53" s="429"/>
      <c r="CM53" s="429"/>
      <c r="CN53" s="429"/>
      <c r="CO53" s="429"/>
      <c r="CP53" s="107"/>
      <c r="CQ53" s="107"/>
      <c r="CR53" s="429"/>
      <c r="CS53" s="107"/>
      <c r="CT53" s="228"/>
      <c r="CU53" s="107"/>
      <c r="CV53" s="107"/>
      <c r="CW53" s="107"/>
      <c r="CX53" s="107"/>
      <c r="CY53" s="429"/>
      <c r="CZ53" s="429"/>
      <c r="DA53" s="107"/>
      <c r="DB53" s="107"/>
      <c r="DC53" s="429"/>
      <c r="DD53" s="101"/>
      <c r="DE53" s="101"/>
      <c r="DF53" s="101"/>
      <c r="DG53" s="429"/>
      <c r="DH53" s="361"/>
      <c r="DI53" s="488"/>
      <c r="DJ53" s="303"/>
      <c r="DK53" s="574"/>
      <c r="DL53" s="119"/>
    </row>
    <row r="54" spans="1:118" ht="15.6" x14ac:dyDescent="0.25">
      <c r="A54" s="120"/>
      <c r="B54" s="8"/>
      <c r="C54" s="17"/>
      <c r="D54" s="282" t="s">
        <v>176</v>
      </c>
      <c r="E54" s="277">
        <v>7436.3247335524129</v>
      </c>
      <c r="F54" s="130">
        <v>7505.7245383894769</v>
      </c>
      <c r="G54" s="130">
        <v>7613.2731137180472</v>
      </c>
      <c r="H54" s="130">
        <v>7723.3914353939272</v>
      </c>
      <c r="I54" s="130">
        <v>7780.86985197582</v>
      </c>
      <c r="J54" s="130">
        <v>7743.3443443597007</v>
      </c>
      <c r="K54" s="130">
        <v>8060.9900110466224</v>
      </c>
      <c r="L54" s="130">
        <v>8084.4539241955035</v>
      </c>
      <c r="M54" s="130">
        <v>8195.5881488327741</v>
      </c>
      <c r="N54" s="130">
        <v>8563.7733175419307</v>
      </c>
      <c r="O54" s="130">
        <v>8677.1041313870501</v>
      </c>
      <c r="P54" s="130">
        <v>8722.8220481694534</v>
      </c>
      <c r="Q54" s="130">
        <v>8911.235507861611</v>
      </c>
      <c r="R54" s="130">
        <v>9034.7022003914408</v>
      </c>
      <c r="S54" s="130">
        <v>9100.2968241307135</v>
      </c>
      <c r="T54" s="130">
        <v>9118.8176020632836</v>
      </c>
      <c r="U54" s="130">
        <v>9013.3443904131836</v>
      </c>
      <c r="V54" s="130">
        <v>9123.2777419908398</v>
      </c>
      <c r="W54" s="130">
        <v>9011.7183464190748</v>
      </c>
      <c r="X54" s="130">
        <v>8988.1026070836178</v>
      </c>
      <c r="Y54" s="130">
        <v>9039.8628336000311</v>
      </c>
      <c r="Z54" s="130">
        <v>9161.7197094368112</v>
      </c>
      <c r="AA54" s="130">
        <v>9250.6817256195118</v>
      </c>
      <c r="AB54" s="130">
        <v>9388.7129717538555</v>
      </c>
      <c r="AC54" s="130">
        <v>9345.9661588851814</v>
      </c>
      <c r="AD54" s="130">
        <v>9328.8855646899028</v>
      </c>
      <c r="AE54" s="130">
        <v>9466.6108644448977</v>
      </c>
      <c r="AF54" s="130">
        <v>9617.2344898651572</v>
      </c>
      <c r="AG54" s="130">
        <v>9576.8183192791021</v>
      </c>
      <c r="AH54" s="130">
        <v>9628.5644951282738</v>
      </c>
      <c r="AI54" s="130">
        <v>9944.2231183593176</v>
      </c>
      <c r="AJ54" s="130">
        <v>9990.5189549780771</v>
      </c>
      <c r="AK54" s="130">
        <v>10201.165828514058</v>
      </c>
      <c r="AL54" s="130">
        <v>10360.295082078501</v>
      </c>
      <c r="AM54" s="130">
        <v>10487.715651287692</v>
      </c>
      <c r="AN54" s="130">
        <v>10908.404015657978</v>
      </c>
      <c r="AO54" s="130">
        <v>11302.915870322755</v>
      </c>
      <c r="AP54" s="130">
        <v>11306.895975990137</v>
      </c>
      <c r="AQ54" s="130">
        <v>11485.212429326921</v>
      </c>
      <c r="AR54" s="130">
        <v>11795.293937327664</v>
      </c>
      <c r="AS54" s="130">
        <v>11849.106311699563</v>
      </c>
      <c r="AT54" s="130">
        <v>12100.454421669598</v>
      </c>
      <c r="AU54" s="130">
        <v>12279.308943706692</v>
      </c>
      <c r="AV54" s="130">
        <v>12292.297537612587</v>
      </c>
      <c r="AW54" s="130">
        <v>12468.966870276501</v>
      </c>
      <c r="AX54" s="130">
        <v>12513.65671512014</v>
      </c>
      <c r="AY54" s="130">
        <v>12719.430397468561</v>
      </c>
      <c r="AZ54" s="130">
        <v>12958.553347747191</v>
      </c>
      <c r="BA54" s="130">
        <v>13592.720810307173</v>
      </c>
      <c r="BB54" s="130">
        <v>13501.583372247604</v>
      </c>
      <c r="BC54" s="130">
        <v>13742.486259782698</v>
      </c>
      <c r="BD54" s="130">
        <v>13860.905460127318</v>
      </c>
      <c r="BE54" s="130">
        <v>13851.037294782873</v>
      </c>
      <c r="BF54" s="130">
        <v>14145.354998802852</v>
      </c>
      <c r="BG54" s="130">
        <v>14646.404697401553</v>
      </c>
      <c r="BH54" s="130">
        <v>14749.130962032317</v>
      </c>
      <c r="BI54" s="130">
        <v>14859.331771607693</v>
      </c>
      <c r="BJ54" s="130">
        <v>15016.316591852166</v>
      </c>
      <c r="BK54" s="130">
        <v>15394.037265723458</v>
      </c>
      <c r="BL54" s="130">
        <v>15716.261692702625</v>
      </c>
      <c r="BM54" s="130">
        <v>16644.79138804373</v>
      </c>
      <c r="BN54" s="130">
        <v>16648.685296399421</v>
      </c>
      <c r="BO54" s="130">
        <v>16661.301898045193</v>
      </c>
      <c r="BP54" s="130">
        <v>16928.585560451895</v>
      </c>
      <c r="BQ54" s="130">
        <v>17163.265701992717</v>
      </c>
      <c r="BR54" s="130">
        <v>17361.505899017488</v>
      </c>
      <c r="BS54" s="130">
        <v>17587.787922128282</v>
      </c>
      <c r="BT54" s="130">
        <v>17597.806500077259</v>
      </c>
      <c r="BU54" s="277">
        <v>17705.527440096208</v>
      </c>
      <c r="BV54" s="277">
        <v>18198.700608602041</v>
      </c>
      <c r="BW54" s="277">
        <v>18587.771018316329</v>
      </c>
      <c r="BX54" s="222">
        <v>18949.493817037903</v>
      </c>
      <c r="BY54" s="189">
        <v>19982.541551956259</v>
      </c>
      <c r="BZ54" s="222">
        <v>19749.907044244897</v>
      </c>
      <c r="CA54" s="222">
        <v>20043.864163026243</v>
      </c>
      <c r="CB54" s="189">
        <v>20263.696798135566</v>
      </c>
      <c r="CC54" s="222">
        <v>20342.698932463558</v>
      </c>
      <c r="CD54" s="222">
        <v>20747.519806153065</v>
      </c>
      <c r="CE54" s="189">
        <v>21012.929194838194</v>
      </c>
      <c r="CF54" s="222">
        <v>20996.880696489799</v>
      </c>
      <c r="CG54" s="189">
        <v>21003.814097438775</v>
      </c>
      <c r="CH54" s="189">
        <v>21205.187558004374</v>
      </c>
      <c r="CI54" s="189">
        <v>21357.795439855683</v>
      </c>
      <c r="CJ54" s="189">
        <v>21528.719927862974</v>
      </c>
      <c r="CK54" s="189">
        <v>23134.634234103498</v>
      </c>
      <c r="CL54" s="422">
        <v>22417.362263173472</v>
      </c>
      <c r="CM54" s="422">
        <v>22392.224273766762</v>
      </c>
      <c r="CN54" s="422">
        <v>22487.287757099122</v>
      </c>
      <c r="CO54" s="422">
        <v>22516.959029600584</v>
      </c>
      <c r="CP54" s="255">
        <v>22927.718152762387</v>
      </c>
      <c r="CQ54" s="255">
        <v>22707.015627081637</v>
      </c>
      <c r="CR54" s="422">
        <v>22612.499167218655</v>
      </c>
      <c r="CS54" s="255">
        <v>22818.969573408165</v>
      </c>
      <c r="CT54" s="285">
        <v>23037.799451886298</v>
      </c>
      <c r="CU54" s="255">
        <v>23250.550293135562</v>
      </c>
      <c r="CV54" s="255">
        <v>23322.256054580179</v>
      </c>
      <c r="CW54" s="255">
        <v>23763.312968020411</v>
      </c>
      <c r="CX54" s="255">
        <v>23569.203183195328</v>
      </c>
      <c r="CY54" s="422">
        <v>23649.14778381924</v>
      </c>
      <c r="CZ54" s="422">
        <v>23780.961436137026</v>
      </c>
      <c r="DA54" s="255">
        <v>23613.328622990226</v>
      </c>
      <c r="DB54" s="255">
        <v>23540.688982350279</v>
      </c>
      <c r="DC54" s="422">
        <v>23397.031601522289</v>
      </c>
      <c r="DD54" s="260">
        <v>23328.387263593719</v>
      </c>
      <c r="DE54" s="260">
        <v>23312.41159185757</v>
      </c>
      <c r="DF54" s="260">
        <v>23284.019569535409</v>
      </c>
      <c r="DG54" s="422">
        <v>23304.317822468362</v>
      </c>
      <c r="DH54" s="208">
        <v>-92.713779053927283</v>
      </c>
      <c r="DI54" s="497">
        <v>-0.39626299879808036</v>
      </c>
      <c r="DJ54" s="303"/>
      <c r="DK54" s="573"/>
      <c r="DL54" s="119"/>
    </row>
    <row r="55" spans="1:118" ht="13.9" x14ac:dyDescent="0.25">
      <c r="A55" s="120"/>
      <c r="B55" s="8"/>
      <c r="C55" s="17"/>
      <c r="D55" s="280" t="s">
        <v>179</v>
      </c>
      <c r="E55" s="307">
        <v>51.727152070935503</v>
      </c>
      <c r="F55" s="308">
        <v>51.133659524873487</v>
      </c>
      <c r="G55" s="308">
        <v>50.612696094026511</v>
      </c>
      <c r="H55" s="308">
        <v>49.611305595307712</v>
      </c>
      <c r="I55" s="308">
        <v>48.916552660337778</v>
      </c>
      <c r="J55" s="308">
        <v>47.411505283843887</v>
      </c>
      <c r="K55" s="308">
        <v>48.232964993599921</v>
      </c>
      <c r="L55" s="308">
        <v>48.262101736828008</v>
      </c>
      <c r="M55" s="308">
        <v>47.316358988207192</v>
      </c>
      <c r="N55" s="308">
        <v>48.25530152386002</v>
      </c>
      <c r="O55" s="308">
        <v>49.012342617898149</v>
      </c>
      <c r="P55" s="308">
        <v>49.813842218581513</v>
      </c>
      <c r="Q55" s="308">
        <v>50.969723080935779</v>
      </c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>
        <v>58.145068410508749</v>
      </c>
      <c r="AD55" s="308">
        <v>58.365569329977504</v>
      </c>
      <c r="AE55" s="308">
        <v>58.807248180688333</v>
      </c>
      <c r="AF55" s="308">
        <v>59.558198630217021</v>
      </c>
      <c r="AG55" s="308">
        <v>59.085732785894209</v>
      </c>
      <c r="AH55" s="308">
        <v>59.3598739312135</v>
      </c>
      <c r="AI55" s="308">
        <v>60.578190432634884</v>
      </c>
      <c r="AJ55" s="308">
        <v>60.504108737334086</v>
      </c>
      <c r="AK55" s="308">
        <v>62.005837772806949</v>
      </c>
      <c r="AL55" s="308">
        <v>63.133984676621566</v>
      </c>
      <c r="AM55" s="308">
        <v>63.45015851799446</v>
      </c>
      <c r="AN55" s="308">
        <v>64.625068167142288</v>
      </c>
      <c r="AO55" s="309">
        <v>65.736999268964922</v>
      </c>
      <c r="AP55" s="309">
        <v>66.140406184457731</v>
      </c>
      <c r="AQ55" s="309">
        <v>66.727961165597506</v>
      </c>
      <c r="AR55" s="309">
        <v>67.480303731025231</v>
      </c>
      <c r="AS55" s="309">
        <v>67.384912755293641</v>
      </c>
      <c r="AT55" s="309">
        <v>68.391859628769907</v>
      </c>
      <c r="AU55" s="309">
        <v>69.360597153899874</v>
      </c>
      <c r="AV55" s="309">
        <v>69.982818834754497</v>
      </c>
      <c r="AW55" s="309">
        <v>70.516102973323385</v>
      </c>
      <c r="AX55" s="309">
        <v>70.848767160945513</v>
      </c>
      <c r="AY55" s="309">
        <v>70.933489308554158</v>
      </c>
      <c r="AZ55" s="309">
        <v>71.480889610536238</v>
      </c>
      <c r="BA55" s="309">
        <v>72.718015380159841</v>
      </c>
      <c r="BB55" s="309">
        <v>72.410804568011002</v>
      </c>
      <c r="BC55" s="309">
        <v>72.782479911099145</v>
      </c>
      <c r="BD55" s="309">
        <v>73.1903283469114</v>
      </c>
      <c r="BE55" s="309">
        <v>73.12073202570221</v>
      </c>
      <c r="BF55" s="309">
        <v>73.808207497036719</v>
      </c>
      <c r="BG55" s="309">
        <v>74.920466547110948</v>
      </c>
      <c r="BH55" s="309">
        <v>75.482891157535818</v>
      </c>
      <c r="BI55" s="309">
        <v>76.463588400680123</v>
      </c>
      <c r="BJ55" s="309">
        <v>76.373049337756044</v>
      </c>
      <c r="BK55" s="309">
        <v>76.728157816989608</v>
      </c>
      <c r="BL55" s="309">
        <v>77.434907464096554</v>
      </c>
      <c r="BM55" s="309">
        <v>78.898152631609079</v>
      </c>
      <c r="BN55" s="309">
        <v>79.074503336060289</v>
      </c>
      <c r="BO55" s="309">
        <v>79.181617321576297</v>
      </c>
      <c r="BP55" s="309">
        <v>79.092362337921713</v>
      </c>
      <c r="BQ55" s="309">
        <v>79.396558658773813</v>
      </c>
      <c r="BR55" s="309">
        <v>79.238303983454756</v>
      </c>
      <c r="BS55" s="309">
        <v>79.633614683688165</v>
      </c>
      <c r="BT55" s="309">
        <v>80.01258371889692</v>
      </c>
      <c r="BU55" s="310">
        <v>80.599010913293355</v>
      </c>
      <c r="BV55" s="310">
        <v>81.378263668595679</v>
      </c>
      <c r="BW55" s="310">
        <v>81.687768714648044</v>
      </c>
      <c r="BX55" s="311">
        <v>82.026441293331359</v>
      </c>
      <c r="BY55" s="312">
        <v>82.616982937023636</v>
      </c>
      <c r="BZ55" s="311">
        <v>82.456661356542313</v>
      </c>
      <c r="CA55" s="311">
        <v>82.415091038418879</v>
      </c>
      <c r="CB55" s="312">
        <v>82.331898666147609</v>
      </c>
      <c r="CC55" s="311">
        <v>82.276099841935775</v>
      </c>
      <c r="CD55" s="311">
        <v>82.281523583069401</v>
      </c>
      <c r="CE55" s="312">
        <v>82.464204991421497</v>
      </c>
      <c r="CF55" s="311">
        <v>82.557040296329959</v>
      </c>
      <c r="CG55" s="312">
        <v>82.523740512203531</v>
      </c>
      <c r="CH55" s="312">
        <v>82.304774525105202</v>
      </c>
      <c r="CI55" s="312">
        <v>82.882411753798408</v>
      </c>
      <c r="CJ55" s="312">
        <v>83.143691901778709</v>
      </c>
      <c r="CK55" s="312">
        <v>83.76132118255363</v>
      </c>
      <c r="CL55" s="416">
        <v>83.588133324526694</v>
      </c>
      <c r="CM55" s="416">
        <v>83.662312306638086</v>
      </c>
      <c r="CN55" s="416">
        <v>83.306428968755412</v>
      </c>
      <c r="CO55" s="416">
        <v>83.736932399001603</v>
      </c>
      <c r="CP55" s="458">
        <v>83.417891331927891</v>
      </c>
      <c r="CQ55" s="458">
        <v>83.747700968202594</v>
      </c>
      <c r="CR55" s="416">
        <v>83.910666189740695</v>
      </c>
      <c r="CS55" s="458">
        <v>84.075974438673498</v>
      </c>
      <c r="CT55" s="491">
        <v>84.317151256029632</v>
      </c>
      <c r="CU55" s="458">
        <v>84.068419059280856</v>
      </c>
      <c r="CV55" s="458">
        <v>84.294507422846195</v>
      </c>
      <c r="CW55" s="458">
        <v>84.825513272245004</v>
      </c>
      <c r="CX55" s="458">
        <v>84.539919213133203</v>
      </c>
      <c r="CY55" s="416">
        <v>84.625064619968569</v>
      </c>
      <c r="CZ55" s="416">
        <v>84.639546974584803</v>
      </c>
      <c r="DA55" s="458">
        <v>84.726297065003322</v>
      </c>
      <c r="DB55" s="458">
        <v>84.599621943033384</v>
      </c>
      <c r="DC55" s="416">
        <v>84.610715941046749</v>
      </c>
      <c r="DD55" s="446">
        <v>84.564213563967257</v>
      </c>
      <c r="DE55" s="446">
        <v>84.553029432268005</v>
      </c>
      <c r="DF55" s="446">
        <v>84.581418421182519</v>
      </c>
      <c r="DG55" s="416">
        <v>84.590713881477626</v>
      </c>
      <c r="DH55" s="208">
        <v>-2.0002059569122821E-2</v>
      </c>
      <c r="DI55" s="497"/>
      <c r="DJ55" s="303"/>
      <c r="DK55" s="400" t="s">
        <v>214</v>
      </c>
      <c r="DL55" s="119"/>
    </row>
    <row r="56" spans="1:118" ht="12.75" customHeight="1" x14ac:dyDescent="0.25">
      <c r="A56" s="120"/>
      <c r="B56" s="636" t="s">
        <v>3</v>
      </c>
      <c r="C56" s="11"/>
      <c r="D56" s="14" t="s">
        <v>165</v>
      </c>
      <c r="E56" s="277">
        <v>6718.1142926542325</v>
      </c>
      <c r="F56" s="130">
        <v>6795.2859686312759</v>
      </c>
      <c r="G56" s="130">
        <v>6900.1222203572452</v>
      </c>
      <c r="H56" s="130">
        <v>6993.5752413213768</v>
      </c>
      <c r="I56" s="130">
        <v>7050.5879633845052</v>
      </c>
      <c r="J56" s="130">
        <v>7088.6891585609765</v>
      </c>
      <c r="K56" s="130">
        <v>7421.2716665093258</v>
      </c>
      <c r="L56" s="130">
        <v>7430.3942750444758</v>
      </c>
      <c r="M56" s="130">
        <v>7579.8689981692969</v>
      </c>
      <c r="N56" s="130">
        <v>7953.1961228608316</v>
      </c>
      <c r="O56" s="130">
        <v>8075.1321067618373</v>
      </c>
      <c r="P56" s="130">
        <v>8092.2059153744631</v>
      </c>
      <c r="Q56" s="130">
        <v>8307.7300529598288</v>
      </c>
      <c r="R56" s="130">
        <v>8455.103824001435</v>
      </c>
      <c r="S56" s="130">
        <v>8551.9070922338615</v>
      </c>
      <c r="T56" s="130">
        <v>8568.0960421047348</v>
      </c>
      <c r="U56" s="130">
        <v>8482.882608728838</v>
      </c>
      <c r="V56" s="130">
        <v>8571.4634393730266</v>
      </c>
      <c r="W56" s="130">
        <v>8521.9000901276904</v>
      </c>
      <c r="X56" s="130">
        <v>8503.8085947431846</v>
      </c>
      <c r="Y56" s="130">
        <v>8566.3323076972738</v>
      </c>
      <c r="Z56" s="130">
        <v>8717.2698197991394</v>
      </c>
      <c r="AA56" s="130">
        <v>8815.1530570961258</v>
      </c>
      <c r="AB56" s="130">
        <v>8969.3654846336212</v>
      </c>
      <c r="AC56" s="130">
        <v>8918.9528193648403</v>
      </c>
      <c r="AD56" s="130">
        <v>8883.5799133606615</v>
      </c>
      <c r="AE56" s="130">
        <v>9031.9106303453755</v>
      </c>
      <c r="AF56" s="130">
        <v>9140.963999014346</v>
      </c>
      <c r="AG56" s="130">
        <v>9022.9044842642979</v>
      </c>
      <c r="AH56" s="130">
        <v>9064.9935291124093</v>
      </c>
      <c r="AI56" s="130">
        <v>9354.5214796444761</v>
      </c>
      <c r="AJ56" s="130">
        <v>9415.9445407477888</v>
      </c>
      <c r="AK56" s="130">
        <v>9664.2690155667387</v>
      </c>
      <c r="AL56" s="130">
        <v>9830.869116793594</v>
      </c>
      <c r="AM56" s="130">
        <v>9948.9088803363175</v>
      </c>
      <c r="AN56" s="130">
        <v>10329.405601701748</v>
      </c>
      <c r="AO56" s="130">
        <v>10714.504030484693</v>
      </c>
      <c r="AP56" s="130">
        <v>10730.778117993586</v>
      </c>
      <c r="AQ56" s="130">
        <v>10892.596314524344</v>
      </c>
      <c r="AR56" s="130">
        <v>11194.93839118484</v>
      </c>
      <c r="AS56" s="130">
        <v>11237.30368220831</v>
      </c>
      <c r="AT56" s="130">
        <v>11444.926588921749</v>
      </c>
      <c r="AU56" s="130">
        <v>11654.782834906327</v>
      </c>
      <c r="AV56" s="130">
        <v>11613.157551885075</v>
      </c>
      <c r="AW56" s="130">
        <v>11826.501364620381</v>
      </c>
      <c r="AX56" s="130">
        <v>11937.18524521908</v>
      </c>
      <c r="AY56" s="130">
        <v>12112.097737328622</v>
      </c>
      <c r="AZ56" s="130">
        <v>12422.121440183051</v>
      </c>
      <c r="BA56" s="130">
        <v>13128.562049310087</v>
      </c>
      <c r="BB56" s="130">
        <v>13028.18836235402</v>
      </c>
      <c r="BC56" s="130">
        <v>13206.880526480945</v>
      </c>
      <c r="BD56" s="130">
        <v>13289.51562975852</v>
      </c>
      <c r="BE56" s="130">
        <v>13280.519732756629</v>
      </c>
      <c r="BF56" s="130">
        <v>13448.658456415098</v>
      </c>
      <c r="BG56" s="130">
        <v>13773.254013965692</v>
      </c>
      <c r="BH56" s="130">
        <v>13806.875493472553</v>
      </c>
      <c r="BI56" s="130">
        <v>13941.088936861339</v>
      </c>
      <c r="BJ56" s="130">
        <v>14178.020292779278</v>
      </c>
      <c r="BK56" s="130">
        <v>14485.140816461069</v>
      </c>
      <c r="BL56" s="130">
        <v>14546.8568852551</v>
      </c>
      <c r="BM56" s="130">
        <v>15443.858991759475</v>
      </c>
      <c r="BN56" s="130">
        <v>15285.884144163265</v>
      </c>
      <c r="BO56" s="130">
        <v>15226.339787798834</v>
      </c>
      <c r="BP56" s="130">
        <v>15403.581991750725</v>
      </c>
      <c r="BQ56" s="130">
        <v>15534.218962116618</v>
      </c>
      <c r="BR56" s="130">
        <v>15558.824554154515</v>
      </c>
      <c r="BS56" s="130">
        <v>15792.521004262393</v>
      </c>
      <c r="BT56" s="130">
        <v>15701.436822087464</v>
      </c>
      <c r="BU56" s="277">
        <v>15835.703252415453</v>
      </c>
      <c r="BV56" s="277">
        <v>16332.770107950439</v>
      </c>
      <c r="BW56" s="277">
        <v>16656.532923224491</v>
      </c>
      <c r="BX56" s="222">
        <v>17041.101754469386</v>
      </c>
      <c r="BY56" s="189">
        <v>18018.697460396499</v>
      </c>
      <c r="BZ56" s="222">
        <v>17813.035633970849</v>
      </c>
      <c r="CA56" s="222">
        <v>17887.034186721572</v>
      </c>
      <c r="CB56" s="189">
        <v>17888.081815357145</v>
      </c>
      <c r="CC56" s="222">
        <v>17963.631931330903</v>
      </c>
      <c r="CD56" s="222">
        <v>18427.513725422737</v>
      </c>
      <c r="CE56" s="189">
        <v>18946.857233409624</v>
      </c>
      <c r="CF56" s="222">
        <v>18877.349253413995</v>
      </c>
      <c r="CG56" s="189">
        <v>19181.69617837172</v>
      </c>
      <c r="CH56" s="189">
        <v>19623.205508470848</v>
      </c>
      <c r="CI56" s="189">
        <v>19902.438782596208</v>
      </c>
      <c r="CJ56" s="189">
        <v>20243.552403023325</v>
      </c>
      <c r="CK56" s="189">
        <v>21738.282578360057</v>
      </c>
      <c r="CL56" s="422">
        <v>20997.725055360057</v>
      </c>
      <c r="CM56" s="422">
        <v>21122.079939620991</v>
      </c>
      <c r="CN56" s="422">
        <v>21259.087559482508</v>
      </c>
      <c r="CO56" s="422">
        <v>21380.380880285713</v>
      </c>
      <c r="CP56" s="255">
        <v>21670.841998638909</v>
      </c>
      <c r="CQ56" s="255">
        <v>21575.299255326536</v>
      </c>
      <c r="CR56" s="422">
        <v>21498.124485957727</v>
      </c>
      <c r="CS56" s="255">
        <v>21718.067254239064</v>
      </c>
      <c r="CT56" s="285">
        <v>21876.931797358604</v>
      </c>
      <c r="CU56" s="255">
        <v>22069.449434886294</v>
      </c>
      <c r="CV56" s="255">
        <v>22147.717226884837</v>
      </c>
      <c r="CW56" s="255">
        <v>22461.952079313414</v>
      </c>
      <c r="CX56" s="255">
        <v>22349.285401483961</v>
      </c>
      <c r="CY56" s="422">
        <v>22432.010429040816</v>
      </c>
      <c r="CZ56" s="422">
        <v>22557.717015507293</v>
      </c>
      <c r="DA56" s="255">
        <v>22389.207939692849</v>
      </c>
      <c r="DB56" s="255">
        <v>22316.408919793426</v>
      </c>
      <c r="DC56" s="422">
        <v>22172.977359303637</v>
      </c>
      <c r="DD56" s="260">
        <v>22103.596365376525</v>
      </c>
      <c r="DE56" s="260">
        <v>22087.268679055822</v>
      </c>
      <c r="DF56" s="260">
        <v>22058.586158184102</v>
      </c>
      <c r="DG56" s="422">
        <v>22078.769422771566</v>
      </c>
      <c r="DH56" s="208">
        <v>-94.207936532071471</v>
      </c>
      <c r="DI56" s="497">
        <v>-0.42487725038217183</v>
      </c>
      <c r="DJ56" s="303"/>
      <c r="DK56" s="572"/>
      <c r="DL56" s="575"/>
    </row>
    <row r="57" spans="1:118" ht="12.75" customHeight="1" x14ac:dyDescent="0.25">
      <c r="A57" s="120"/>
      <c r="B57" s="636"/>
      <c r="C57" s="12"/>
      <c r="D57" s="280" t="s">
        <v>159</v>
      </c>
      <c r="E57" s="307">
        <v>46.862771685166102</v>
      </c>
      <c r="F57" s="308">
        <v>46.32426177659169</v>
      </c>
      <c r="G57" s="308">
        <v>45.755709676836467</v>
      </c>
      <c r="H57" s="308">
        <v>44.560042978442993</v>
      </c>
      <c r="I57" s="308">
        <v>43.791842978449225</v>
      </c>
      <c r="J57" s="308">
        <v>42.688610820507478</v>
      </c>
      <c r="K57" s="308">
        <v>43.854588430115086</v>
      </c>
      <c r="L57" s="308">
        <v>43.763649790868278</v>
      </c>
      <c r="M57" s="308">
        <v>43.020278904289206</v>
      </c>
      <c r="N57" s="308">
        <v>44.274967823234839</v>
      </c>
      <c r="O57" s="308">
        <v>45.206314800105005</v>
      </c>
      <c r="P57" s="308">
        <v>45.88628527609788</v>
      </c>
      <c r="Q57" s="308">
        <v>47.528352868071586</v>
      </c>
      <c r="R57" s="308">
        <v>48.263784021680948</v>
      </c>
      <c r="S57" s="308">
        <v>48.436758880543707</v>
      </c>
      <c r="T57" s="308">
        <v>47.985195381865857</v>
      </c>
      <c r="U57" s="308">
        <v>47.303110509328782</v>
      </c>
      <c r="V57" s="308">
        <v>48.705220800017933</v>
      </c>
      <c r="W57" s="308">
        <v>48.502395339910684</v>
      </c>
      <c r="X57" s="308">
        <v>48.667212205744995</v>
      </c>
      <c r="Y57" s="308">
        <v>49.266792109175064</v>
      </c>
      <c r="Z57" s="308">
        <v>49.657480226141679</v>
      </c>
      <c r="AA57" s="308">
        <v>50.010920392071881</v>
      </c>
      <c r="AB57" s="308">
        <v>51.688468661517653</v>
      </c>
      <c r="AC57" s="308">
        <v>56.12401510574626</v>
      </c>
      <c r="AD57" s="308">
        <v>56.41267742238886</v>
      </c>
      <c r="AE57" s="308">
        <v>56.93400325561926</v>
      </c>
      <c r="AF57" s="308">
        <v>57.534027061023515</v>
      </c>
      <c r="AG57" s="308">
        <v>56.68166095281827</v>
      </c>
      <c r="AH57" s="308">
        <v>56.87188488374705</v>
      </c>
      <c r="AI57" s="308">
        <v>58.15132818759394</v>
      </c>
      <c r="AJ57" s="308">
        <v>58.16649977689945</v>
      </c>
      <c r="AK57" s="308">
        <v>59.911371375648514</v>
      </c>
      <c r="AL57" s="308">
        <v>61.232514211766102</v>
      </c>
      <c r="AM57" s="308">
        <v>61.628099620826703</v>
      </c>
      <c r="AN57" s="308">
        <v>62.718616419154216</v>
      </c>
      <c r="AO57" s="309">
        <v>64.016751848453453</v>
      </c>
      <c r="AP57" s="309">
        <v>64.46023524160735</v>
      </c>
      <c r="AQ57" s="309">
        <v>65.037528774567321</v>
      </c>
      <c r="AR57" s="309">
        <v>65.780800707184298</v>
      </c>
      <c r="AS57" s="309">
        <v>65.763272006741815</v>
      </c>
      <c r="AT57" s="309">
        <v>66.735957005269938</v>
      </c>
      <c r="AU57" s="309">
        <v>67.874892844027329</v>
      </c>
      <c r="AV57" s="309">
        <v>68.298299533830416</v>
      </c>
      <c r="AW57" s="309">
        <v>69.121992345233025</v>
      </c>
      <c r="AX57" s="309">
        <v>69.654850409057943</v>
      </c>
      <c r="AY57" s="309">
        <v>69.674572947042819</v>
      </c>
      <c r="AZ57" s="309">
        <v>70.458375597270489</v>
      </c>
      <c r="BA57" s="309">
        <v>72.001384554409753</v>
      </c>
      <c r="BB57" s="309">
        <v>71.63744927633482</v>
      </c>
      <c r="BC57" s="309">
        <v>71.832317959987108</v>
      </c>
      <c r="BD57" s="309">
        <v>72.205866840483566</v>
      </c>
      <c r="BE57" s="309">
        <v>72.211309053879674</v>
      </c>
      <c r="BF57" s="309">
        <v>72.44719560541256</v>
      </c>
      <c r="BG57" s="309">
        <v>73.332394270590058</v>
      </c>
      <c r="BH57" s="309">
        <v>73.825885712356907</v>
      </c>
      <c r="BI57" s="309">
        <v>74.960753739735495</v>
      </c>
      <c r="BJ57" s="309">
        <v>74.976069313789452</v>
      </c>
      <c r="BK57" s="309">
        <v>75.284922941338863</v>
      </c>
      <c r="BL57" s="309">
        <v>75.580187469605633</v>
      </c>
      <c r="BM57" s="309">
        <v>77.076293226000431</v>
      </c>
      <c r="BN57" s="309">
        <v>76.910179581654461</v>
      </c>
      <c r="BO57" s="309">
        <v>76.842381325389667</v>
      </c>
      <c r="BP57" s="309">
        <v>76.612766100674193</v>
      </c>
      <c r="BQ57" s="309">
        <v>76.805605481701122</v>
      </c>
      <c r="BR57" s="309">
        <v>76.580797254595652</v>
      </c>
      <c r="BS57" s="309">
        <v>77.05100533499845</v>
      </c>
      <c r="BT57" s="309">
        <v>77.315801780356523</v>
      </c>
      <c r="BU57" s="310">
        <v>78.035847120868581</v>
      </c>
      <c r="BV57" s="310">
        <v>78.925366752463773</v>
      </c>
      <c r="BW57" s="310">
        <v>79.195777664214404</v>
      </c>
      <c r="BX57" s="311">
        <v>79.5946544950841</v>
      </c>
      <c r="BY57" s="312">
        <v>80.348426168189292</v>
      </c>
      <c r="BZ57" s="311">
        <v>80.262753349421473</v>
      </c>
      <c r="CA57" s="311">
        <v>80.0013941549187</v>
      </c>
      <c r="CB57" s="312">
        <v>79.640689073266373</v>
      </c>
      <c r="CC57" s="311">
        <v>79.540260684159264</v>
      </c>
      <c r="CD57" s="311">
        <v>79.735162847274367</v>
      </c>
      <c r="CE57" s="312">
        <v>80.298776276578494</v>
      </c>
      <c r="CF57" s="311">
        <v>80.247426678533401</v>
      </c>
      <c r="CG57" s="312">
        <v>80.75688534184475</v>
      </c>
      <c r="CH57" s="312">
        <v>80.903885164436872</v>
      </c>
      <c r="CI57" s="312">
        <v>81.716649577819993</v>
      </c>
      <c r="CJ57" s="312">
        <v>82.005462927461664</v>
      </c>
      <c r="CK57" s="312">
        <v>82.777307453834808</v>
      </c>
      <c r="CL57" s="430">
        <v>82.571555229330883</v>
      </c>
      <c r="CM57" s="430">
        <v>82.639762972245876</v>
      </c>
      <c r="CN57" s="430">
        <v>82.488156337865803</v>
      </c>
      <c r="CO57" s="430">
        <v>82.945285959414278</v>
      </c>
      <c r="CP57" s="458">
        <v>82.548423501593888</v>
      </c>
      <c r="CQ57" s="458">
        <v>82.932755993151446</v>
      </c>
      <c r="CR57" s="430">
        <v>83.173862391838</v>
      </c>
      <c r="CS57" s="458">
        <v>83.435196215810066</v>
      </c>
      <c r="CT57" s="491">
        <v>83.703486206073521</v>
      </c>
      <c r="CU57" s="458">
        <v>83.439337816470569</v>
      </c>
      <c r="CV57" s="458">
        <v>83.616078733581404</v>
      </c>
      <c r="CW57" s="458">
        <v>84.174236756067486</v>
      </c>
      <c r="CX57" s="458">
        <v>83.901356198650262</v>
      </c>
      <c r="CY57" s="416">
        <v>83.886435256606845</v>
      </c>
      <c r="CZ57" s="416">
        <v>83.861641607920873</v>
      </c>
      <c r="DA57" s="458">
        <v>83.471831973917929</v>
      </c>
      <c r="DB57" s="458">
        <v>83.750842735006785</v>
      </c>
      <c r="DC57" s="416">
        <v>83.840915280275482</v>
      </c>
      <c r="DD57" s="446">
        <v>83.795435214924339</v>
      </c>
      <c r="DE57" s="446">
        <v>83.755833409317631</v>
      </c>
      <c r="DF57" s="446">
        <v>83.777960653196843</v>
      </c>
      <c r="DG57" s="416">
        <v>83.801293524474687</v>
      </c>
      <c r="DH57" s="208">
        <v>-3.9621755800794745E-2</v>
      </c>
      <c r="DI57" s="497"/>
      <c r="DJ57" s="303"/>
      <c r="DK57" s="573"/>
      <c r="DL57" s="575"/>
    </row>
    <row r="58" spans="1:118" ht="3" customHeight="1" x14ac:dyDescent="0.25">
      <c r="A58" s="120"/>
      <c r="B58" s="636"/>
      <c r="C58" s="12"/>
      <c r="D58" s="14"/>
      <c r="E58" s="27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278"/>
      <c r="BV58" s="278"/>
      <c r="BW58" s="278"/>
      <c r="BX58" s="302"/>
      <c r="BY58" s="352"/>
      <c r="BZ58" s="302"/>
      <c r="CA58" s="302"/>
      <c r="CB58" s="352"/>
      <c r="CC58" s="302"/>
      <c r="CD58" s="302"/>
      <c r="CE58" s="352"/>
      <c r="CF58" s="302"/>
      <c r="CG58" s="352"/>
      <c r="CH58" s="352"/>
      <c r="CI58" s="352"/>
      <c r="CJ58" s="352"/>
      <c r="CK58" s="352"/>
      <c r="CL58" s="431"/>
      <c r="CM58" s="431"/>
      <c r="CN58" s="431"/>
      <c r="CO58" s="431"/>
      <c r="CP58" s="469"/>
      <c r="CQ58" s="469"/>
      <c r="CR58" s="431"/>
      <c r="CS58" s="469"/>
      <c r="CT58" s="500"/>
      <c r="CU58" s="469"/>
      <c r="CV58" s="458"/>
      <c r="CW58" s="458"/>
      <c r="CX58" s="458"/>
      <c r="CY58" s="416"/>
      <c r="CZ58" s="416"/>
      <c r="DA58" s="458"/>
      <c r="DB58" s="458"/>
      <c r="DC58" s="416"/>
      <c r="DD58" s="446"/>
      <c r="DE58" s="446"/>
      <c r="DF58" s="446"/>
      <c r="DG58" s="416"/>
      <c r="DH58" s="208"/>
      <c r="DI58" s="497"/>
      <c r="DJ58" s="303"/>
      <c r="DK58" s="574"/>
      <c r="DL58" s="575"/>
    </row>
    <row r="59" spans="1:118" ht="13.15" x14ac:dyDescent="0.25">
      <c r="A59" s="120"/>
      <c r="B59" s="636"/>
      <c r="C59" s="10"/>
      <c r="D59" s="14" t="s">
        <v>160</v>
      </c>
      <c r="E59" s="277">
        <v>1411.4990097733144</v>
      </c>
      <c r="F59" s="130">
        <v>1430.9260956972739</v>
      </c>
      <c r="G59" s="130">
        <v>1443.3123060430419</v>
      </c>
      <c r="H59" s="130">
        <v>1450.6478924461983</v>
      </c>
      <c r="I59" s="130">
        <v>1427.9342192195122</v>
      </c>
      <c r="J59" s="130">
        <v>1433.2295473744614</v>
      </c>
      <c r="K59" s="130">
        <v>1531.5843251305594</v>
      </c>
      <c r="L59" s="130">
        <v>1518.6002393342899</v>
      </c>
      <c r="M59" s="130">
        <v>1569.00882482066</v>
      </c>
      <c r="N59" s="130">
        <v>1734.2857422309901</v>
      </c>
      <c r="O59" s="130">
        <v>1774.4362068780488</v>
      </c>
      <c r="P59" s="130">
        <v>1860.6021333055955</v>
      </c>
      <c r="Q59" s="130">
        <v>1896.1183797833573</v>
      </c>
      <c r="R59" s="130">
        <v>1934.7310102381641</v>
      </c>
      <c r="S59" s="130">
        <v>1962.0757000846488</v>
      </c>
      <c r="T59" s="130">
        <v>1959.4535473787666</v>
      </c>
      <c r="U59" s="130">
        <v>1848.8897166571019</v>
      </c>
      <c r="V59" s="130">
        <v>1938.5365361334291</v>
      </c>
      <c r="W59" s="130">
        <v>1927.6376167905305</v>
      </c>
      <c r="X59" s="130">
        <v>1923.0812556140604</v>
      </c>
      <c r="Y59" s="130">
        <v>1913.6853442051645</v>
      </c>
      <c r="Z59" s="130">
        <v>1935.1376687058823</v>
      </c>
      <c r="AA59" s="130">
        <v>1986.0577226154944</v>
      </c>
      <c r="AB59" s="130">
        <v>2040.7379597341956</v>
      </c>
      <c r="AC59" s="130">
        <v>2126.7241875672903</v>
      </c>
      <c r="AD59" s="130">
        <v>2142.6915025281696</v>
      </c>
      <c r="AE59" s="130">
        <v>2203.6599050497107</v>
      </c>
      <c r="AF59" s="130">
        <v>2216.0810073409416</v>
      </c>
      <c r="AG59" s="130">
        <v>2109.289012521916</v>
      </c>
      <c r="AH59" s="130">
        <v>2081.8161516606674</v>
      </c>
      <c r="AI59" s="130">
        <v>2161.0326962603922</v>
      </c>
      <c r="AJ59" s="130">
        <v>2152.7675541982244</v>
      </c>
      <c r="AK59" s="130">
        <v>2223.6106998545852</v>
      </c>
      <c r="AL59" s="130">
        <v>2200.4858537586606</v>
      </c>
      <c r="AM59" s="130">
        <v>2272.1770091052399</v>
      </c>
      <c r="AN59" s="130">
        <v>2420.7454641310492</v>
      </c>
      <c r="AO59" s="130">
        <v>2479.269743568148</v>
      </c>
      <c r="AP59" s="130">
        <v>2467.6264863055399</v>
      </c>
      <c r="AQ59" s="130">
        <v>2517.1411657455537</v>
      </c>
      <c r="AR59" s="130">
        <v>2593.0949453430035</v>
      </c>
      <c r="AS59" s="130">
        <v>2614.6930266576533</v>
      </c>
      <c r="AT59" s="130">
        <v>2718.9806329925946</v>
      </c>
      <c r="AU59" s="130">
        <v>2730.038069941239</v>
      </c>
      <c r="AV59" s="130">
        <v>2566.9022250254516</v>
      </c>
      <c r="AW59" s="130">
        <v>2683.4391727991697</v>
      </c>
      <c r="AX59" s="130">
        <v>2708.8685425497301</v>
      </c>
      <c r="AY59" s="130">
        <v>2789.0546784386183</v>
      </c>
      <c r="AZ59" s="130">
        <v>2867.2352033974757</v>
      </c>
      <c r="BA59" s="130">
        <v>3162.3139884787838</v>
      </c>
      <c r="BB59" s="130">
        <v>3002.2261062073226</v>
      </c>
      <c r="BC59" s="130">
        <v>3114.4909658747983</v>
      </c>
      <c r="BD59" s="130">
        <v>3102.9186201141229</v>
      </c>
      <c r="BE59" s="130">
        <v>2990.1527148219798</v>
      </c>
      <c r="BF59" s="130">
        <v>3039.7391099890192</v>
      </c>
      <c r="BG59" s="130">
        <v>3214.9478464490603</v>
      </c>
      <c r="BH59" s="130">
        <v>3096.3994729805308</v>
      </c>
      <c r="BI59" s="130">
        <v>3063.0564573749757</v>
      </c>
      <c r="BJ59" s="130">
        <v>3190.8132464691284</v>
      </c>
      <c r="BK59" s="130">
        <v>3335.7564227921439</v>
      </c>
      <c r="BL59" s="130">
        <v>3425.8791271122454</v>
      </c>
      <c r="BM59" s="130">
        <v>3682.9136783294462</v>
      </c>
      <c r="BN59" s="130">
        <v>3579.6490057594751</v>
      </c>
      <c r="BO59" s="130">
        <v>3572.3352994752181</v>
      </c>
      <c r="BP59" s="130">
        <v>3672.3388577871719</v>
      </c>
      <c r="BQ59" s="130">
        <v>3587.8769430524781</v>
      </c>
      <c r="BR59" s="130">
        <v>3656.9697338425653</v>
      </c>
      <c r="BS59" s="130">
        <v>3731.3294295860055</v>
      </c>
      <c r="BT59" s="130">
        <v>3555.8916300699707</v>
      </c>
      <c r="BU59" s="277">
        <v>3504.9126129548099</v>
      </c>
      <c r="BV59" s="277">
        <v>3729.9381828819237</v>
      </c>
      <c r="BW59" s="277">
        <v>3783.1676693119543</v>
      </c>
      <c r="BX59" s="222">
        <v>4088.0729619635563</v>
      </c>
      <c r="BY59" s="189">
        <v>4230.8218102346937</v>
      </c>
      <c r="BZ59" s="222">
        <v>4190.1201535087457</v>
      </c>
      <c r="CA59" s="222">
        <v>4099.5335665145776</v>
      </c>
      <c r="CB59" s="189">
        <v>4211.3300606836729</v>
      </c>
      <c r="CC59" s="222">
        <v>4084.1750958819239</v>
      </c>
      <c r="CD59" s="222">
        <v>4183.3754360160356</v>
      </c>
      <c r="CE59" s="189">
        <v>4297.0956336647232</v>
      </c>
      <c r="CF59" s="222">
        <v>4034.0361848498546</v>
      </c>
      <c r="CG59" s="189">
        <v>3995.5613066501464</v>
      </c>
      <c r="CH59" s="189">
        <v>4168.191013998543</v>
      </c>
      <c r="CI59" s="189">
        <v>4152.5726132988329</v>
      </c>
      <c r="CJ59" s="189">
        <v>4394.3081570559916</v>
      </c>
      <c r="CK59" s="189">
        <v>4846.1553745247793</v>
      </c>
      <c r="CL59" s="422">
        <v>4536.3807762551023</v>
      </c>
      <c r="CM59" s="422">
        <v>4951.344638542274</v>
      </c>
      <c r="CN59" s="422">
        <v>5020.3924827309202</v>
      </c>
      <c r="CO59" s="422">
        <v>4921.1717914431474</v>
      </c>
      <c r="CP59" s="255">
        <v>5128.0296280282955</v>
      </c>
      <c r="CQ59" s="255">
        <v>4836.3720310247809</v>
      </c>
      <c r="CR59" s="422">
        <v>4747.7365848702602</v>
      </c>
      <c r="CS59" s="255">
        <v>4761.5196249125356</v>
      </c>
      <c r="CT59" s="285">
        <v>4716.7088326763851</v>
      </c>
      <c r="CU59" s="255">
        <v>4893.6024145145775</v>
      </c>
      <c r="CV59" s="255">
        <v>4800.9897739023327</v>
      </c>
      <c r="CW59" s="255">
        <v>4822.3280756472313</v>
      </c>
      <c r="CX59" s="255">
        <v>4845.8082576851302</v>
      </c>
      <c r="CY59" s="422">
        <v>4780.792057086006</v>
      </c>
      <c r="CZ59" s="422">
        <v>4824.7843465160349</v>
      </c>
      <c r="DA59" s="255">
        <v>4460.3379482702785</v>
      </c>
      <c r="DB59" s="255">
        <v>4519.9344718810662</v>
      </c>
      <c r="DC59" s="422">
        <v>4479.9123116522042</v>
      </c>
      <c r="DD59" s="260">
        <v>4430.9028810720283</v>
      </c>
      <c r="DE59" s="260">
        <v>4423.2944987032224</v>
      </c>
      <c r="DF59" s="260">
        <v>4396.8565160603666</v>
      </c>
      <c r="DG59" s="422">
        <v>4419.7880158300459</v>
      </c>
      <c r="DH59" s="208">
        <v>-60.124295822158274</v>
      </c>
      <c r="DI59" s="497">
        <v>-1.3420864436514912</v>
      </c>
      <c r="DJ59" s="303"/>
      <c r="DK59" s="574"/>
      <c r="DL59" s="575"/>
    </row>
    <row r="60" spans="1:118" ht="13.15" x14ac:dyDescent="0.25">
      <c r="A60" s="120"/>
      <c r="B60" s="636"/>
      <c r="C60" s="10"/>
      <c r="D60" s="281" t="s">
        <v>159</v>
      </c>
      <c r="E60" s="313">
        <v>60.084351140735379</v>
      </c>
      <c r="F60" s="314">
        <v>61.319086062235939</v>
      </c>
      <c r="G60" s="314">
        <v>59.624425565475001</v>
      </c>
      <c r="H60" s="314">
        <v>57.829590890409236</v>
      </c>
      <c r="I60" s="314">
        <v>56.4310531792608</v>
      </c>
      <c r="J60" s="314">
        <v>55.353026963149297</v>
      </c>
      <c r="K60" s="314">
        <v>56.659609526118324</v>
      </c>
      <c r="L60" s="314">
        <v>57.692482729005654</v>
      </c>
      <c r="M60" s="314">
        <v>56.124337575690411</v>
      </c>
      <c r="N60" s="314">
        <v>55.075094856112713</v>
      </c>
      <c r="O60" s="314">
        <v>56.973134937777516</v>
      </c>
      <c r="P60" s="314">
        <v>58.742406405049984</v>
      </c>
      <c r="Q60" s="314">
        <v>59.312739782679081</v>
      </c>
      <c r="R60" s="314">
        <v>59.957309361085109</v>
      </c>
      <c r="S60" s="314">
        <v>59.977732299537521</v>
      </c>
      <c r="T60" s="314">
        <v>57.504017016673991</v>
      </c>
      <c r="U60" s="314">
        <v>54.079210103830491</v>
      </c>
      <c r="V60" s="314">
        <v>58.134934264262014</v>
      </c>
      <c r="W60" s="314">
        <v>57.466858078453157</v>
      </c>
      <c r="X60" s="314">
        <v>57.417682459328958</v>
      </c>
      <c r="Y60" s="314">
        <v>58.057703473090626</v>
      </c>
      <c r="Z60" s="314">
        <v>57.181557418190145</v>
      </c>
      <c r="AA60" s="314">
        <v>58.274470921666818</v>
      </c>
      <c r="AB60" s="314">
        <v>58.296576010949593</v>
      </c>
      <c r="AC60" s="314">
        <v>63.7229277506041</v>
      </c>
      <c r="AD60" s="314">
        <v>63.134537367185764</v>
      </c>
      <c r="AE60" s="314">
        <v>63.526740094935199</v>
      </c>
      <c r="AF60" s="314">
        <v>64.501458521583615</v>
      </c>
      <c r="AG60" s="314">
        <v>60.429480842277194</v>
      </c>
      <c r="AH60" s="314">
        <v>60.724991510381528</v>
      </c>
      <c r="AI60" s="314">
        <v>60.969849791486361</v>
      </c>
      <c r="AJ60" s="314">
        <v>59.111972751000266</v>
      </c>
      <c r="AK60" s="314">
        <v>61.294837764550238</v>
      </c>
      <c r="AL60" s="314">
        <v>61.908650875330416</v>
      </c>
      <c r="AM60" s="314">
        <v>62.964300709345878</v>
      </c>
      <c r="AN60" s="314">
        <v>64.800717827131052</v>
      </c>
      <c r="AO60" s="315">
        <v>66.314941051981748</v>
      </c>
      <c r="AP60" s="315">
        <v>67.340899628617194</v>
      </c>
      <c r="AQ60" s="315">
        <v>67.169728203822899</v>
      </c>
      <c r="AR60" s="315">
        <v>66.383823756535207</v>
      </c>
      <c r="AS60" s="315">
        <v>63.824970603853806</v>
      </c>
      <c r="AT60" s="315">
        <v>64.349851190084749</v>
      </c>
      <c r="AU60" s="315">
        <v>65.595334970900552</v>
      </c>
      <c r="AV60" s="315">
        <v>65.042229548241423</v>
      </c>
      <c r="AW60" s="315">
        <v>65.455360590629581</v>
      </c>
      <c r="AX60" s="315">
        <v>66.451863006690473</v>
      </c>
      <c r="AY60" s="315">
        <v>65.064639667305798</v>
      </c>
      <c r="AZ60" s="315">
        <v>66.227924109720234</v>
      </c>
      <c r="BA60" s="315">
        <v>69.110074885137124</v>
      </c>
      <c r="BB60" s="315">
        <v>66.554242927320047</v>
      </c>
      <c r="BC60" s="315">
        <v>66.138234765126072</v>
      </c>
      <c r="BD60" s="315">
        <v>66.468762214228335</v>
      </c>
      <c r="BE60" s="315">
        <v>64.719809023821384</v>
      </c>
      <c r="BF60" s="315">
        <v>64.696889001157359</v>
      </c>
      <c r="BG60" s="315">
        <v>67.310175515078143</v>
      </c>
      <c r="BH60" s="315">
        <v>65.886371310350313</v>
      </c>
      <c r="BI60" s="315">
        <v>66.944990578486255</v>
      </c>
      <c r="BJ60" s="315">
        <v>66.054993845281444</v>
      </c>
      <c r="BK60" s="315">
        <v>66.506389519375546</v>
      </c>
      <c r="BL60" s="315">
        <v>67.108553076311452</v>
      </c>
      <c r="BM60" s="315">
        <v>70.495617939552858</v>
      </c>
      <c r="BN60" s="315">
        <v>69.953948486103599</v>
      </c>
      <c r="BO60" s="315">
        <v>70.706311044989604</v>
      </c>
      <c r="BP60" s="315">
        <v>70.478573939164889</v>
      </c>
      <c r="BQ60" s="315">
        <v>69.395431181316283</v>
      </c>
      <c r="BR60" s="315">
        <v>68.625415281547717</v>
      </c>
      <c r="BS60" s="315">
        <v>69.524694948184063</v>
      </c>
      <c r="BT60" s="315">
        <v>69.332830480482102</v>
      </c>
      <c r="BU60" s="316">
        <v>69.849057086277298</v>
      </c>
      <c r="BV60" s="316">
        <v>71.999185857576336</v>
      </c>
      <c r="BW60" s="316">
        <v>71.110292807354057</v>
      </c>
      <c r="BX60" s="317">
        <v>72.958128749445493</v>
      </c>
      <c r="BY60" s="353">
        <v>73.305689779494045</v>
      </c>
      <c r="BZ60" s="317">
        <v>72.791612212165703</v>
      </c>
      <c r="CA60" s="317">
        <v>71.724287228211267</v>
      </c>
      <c r="CB60" s="353">
        <v>71.209542224186279</v>
      </c>
      <c r="CC60" s="317">
        <v>69.907214277961245</v>
      </c>
      <c r="CD60" s="317">
        <v>69.169685736835334</v>
      </c>
      <c r="CE60" s="353">
        <v>70.864989338876001</v>
      </c>
      <c r="CF60" s="317">
        <v>68.168514287041646</v>
      </c>
      <c r="CG60" s="353">
        <v>69.402714610974698</v>
      </c>
      <c r="CH60" s="353">
        <v>69.951707644495315</v>
      </c>
      <c r="CI60" s="353">
        <v>71.999258390756765</v>
      </c>
      <c r="CJ60" s="353">
        <v>73.377519763604752</v>
      </c>
      <c r="CK60" s="353">
        <v>74.100573520525998</v>
      </c>
      <c r="CL60" s="432">
        <v>74.199311408007929</v>
      </c>
      <c r="CM60" s="432">
        <v>75.558018401545397</v>
      </c>
      <c r="CN60" s="432">
        <v>75.13886791492817</v>
      </c>
      <c r="CO60" s="432">
        <v>76.092434820210457</v>
      </c>
      <c r="CP60" s="458">
        <v>76.116378857281049</v>
      </c>
      <c r="CQ60" s="458">
        <v>76.265737934557052</v>
      </c>
      <c r="CR60" s="432">
        <v>76.378707818531922</v>
      </c>
      <c r="CS60" s="458">
        <v>76.788725388156351</v>
      </c>
      <c r="CT60" s="491">
        <v>76.566927229737644</v>
      </c>
      <c r="CU60" s="458">
        <v>76.136448103592329</v>
      </c>
      <c r="CV60" s="458">
        <v>76.639664515391999</v>
      </c>
      <c r="CW60" s="458">
        <v>77.965981696779622</v>
      </c>
      <c r="CX60" s="458">
        <v>76.860834565280868</v>
      </c>
      <c r="CY60" s="416">
        <v>76.944399893288832</v>
      </c>
      <c r="CZ60" s="416">
        <v>77.75806920747813</v>
      </c>
      <c r="DA60" s="458">
        <v>76.75282313601906</v>
      </c>
      <c r="DB60" s="458">
        <v>76.860879730791964</v>
      </c>
      <c r="DC60" s="416">
        <v>76.84644881029223</v>
      </c>
      <c r="DD60" s="446">
        <v>76.446872885126112</v>
      </c>
      <c r="DE60" s="446">
        <v>76.144982364358043</v>
      </c>
      <c r="DF60" s="446">
        <v>76.090770979650273</v>
      </c>
      <c r="DG60" s="416">
        <v>76.331998426616423</v>
      </c>
      <c r="DH60" s="208">
        <v>-0.51445038367580764</v>
      </c>
      <c r="DI60" s="497"/>
      <c r="DJ60" s="303"/>
      <c r="DK60" s="574"/>
      <c r="DL60" s="574"/>
      <c r="DM60" s="574"/>
      <c r="DN60" s="574"/>
    </row>
    <row r="61" spans="1:118" ht="3" customHeight="1" x14ac:dyDescent="0.25">
      <c r="A61" s="120"/>
      <c r="B61" s="636"/>
      <c r="C61" s="10"/>
      <c r="D61" s="14"/>
      <c r="E61" s="277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277"/>
      <c r="BV61" s="277"/>
      <c r="BW61" s="277"/>
      <c r="BX61" s="222"/>
      <c r="BY61" s="189"/>
      <c r="BZ61" s="222"/>
      <c r="CA61" s="222"/>
      <c r="CB61" s="189"/>
      <c r="CC61" s="222"/>
      <c r="CD61" s="222"/>
      <c r="CE61" s="189"/>
      <c r="CF61" s="222"/>
      <c r="CG61" s="189"/>
      <c r="CH61" s="189"/>
      <c r="CI61" s="189"/>
      <c r="CJ61" s="189"/>
      <c r="CK61" s="189"/>
      <c r="CL61" s="422"/>
      <c r="CM61" s="422"/>
      <c r="CN61" s="422"/>
      <c r="CO61" s="422"/>
      <c r="CP61" s="255"/>
      <c r="CQ61" s="255"/>
      <c r="CR61" s="422"/>
      <c r="CS61" s="255"/>
      <c r="CT61" s="285"/>
      <c r="CU61" s="588"/>
      <c r="CV61" s="588"/>
      <c r="CW61" s="588">
        <v>0</v>
      </c>
      <c r="CX61" s="588"/>
      <c r="CY61" s="578"/>
      <c r="CZ61" s="578"/>
      <c r="DA61" s="588"/>
      <c r="DB61" s="588"/>
      <c r="DC61" s="578"/>
      <c r="DD61" s="499"/>
      <c r="DE61" s="499"/>
      <c r="DF61" s="499"/>
      <c r="DG61" s="578"/>
      <c r="DH61" s="208"/>
      <c r="DI61" s="497"/>
      <c r="DJ61" s="303"/>
      <c r="DK61" s="574"/>
      <c r="DL61" s="575"/>
    </row>
    <row r="62" spans="1:118" ht="13.15" x14ac:dyDescent="0.25">
      <c r="A62" s="120"/>
      <c r="B62" s="636"/>
      <c r="C62" s="10"/>
      <c r="D62" s="14" t="s">
        <v>161</v>
      </c>
      <c r="E62" s="277">
        <v>2683.5595197417506</v>
      </c>
      <c r="F62" s="130">
        <v>2674.160192286944</v>
      </c>
      <c r="G62" s="130">
        <v>2695.8143933400288</v>
      </c>
      <c r="H62" s="130">
        <v>2674.8293122123391</v>
      </c>
      <c r="I62" s="130">
        <v>2698.1381607977046</v>
      </c>
      <c r="J62" s="130">
        <v>2681.1171048809188</v>
      </c>
      <c r="K62" s="130">
        <v>2821.2403848895265</v>
      </c>
      <c r="L62" s="130">
        <v>2835.1822509411759</v>
      </c>
      <c r="M62" s="130">
        <v>2910.6858805265429</v>
      </c>
      <c r="N62" s="130">
        <v>3080.5458263802011</v>
      </c>
      <c r="O62" s="130">
        <v>3106.7703756786232</v>
      </c>
      <c r="P62" s="130">
        <v>3065.5649086111903</v>
      </c>
      <c r="Q62" s="130">
        <v>3161.9890477073168</v>
      </c>
      <c r="R62" s="130">
        <v>3254.9462476585368</v>
      </c>
      <c r="S62" s="130">
        <v>3325.1669299913915</v>
      </c>
      <c r="T62" s="130">
        <v>3361.4551934505016</v>
      </c>
      <c r="U62" s="130">
        <v>3357.6799676901005</v>
      </c>
      <c r="V62" s="130">
        <v>3359.4184101578189</v>
      </c>
      <c r="W62" s="130">
        <v>3284.2909983443328</v>
      </c>
      <c r="X62" s="130">
        <v>3260.9145162869436</v>
      </c>
      <c r="Y62" s="130">
        <v>3304.0126426312772</v>
      </c>
      <c r="Z62" s="130">
        <v>3341.8591119469156</v>
      </c>
      <c r="AA62" s="130">
        <v>3360.8012714361539</v>
      </c>
      <c r="AB62" s="130">
        <v>3405.9774554899423</v>
      </c>
      <c r="AC62" s="130">
        <v>3249.461327110374</v>
      </c>
      <c r="AD62" s="130">
        <v>3253.5983161043223</v>
      </c>
      <c r="AE62" s="130">
        <v>3332.3238497421967</v>
      </c>
      <c r="AF62" s="130">
        <v>3410.6251769159421</v>
      </c>
      <c r="AG62" s="130">
        <v>3398.7371577515246</v>
      </c>
      <c r="AH62" s="130">
        <v>3440.0017843687956</v>
      </c>
      <c r="AI62" s="130">
        <v>3590.9062826837212</v>
      </c>
      <c r="AJ62" s="130">
        <v>3578.8550501336531</v>
      </c>
      <c r="AK62" s="130">
        <v>3672.1067850537115</v>
      </c>
      <c r="AL62" s="130">
        <v>3765.3654961729258</v>
      </c>
      <c r="AM62" s="130">
        <v>3736.7418078685587</v>
      </c>
      <c r="AN62" s="130">
        <v>3820.182670725656</v>
      </c>
      <c r="AO62" s="130">
        <v>4030.3486364256564</v>
      </c>
      <c r="AP62" s="130">
        <v>3921.3076190731776</v>
      </c>
      <c r="AQ62" s="130">
        <v>3924.9675634991254</v>
      </c>
      <c r="AR62" s="130">
        <v>4021.9910174206998</v>
      </c>
      <c r="AS62" s="130">
        <v>4014.6920990871718</v>
      </c>
      <c r="AT62" s="130">
        <v>4034.6843924962686</v>
      </c>
      <c r="AU62" s="130">
        <v>4142.073666325191</v>
      </c>
      <c r="AV62" s="130">
        <v>4151.093366903383</v>
      </c>
      <c r="AW62" s="130">
        <v>4180.899929767289</v>
      </c>
      <c r="AX62" s="130">
        <v>4174.1562017196502</v>
      </c>
      <c r="AY62" s="130">
        <v>4181.7256049419011</v>
      </c>
      <c r="AZ62" s="130">
        <v>4301.6063157472418</v>
      </c>
      <c r="BA62" s="130">
        <v>4613.3913022100232</v>
      </c>
      <c r="BB62" s="130">
        <v>4620.2226845474279</v>
      </c>
      <c r="BC62" s="130">
        <v>4620.5901707788171</v>
      </c>
      <c r="BD62" s="130">
        <v>4600.3866914504579</v>
      </c>
      <c r="BE62" s="130">
        <v>4637.9022222899239</v>
      </c>
      <c r="BF62" s="130">
        <v>4570.9535730390089</v>
      </c>
      <c r="BG62" s="130">
        <v>4679.9737256321196</v>
      </c>
      <c r="BH62" s="130">
        <v>4823.8484898680854</v>
      </c>
      <c r="BI62" s="130">
        <v>4923.7442554786876</v>
      </c>
      <c r="BJ62" s="130">
        <v>4904.8534068852086</v>
      </c>
      <c r="BK62" s="130">
        <v>5018.1877708646161</v>
      </c>
      <c r="BL62" s="130">
        <v>4964.4675210743426</v>
      </c>
      <c r="BM62" s="130">
        <v>5518.1839676137024</v>
      </c>
      <c r="BN62" s="130">
        <v>5453.9596144854222</v>
      </c>
      <c r="BO62" s="130">
        <v>5375.3006455743443</v>
      </c>
      <c r="BP62" s="130">
        <v>5442.4927383294444</v>
      </c>
      <c r="BQ62" s="130">
        <v>5645.1431689402334</v>
      </c>
      <c r="BR62" s="130">
        <v>5571.2369095903787</v>
      </c>
      <c r="BS62" s="130">
        <v>5609.3515855481055</v>
      </c>
      <c r="BT62" s="130">
        <v>5584.8714770758015</v>
      </c>
      <c r="BU62" s="277">
        <v>5623.6665855481051</v>
      </c>
      <c r="BV62" s="277">
        <v>5768.5317530116627</v>
      </c>
      <c r="BW62" s="277">
        <v>5891.1226375262377</v>
      </c>
      <c r="BX62" s="222">
        <v>5824.0005335597662</v>
      </c>
      <c r="BY62" s="189">
        <v>6456.8597969475204</v>
      </c>
      <c r="BZ62" s="222">
        <v>6223.4625991428575</v>
      </c>
      <c r="CA62" s="222">
        <v>6279.8453009475215</v>
      </c>
      <c r="CB62" s="189">
        <v>6150.4437892886299</v>
      </c>
      <c r="CC62" s="222">
        <v>6294.0513708002927</v>
      </c>
      <c r="CD62" s="222">
        <v>6416.1884452492695</v>
      </c>
      <c r="CE62" s="189">
        <v>6625.3363645524778</v>
      </c>
      <c r="CF62" s="222">
        <v>6609.0427246399422</v>
      </c>
      <c r="CG62" s="189">
        <v>6915.4887133950424</v>
      </c>
      <c r="CH62" s="189">
        <v>7135.2565292638483</v>
      </c>
      <c r="CI62" s="189">
        <v>7260.4083361851317</v>
      </c>
      <c r="CJ62" s="189">
        <v>7371.7110443411739</v>
      </c>
      <c r="CK62" s="189">
        <v>8184.8785182959191</v>
      </c>
      <c r="CL62" s="422">
        <v>7734.7512907682212</v>
      </c>
      <c r="CM62" s="422">
        <v>7408.5054876355671</v>
      </c>
      <c r="CN62" s="422">
        <v>7327.8114830876493</v>
      </c>
      <c r="CO62" s="422">
        <v>7411.6325675816315</v>
      </c>
      <c r="CP62" s="255">
        <v>7447.409404949165</v>
      </c>
      <c r="CQ62" s="255">
        <v>7531.3514232288644</v>
      </c>
      <c r="CR62" s="422">
        <v>7383.2433042930033</v>
      </c>
      <c r="CS62" s="255">
        <v>7383.9253673061221</v>
      </c>
      <c r="CT62" s="285">
        <v>7430.4202509795923</v>
      </c>
      <c r="CU62" s="255">
        <v>7381.5535620364408</v>
      </c>
      <c r="CV62" s="255">
        <v>7330.622051778425</v>
      </c>
      <c r="CW62" s="255">
        <v>7513.8472487244908</v>
      </c>
      <c r="CX62" s="255">
        <v>7296.4542281909626</v>
      </c>
      <c r="CY62" s="422">
        <v>7309.3470004227411</v>
      </c>
      <c r="CZ62" s="422">
        <v>7271.5741292871726</v>
      </c>
      <c r="DA62" s="255">
        <v>7222.1930696998934</v>
      </c>
      <c r="DB62" s="255">
        <v>7207.5157876780258</v>
      </c>
      <c r="DC62" s="422">
        <v>7108.5568885643243</v>
      </c>
      <c r="DD62" s="260">
        <v>7090.9738148092238</v>
      </c>
      <c r="DE62" s="260">
        <v>7083.1458007494575</v>
      </c>
      <c r="DF62" s="260">
        <v>7073.5697641751112</v>
      </c>
      <c r="DG62" s="422">
        <v>7065.3863033544139</v>
      </c>
      <c r="DH62" s="208">
        <v>-43.170585209910314</v>
      </c>
      <c r="DI62" s="497">
        <v>-0.60730449072384785</v>
      </c>
      <c r="DJ62" s="303"/>
      <c r="DK62" s="574"/>
      <c r="DL62" s="575"/>
    </row>
    <row r="63" spans="1:118" ht="13.15" x14ac:dyDescent="0.25">
      <c r="A63" s="120"/>
      <c r="B63" s="636"/>
      <c r="C63" s="10"/>
      <c r="D63" s="281" t="s">
        <v>159</v>
      </c>
      <c r="E63" s="313">
        <v>58.563668429599467</v>
      </c>
      <c r="F63" s="314">
        <v>57.190986430588033</v>
      </c>
      <c r="G63" s="314">
        <v>57.030072864073844</v>
      </c>
      <c r="H63" s="314">
        <v>55.231676251557062</v>
      </c>
      <c r="I63" s="314">
        <v>54.618479896087521</v>
      </c>
      <c r="J63" s="314">
        <v>53.088469258428475</v>
      </c>
      <c r="K63" s="314">
        <v>53.84901955768283</v>
      </c>
      <c r="L63" s="314">
        <v>53.429772612651959</v>
      </c>
      <c r="M63" s="314">
        <v>53.030715066072851</v>
      </c>
      <c r="N63" s="314">
        <v>54.000615754180195</v>
      </c>
      <c r="O63" s="314">
        <v>53.211950551676999</v>
      </c>
      <c r="P63" s="314">
        <v>52.264983122164899</v>
      </c>
      <c r="Q63" s="314">
        <v>53.225443709203027</v>
      </c>
      <c r="R63" s="314">
        <v>54.032793165590732</v>
      </c>
      <c r="S63" s="314">
        <v>53.430785930791288</v>
      </c>
      <c r="T63" s="314">
        <v>53.258170502148829</v>
      </c>
      <c r="U63" s="314">
        <v>53.086839922475527</v>
      </c>
      <c r="V63" s="314">
        <v>53.38681103471594</v>
      </c>
      <c r="W63" s="314">
        <v>53.105411964007573</v>
      </c>
      <c r="X63" s="314">
        <v>53.085744012762667</v>
      </c>
      <c r="Y63" s="314">
        <v>53.099233372018986</v>
      </c>
      <c r="Z63" s="314">
        <v>53.023991004991487</v>
      </c>
      <c r="AA63" s="314">
        <v>52.714246701317037</v>
      </c>
      <c r="AB63" s="314">
        <v>55.208396964871575</v>
      </c>
      <c r="AC63" s="314">
        <v>61.930600655546122</v>
      </c>
      <c r="AD63" s="314">
        <v>61.379177196254886</v>
      </c>
      <c r="AE63" s="314">
        <v>61.616075457481301</v>
      </c>
      <c r="AF63" s="314">
        <v>61.650306163145906</v>
      </c>
      <c r="AG63" s="314">
        <v>61.22241719320197</v>
      </c>
      <c r="AH63" s="314">
        <v>60.940422910332956</v>
      </c>
      <c r="AI63" s="314">
        <v>62.297478115511417</v>
      </c>
      <c r="AJ63" s="314">
        <v>61.93334703980041</v>
      </c>
      <c r="AK63" s="314">
        <v>63.71029091249882</v>
      </c>
      <c r="AL63" s="314">
        <v>64.673930660389118</v>
      </c>
      <c r="AM63" s="314">
        <v>64.457890979801817</v>
      </c>
      <c r="AN63" s="314">
        <v>64.884185852101524</v>
      </c>
      <c r="AO63" s="315">
        <v>66.048965051295568</v>
      </c>
      <c r="AP63" s="315">
        <v>64.928287957213868</v>
      </c>
      <c r="AQ63" s="315">
        <v>64.973137715973536</v>
      </c>
      <c r="AR63" s="315">
        <v>65.496999909600333</v>
      </c>
      <c r="AS63" s="315">
        <v>65.556858654559832</v>
      </c>
      <c r="AT63" s="315">
        <v>65.74863664031831</v>
      </c>
      <c r="AU63" s="315">
        <v>66.700075932555052</v>
      </c>
      <c r="AV63" s="315">
        <v>66.804404869928888</v>
      </c>
      <c r="AW63" s="315">
        <v>67.412459156087593</v>
      </c>
      <c r="AX63" s="315">
        <v>67.040733444326676</v>
      </c>
      <c r="AY63" s="315">
        <v>67.219096350098624</v>
      </c>
      <c r="AZ63" s="315">
        <v>68.61533574352066</v>
      </c>
      <c r="BA63" s="315">
        <v>70.327981030853337</v>
      </c>
      <c r="BB63" s="315">
        <v>70.06453723082528</v>
      </c>
      <c r="BC63" s="315">
        <v>69.999515042951856</v>
      </c>
      <c r="BD63" s="315">
        <v>69.664025711082544</v>
      </c>
      <c r="BE63" s="315">
        <v>69.739899283929688</v>
      </c>
      <c r="BF63" s="315">
        <v>69.150676482624391</v>
      </c>
      <c r="BG63" s="315">
        <v>69.694857456170013</v>
      </c>
      <c r="BH63" s="315">
        <v>70.501759613531064</v>
      </c>
      <c r="BI63" s="315">
        <v>71.172290429470337</v>
      </c>
      <c r="BJ63" s="315">
        <v>70.990799159732802</v>
      </c>
      <c r="BK63" s="315">
        <v>71.491190531316178</v>
      </c>
      <c r="BL63" s="315">
        <v>71.268460759557442</v>
      </c>
      <c r="BM63" s="315">
        <v>73.544266715480589</v>
      </c>
      <c r="BN63" s="315">
        <v>73.237636663356497</v>
      </c>
      <c r="BO63" s="315">
        <v>72.650789855482628</v>
      </c>
      <c r="BP63" s="315">
        <v>72.762392170329136</v>
      </c>
      <c r="BQ63" s="315">
        <v>73.516672655612084</v>
      </c>
      <c r="BR63" s="315">
        <v>73.025035138789519</v>
      </c>
      <c r="BS63" s="315">
        <v>73.115678427633668</v>
      </c>
      <c r="BT63" s="315">
        <v>72.873022552185063</v>
      </c>
      <c r="BU63" s="316">
        <v>73.196784221221961</v>
      </c>
      <c r="BV63" s="316">
        <v>73.846377040488477</v>
      </c>
      <c r="BW63" s="316">
        <v>74.519002898293081</v>
      </c>
      <c r="BX63" s="317">
        <v>74.399889397822932</v>
      </c>
      <c r="BY63" s="353">
        <v>76.383103504698411</v>
      </c>
      <c r="BZ63" s="317">
        <v>75.286138288230518</v>
      </c>
      <c r="CA63" s="317">
        <v>75.497668754741099</v>
      </c>
      <c r="CB63" s="353">
        <v>74.791151829084058</v>
      </c>
      <c r="CC63" s="317">
        <v>75.07613588990489</v>
      </c>
      <c r="CD63" s="317">
        <v>75.293351608168251</v>
      </c>
      <c r="CE63" s="353">
        <v>75.810304820894132</v>
      </c>
      <c r="CF63" s="317">
        <v>75.700123665249933</v>
      </c>
      <c r="CG63" s="353">
        <v>76.423497441736174</v>
      </c>
      <c r="CH63" s="353">
        <v>76.975935330742018</v>
      </c>
      <c r="CI63" s="353">
        <v>77.563505926444037</v>
      </c>
      <c r="CJ63" s="353">
        <v>77.973536529160697</v>
      </c>
      <c r="CK63" s="353">
        <v>80.068834808388502</v>
      </c>
      <c r="CL63" s="432">
        <v>78.562792736415247</v>
      </c>
      <c r="CM63" s="432">
        <v>77.600555182421502</v>
      </c>
      <c r="CN63" s="432">
        <v>77.378098921378154</v>
      </c>
      <c r="CO63" s="432">
        <v>77.51192878341547</v>
      </c>
      <c r="CP63" s="458">
        <v>77.548438650657943</v>
      </c>
      <c r="CQ63" s="458">
        <v>77.793761042405094</v>
      </c>
      <c r="CR63" s="432">
        <v>77.235186205006272</v>
      </c>
      <c r="CS63" s="458">
        <v>77.159888384116698</v>
      </c>
      <c r="CT63" s="491">
        <v>77.373699683628843</v>
      </c>
      <c r="CU63" s="458">
        <v>77.168970734638421</v>
      </c>
      <c r="CV63" s="458">
        <v>77.0625285165642</v>
      </c>
      <c r="CW63" s="458">
        <v>77.240549557741332</v>
      </c>
      <c r="CX63" s="458">
        <v>76.646573128692381</v>
      </c>
      <c r="CY63" s="416">
        <v>76.555446056144049</v>
      </c>
      <c r="CZ63" s="416">
        <v>76.493012671693606</v>
      </c>
      <c r="DA63" s="458">
        <v>76.333000210750839</v>
      </c>
      <c r="DB63" s="458">
        <v>76.20396322651527</v>
      </c>
      <c r="DC63" s="416">
        <v>75.976304210093531</v>
      </c>
      <c r="DD63" s="446">
        <v>75.980611598287354</v>
      </c>
      <c r="DE63" s="446">
        <v>75.952726475203178</v>
      </c>
      <c r="DF63" s="446">
        <v>75.915562946342177</v>
      </c>
      <c r="DG63" s="416">
        <v>75.826870377327836</v>
      </c>
      <c r="DH63" s="208">
        <v>-0.14943383276569477</v>
      </c>
      <c r="DI63" s="497"/>
      <c r="DJ63" s="303"/>
      <c r="DK63" s="574"/>
      <c r="DL63" s="575"/>
    </row>
    <row r="64" spans="1:118" ht="3.75" customHeight="1" x14ac:dyDescent="0.25">
      <c r="A64" s="120"/>
      <c r="B64" s="636"/>
      <c r="C64" s="10"/>
      <c r="D64" s="14"/>
      <c r="E64" s="27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278"/>
      <c r="BV64" s="278"/>
      <c r="BW64" s="278"/>
      <c r="BX64" s="302"/>
      <c r="BY64" s="352"/>
      <c r="BZ64" s="302"/>
      <c r="CA64" s="302"/>
      <c r="CB64" s="352"/>
      <c r="CC64" s="302"/>
      <c r="CD64" s="302"/>
      <c r="CE64" s="352"/>
      <c r="CF64" s="302"/>
      <c r="CG64" s="352"/>
      <c r="CH64" s="352"/>
      <c r="CI64" s="352"/>
      <c r="CJ64" s="352"/>
      <c r="CK64" s="352"/>
      <c r="CL64" s="431"/>
      <c r="CM64" s="431"/>
      <c r="CN64" s="431"/>
      <c r="CO64" s="431"/>
      <c r="CP64" s="469"/>
      <c r="CQ64" s="469"/>
      <c r="CR64" s="469"/>
      <c r="CS64" s="469"/>
      <c r="CT64" s="500"/>
      <c r="CU64" s="469"/>
      <c r="CV64" s="469"/>
      <c r="CW64" s="469"/>
      <c r="CX64" s="469"/>
      <c r="CY64" s="431"/>
      <c r="CZ64" s="431"/>
      <c r="DA64" s="469"/>
      <c r="DB64" s="469"/>
      <c r="DC64" s="431"/>
      <c r="DD64" s="501"/>
      <c r="DE64" s="501"/>
      <c r="DF64" s="501"/>
      <c r="DG64" s="431"/>
      <c r="DH64" s="208"/>
      <c r="DI64" s="497"/>
      <c r="DJ64" s="303"/>
      <c r="DK64" s="574"/>
      <c r="DL64" s="575"/>
    </row>
    <row r="65" spans="1:116" ht="13.15" x14ac:dyDescent="0.25">
      <c r="A65" s="120"/>
      <c r="B65" s="636"/>
      <c r="C65" s="10"/>
      <c r="D65" s="14" t="s">
        <v>162</v>
      </c>
      <c r="E65" s="277">
        <v>2551.9177011965562</v>
      </c>
      <c r="F65" s="130">
        <v>2627.4087376499278</v>
      </c>
      <c r="G65" s="130">
        <v>2694.8461560860828</v>
      </c>
      <c r="H65" s="130">
        <v>2809.0002502812049</v>
      </c>
      <c r="I65" s="130">
        <v>2866.6809948464852</v>
      </c>
      <c r="J65" s="130">
        <v>2911.8013394103305</v>
      </c>
      <c r="K65" s="130">
        <v>2997.3595497058818</v>
      </c>
      <c r="L65" s="130">
        <v>3004.8245140502154</v>
      </c>
      <c r="M65" s="130">
        <v>3029.5463766642752</v>
      </c>
      <c r="N65" s="130">
        <v>3056.3966461549498</v>
      </c>
      <c r="O65" s="130">
        <v>3120.7143410989961</v>
      </c>
      <c r="P65" s="130">
        <v>3081.1847097058826</v>
      </c>
      <c r="Q65" s="130">
        <v>3160.3289475695847</v>
      </c>
      <c r="R65" s="130">
        <v>3176.7149203601148</v>
      </c>
      <c r="S65" s="130">
        <v>3180.8946331233856</v>
      </c>
      <c r="T65" s="130">
        <v>3159.9777767274031</v>
      </c>
      <c r="U65" s="130">
        <v>3188.1689154117648</v>
      </c>
      <c r="V65" s="130">
        <v>3188.3636484662838</v>
      </c>
      <c r="W65" s="130">
        <v>3217.1882743185083</v>
      </c>
      <c r="X65" s="130">
        <v>3228.7368145595415</v>
      </c>
      <c r="Y65" s="130">
        <v>3255.8425211994263</v>
      </c>
      <c r="Z65" s="130">
        <v>3355.2273051434722</v>
      </c>
      <c r="AA65" s="130">
        <v>3358.9310924103297</v>
      </c>
      <c r="AB65" s="130">
        <v>3406.815202712643</v>
      </c>
      <c r="AC65" s="130">
        <v>3395.0645241406337</v>
      </c>
      <c r="AD65" s="130">
        <v>3368.648638005619</v>
      </c>
      <c r="AE65" s="130">
        <v>3374.5317503549131</v>
      </c>
      <c r="AF65" s="130">
        <v>3395.2791179815217</v>
      </c>
      <c r="AG65" s="130">
        <v>3382.5271408388976</v>
      </c>
      <c r="AH65" s="130">
        <v>3421.6692620232225</v>
      </c>
      <c r="AI65" s="130">
        <v>3476.0068377920788</v>
      </c>
      <c r="AJ65" s="130">
        <v>3570.0842709303929</v>
      </c>
      <c r="AK65" s="130">
        <v>3640.8906025925758</v>
      </c>
      <c r="AL65" s="130">
        <v>3738.529886190975</v>
      </c>
      <c r="AM65" s="130">
        <v>3793.9226736321684</v>
      </c>
      <c r="AN65" s="130">
        <v>3910.6050461094751</v>
      </c>
      <c r="AO65" s="130">
        <v>4001.4267113145038</v>
      </c>
      <c r="AP65" s="130">
        <v>4135.682417385422</v>
      </c>
      <c r="AQ65" s="130">
        <v>4252.3037405991972</v>
      </c>
      <c r="AR65" s="130">
        <v>4368.6771381365888</v>
      </c>
      <c r="AS65" s="130">
        <v>4401.6072627366611</v>
      </c>
      <c r="AT65" s="130">
        <v>4489.0028054855384</v>
      </c>
      <c r="AU65" s="130">
        <v>4578.3335363874776</v>
      </c>
      <c r="AV65" s="130">
        <v>4694.975805786501</v>
      </c>
      <c r="AW65" s="130">
        <v>4735.1805420368355</v>
      </c>
      <c r="AX65" s="130">
        <v>4818.2294267254147</v>
      </c>
      <c r="AY65" s="130">
        <v>4886.8301148435994</v>
      </c>
      <c r="AZ65" s="130">
        <v>4986.0526107052201</v>
      </c>
      <c r="BA65" s="130">
        <v>5074.9692383948304</v>
      </c>
      <c r="BB65" s="130">
        <v>5110.670907171906</v>
      </c>
      <c r="BC65" s="130">
        <v>5171.4874282360988</v>
      </c>
      <c r="BD65" s="130">
        <v>5281.4011162273628</v>
      </c>
      <c r="BE65" s="130">
        <v>5329.7799959591466</v>
      </c>
      <c r="BF65" s="130">
        <v>5478.7365659372854</v>
      </c>
      <c r="BG65" s="130">
        <v>5510.0337950378744</v>
      </c>
      <c r="BH65" s="130">
        <v>5522.6916293993945</v>
      </c>
      <c r="BI65" s="130">
        <v>5599.6577180918202</v>
      </c>
      <c r="BJ65" s="130">
        <v>5696.4480980553826</v>
      </c>
      <c r="BK65" s="130">
        <v>5730.4305012536388</v>
      </c>
      <c r="BL65" s="130">
        <v>5738.0398858411072</v>
      </c>
      <c r="BM65" s="130">
        <v>5825.2718733206993</v>
      </c>
      <c r="BN65" s="130">
        <v>5832.728973868806</v>
      </c>
      <c r="BO65" s="130">
        <v>5860.0641900685132</v>
      </c>
      <c r="BP65" s="130">
        <v>5871.5290006297373</v>
      </c>
      <c r="BQ65" s="130">
        <v>5882.6148555451891</v>
      </c>
      <c r="BR65" s="130">
        <v>5912.2058581414003</v>
      </c>
      <c r="BS65" s="130">
        <v>6036.8060628469393</v>
      </c>
      <c r="BT65" s="130">
        <v>6151.4024526428575</v>
      </c>
      <c r="BU65" s="277">
        <v>6301.7431626530606</v>
      </c>
      <c r="BV65" s="277">
        <v>6399.3499030597659</v>
      </c>
      <c r="BW65" s="277">
        <v>6554.8066256822149</v>
      </c>
      <c r="BX65" s="222">
        <v>6652.6514495233232</v>
      </c>
      <c r="BY65" s="189">
        <v>6844.3874644548105</v>
      </c>
      <c r="BZ65" s="222">
        <v>6921.0928947303209</v>
      </c>
      <c r="CA65" s="222">
        <v>7003.6286940102036</v>
      </c>
      <c r="CB65" s="189">
        <v>7033.1177290364449</v>
      </c>
      <c r="CC65" s="222">
        <v>7082.9866066166187</v>
      </c>
      <c r="CD65" s="222">
        <v>7343.472604591836</v>
      </c>
      <c r="CE65" s="189">
        <v>7541.0014777011666</v>
      </c>
      <c r="CF65" s="222">
        <v>7748.7377936938774</v>
      </c>
      <c r="CG65" s="189">
        <v>7793.5156482827997</v>
      </c>
      <c r="CH65" s="189">
        <v>7818.5767272565599</v>
      </c>
      <c r="CI65" s="189">
        <v>7978.7979123950436</v>
      </c>
      <c r="CJ65" s="189">
        <v>7885.212596408157</v>
      </c>
      <c r="CK65" s="189">
        <v>8045.3786192026246</v>
      </c>
      <c r="CL65" s="422">
        <v>8066.7078304693887</v>
      </c>
      <c r="CM65" s="422">
        <v>8092.1894513396501</v>
      </c>
      <c r="CN65" s="422">
        <v>8241.0326061603446</v>
      </c>
      <c r="CO65" s="422">
        <v>8359.1609511938768</v>
      </c>
      <c r="CP65" s="255">
        <v>8395.2370253002846</v>
      </c>
      <c r="CQ65" s="255">
        <v>8486.860893332363</v>
      </c>
      <c r="CR65" s="255">
        <v>8627.0521460393593</v>
      </c>
      <c r="CS65" s="255">
        <v>8799.1935116836721</v>
      </c>
      <c r="CT65" s="285">
        <v>8952.7970093892145</v>
      </c>
      <c r="CU65" s="255">
        <v>9030.7322952448976</v>
      </c>
      <c r="CV65" s="255">
        <v>9208.3991900087476</v>
      </c>
      <c r="CW65" s="255">
        <v>9304.5268395685143</v>
      </c>
      <c r="CX65" s="255">
        <v>9370.7179520714253</v>
      </c>
      <c r="CY65" s="422">
        <v>9501.1320473294472</v>
      </c>
      <c r="CZ65" s="422">
        <v>9601.4832265903806</v>
      </c>
      <c r="DA65" s="255">
        <v>9714.9023806618043</v>
      </c>
      <c r="DB65" s="255">
        <v>9697.761263243432</v>
      </c>
      <c r="DC65" s="422">
        <v>9721.8643839839588</v>
      </c>
      <c r="DD65" s="260">
        <v>9716.9667521253596</v>
      </c>
      <c r="DE65" s="260">
        <v>9716.5835242346893</v>
      </c>
      <c r="DF65" s="260">
        <v>9720.9143418950389</v>
      </c>
      <c r="DG65" s="422">
        <v>9727.925684588914</v>
      </c>
      <c r="DH65" s="208">
        <v>6.0613006049552496</v>
      </c>
      <c r="DI65" s="497">
        <v>6.234710098342866E-2</v>
      </c>
      <c r="DJ65" s="303"/>
      <c r="DK65" s="574"/>
      <c r="DL65" s="575"/>
    </row>
    <row r="66" spans="1:116" ht="13.15" x14ac:dyDescent="0.25">
      <c r="A66" s="120"/>
      <c r="B66" s="636"/>
      <c r="C66" s="10"/>
      <c r="D66" s="281" t="s">
        <v>159</v>
      </c>
      <c r="E66" s="313">
        <v>27.726229875785002</v>
      </c>
      <c r="F66" s="314">
        <v>27.488318630119153</v>
      </c>
      <c r="G66" s="314">
        <v>27.458082221878477</v>
      </c>
      <c r="H66" s="314">
        <v>27.950040096179535</v>
      </c>
      <c r="I66" s="314">
        <v>27.597597098513404</v>
      </c>
      <c r="J66" s="314">
        <v>27.250104677887144</v>
      </c>
      <c r="K66" s="314">
        <v>28.087635839311403</v>
      </c>
      <c r="L66" s="314">
        <v>27.84294317299636</v>
      </c>
      <c r="M66" s="314">
        <v>28.449824701835901</v>
      </c>
      <c r="N66" s="314">
        <v>29.644222593728603</v>
      </c>
      <c r="O66" s="314">
        <v>32.016033238488561</v>
      </c>
      <c r="P66" s="314">
        <v>33.35300384184626</v>
      </c>
      <c r="Q66" s="314">
        <v>36.113295541145526</v>
      </c>
      <c r="R66" s="314">
        <v>36.565497571669098</v>
      </c>
      <c r="S66" s="314">
        <v>37.376328956608795</v>
      </c>
      <c r="T66" s="314">
        <v>38.100824945897514</v>
      </c>
      <c r="U66" s="314">
        <v>38.776672287369017</v>
      </c>
      <c r="V66" s="314">
        <v>39.094166727029474</v>
      </c>
      <c r="W66" s="314">
        <v>39.721494424172747</v>
      </c>
      <c r="X66" s="314">
        <v>40.391966789877557</v>
      </c>
      <c r="Y66" s="314">
        <v>41.385088881530102</v>
      </c>
      <c r="Z66" s="314">
        <v>43.382868474833543</v>
      </c>
      <c r="AA66" s="314">
        <v>44.206303294054571</v>
      </c>
      <c r="AB66" s="314">
        <v>45.973508213864669</v>
      </c>
      <c r="AC66" s="314">
        <v>47.595161135426224</v>
      </c>
      <c r="AD66" s="314">
        <v>48.803678883118145</v>
      </c>
      <c r="AE66" s="314">
        <v>49.705463548936258</v>
      </c>
      <c r="AF66" s="314">
        <v>50.829024579294845</v>
      </c>
      <c r="AG66" s="314">
        <v>51.393924119155088</v>
      </c>
      <c r="AH66" s="314">
        <v>52.535130162286578</v>
      </c>
      <c r="AI66" s="314">
        <v>53.741177822615882</v>
      </c>
      <c r="AJ66" s="314">
        <v>55.615327871973619</v>
      </c>
      <c r="AK66" s="314">
        <v>57.0723614458716</v>
      </c>
      <c r="AL66" s="314">
        <v>59.104882283193064</v>
      </c>
      <c r="AM66" s="314">
        <v>60.190789262031345</v>
      </c>
      <c r="AN66" s="314">
        <v>61.50007861887201</v>
      </c>
      <c r="AO66" s="315">
        <v>62.347023045736648</v>
      </c>
      <c r="AP66" s="315">
        <v>64.0324397471353</v>
      </c>
      <c r="AQ66" s="315">
        <v>65.639290035572884</v>
      </c>
      <c r="AR66" s="315">
        <v>67.598161926596077</v>
      </c>
      <c r="AS66" s="315">
        <v>69.109874730849555</v>
      </c>
      <c r="AT66" s="315">
        <v>70.864662563196831</v>
      </c>
      <c r="AU66" s="315">
        <v>72.052709741719028</v>
      </c>
      <c r="AV66" s="315">
        <v>73.164203824225964</v>
      </c>
      <c r="AW66" s="315">
        <v>74.163132875471618</v>
      </c>
      <c r="AX66" s="315">
        <v>75.065161119103209</v>
      </c>
      <c r="AY66" s="315">
        <v>75.859386981108855</v>
      </c>
      <c r="AZ66" s="315">
        <v>76.760020879424999</v>
      </c>
      <c r="BA66" s="315">
        <v>77.566755521160616</v>
      </c>
      <c r="BB66" s="315">
        <v>78.053612005737264</v>
      </c>
      <c r="BC66" s="315">
        <v>78.813252454800079</v>
      </c>
      <c r="BD66" s="315">
        <v>79.59137676323958</v>
      </c>
      <c r="BE66" s="315">
        <v>80.362984400328713</v>
      </c>
      <c r="BF66" s="315">
        <v>81.566248680036551</v>
      </c>
      <c r="BG66" s="315">
        <v>82.401606575673483</v>
      </c>
      <c r="BH66" s="315">
        <v>83.294793710472547</v>
      </c>
      <c r="BI66" s="315">
        <v>84.163004065730433</v>
      </c>
      <c r="BJ66" s="315">
        <v>84.992356713831356</v>
      </c>
      <c r="BK66" s="315">
        <v>85.298792015754856</v>
      </c>
      <c r="BL66" s="315">
        <v>85.705752773291479</v>
      </c>
      <c r="BM66" s="315">
        <v>86.106880339804988</v>
      </c>
      <c r="BN66" s="315">
        <v>86.297077949785731</v>
      </c>
      <c r="BO66" s="315">
        <v>86.535623575225159</v>
      </c>
      <c r="BP66" s="315">
        <v>86.707331062857207</v>
      </c>
      <c r="BQ66" s="315">
        <v>86.898367482853573</v>
      </c>
      <c r="BR66" s="315">
        <v>87.435753291397788</v>
      </c>
      <c r="BS66" s="315">
        <v>88.072972228339736</v>
      </c>
      <c r="BT66" s="315">
        <v>88.53583836263897</v>
      </c>
      <c r="BU66" s="316">
        <v>88.849449387117687</v>
      </c>
      <c r="BV66" s="316">
        <v>89.120430988952776</v>
      </c>
      <c r="BW66" s="316">
        <v>89.548873426334438</v>
      </c>
      <c r="BX66" s="317">
        <v>89.840862940864866</v>
      </c>
      <c r="BY66" s="353">
        <v>90.404459147841465</v>
      </c>
      <c r="BZ66" s="317">
        <v>90.68787959099069</v>
      </c>
      <c r="CA66" s="317">
        <v>90.87911557015974</v>
      </c>
      <c r="CB66" s="353">
        <v>91.02944057135231</v>
      </c>
      <c r="CC66" s="317">
        <v>91.115965350746293</v>
      </c>
      <c r="CD66" s="317">
        <v>91.557818450515143</v>
      </c>
      <c r="CE66" s="353">
        <v>91.693686600294285</v>
      </c>
      <c r="CF66" s="317">
        <v>91.898667388181863</v>
      </c>
      <c r="CG66" s="353">
        <v>92.043520619315942</v>
      </c>
      <c r="CH66" s="353">
        <v>92.175412668997865</v>
      </c>
      <c r="CI66" s="353">
        <v>92.253971680846377</v>
      </c>
      <c r="CJ66" s="353">
        <v>92.192109813328798</v>
      </c>
      <c r="CK66" s="353">
        <v>92.366079614868696</v>
      </c>
      <c r="CL66" s="432">
        <v>92.547119559035281</v>
      </c>
      <c r="CM66" s="432">
        <v>92.757728226083259</v>
      </c>
      <c r="CN66" s="432">
        <v>92.773877012268883</v>
      </c>
      <c r="CO66" s="432">
        <v>92.914908146652721</v>
      </c>
      <c r="CP66" s="458">
        <v>93.093941730592007</v>
      </c>
      <c r="CQ66" s="458">
        <v>93.230175017155958</v>
      </c>
      <c r="CR66" s="458">
        <v>93.481999363786613</v>
      </c>
      <c r="CS66" s="458">
        <v>93.646839188298941</v>
      </c>
      <c r="CT66" s="491">
        <v>93.687818836045338</v>
      </c>
      <c r="CU66" s="458">
        <v>93.846312330945096</v>
      </c>
      <c r="CV66" s="458">
        <v>94.052183866199996</v>
      </c>
      <c r="CW66" s="458">
        <v>94.149454930458305</v>
      </c>
      <c r="CX66" s="458">
        <v>94.202477025123528</v>
      </c>
      <c r="CY66" s="416">
        <v>94.221490319221473</v>
      </c>
      <c r="CZ66" s="416">
        <v>93.995575509723608</v>
      </c>
      <c r="DA66" s="458">
        <v>94.241625269674259</v>
      </c>
      <c r="DB66" s="458">
        <v>94.24137343647881</v>
      </c>
      <c r="DC66" s="416">
        <v>94.265241977773016</v>
      </c>
      <c r="DD66" s="446">
        <v>94.261275840159698</v>
      </c>
      <c r="DE66" s="446">
        <v>94.267085820139002</v>
      </c>
      <c r="DF66" s="446">
        <v>94.26984655210066</v>
      </c>
      <c r="DG66" s="416">
        <v>94.27440856268926</v>
      </c>
      <c r="DH66" s="208">
        <v>9.1665849162438917E-3</v>
      </c>
      <c r="DI66" s="497"/>
      <c r="DJ66" s="303"/>
      <c r="DK66" s="574"/>
      <c r="DL66" s="575"/>
    </row>
    <row r="67" spans="1:116" ht="3" customHeight="1" x14ac:dyDescent="0.25">
      <c r="A67" s="120"/>
      <c r="B67" s="636"/>
      <c r="C67" s="10"/>
      <c r="D67" s="14"/>
      <c r="E67" s="277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277"/>
      <c r="BV67" s="277"/>
      <c r="BW67" s="277"/>
      <c r="BX67" s="222"/>
      <c r="BY67" s="189"/>
      <c r="BZ67" s="222"/>
      <c r="CA67" s="222"/>
      <c r="CB67" s="189"/>
      <c r="CC67" s="222"/>
      <c r="CD67" s="222"/>
      <c r="CE67" s="189"/>
      <c r="CF67" s="222"/>
      <c r="CG67" s="189"/>
      <c r="CH67" s="189"/>
      <c r="CI67" s="189"/>
      <c r="CJ67" s="189"/>
      <c r="CK67" s="189"/>
      <c r="CL67" s="422"/>
      <c r="CM67" s="422"/>
      <c r="CN67" s="422"/>
      <c r="CO67" s="422"/>
      <c r="CP67" s="255"/>
      <c r="CQ67" s="255"/>
      <c r="CR67" s="255"/>
      <c r="CS67" s="255"/>
      <c r="CT67" s="285"/>
      <c r="CU67" s="255"/>
      <c r="CV67" s="255"/>
      <c r="CW67" s="255"/>
      <c r="CX67" s="255"/>
      <c r="CY67" s="422"/>
      <c r="CZ67" s="422"/>
      <c r="DA67" s="255"/>
      <c r="DB67" s="255"/>
      <c r="DC67" s="422"/>
      <c r="DD67" s="260"/>
      <c r="DE67" s="260"/>
      <c r="DF67" s="260"/>
      <c r="DG67" s="422"/>
      <c r="DH67" s="208"/>
      <c r="DI67" s="497"/>
      <c r="DJ67" s="303"/>
      <c r="DK67" s="574"/>
      <c r="DL67" s="575"/>
    </row>
    <row r="68" spans="1:116" ht="13.15" x14ac:dyDescent="0.25">
      <c r="A68" s="120"/>
      <c r="B68" s="636"/>
      <c r="C68" s="10"/>
      <c r="D68" s="14" t="s">
        <v>163</v>
      </c>
      <c r="E68" s="277">
        <v>71.138061942611188</v>
      </c>
      <c r="F68" s="130">
        <v>62.790942997130564</v>
      </c>
      <c r="G68" s="130">
        <v>66.149364888091839</v>
      </c>
      <c r="H68" s="130">
        <v>59.097786381635586</v>
      </c>
      <c r="I68" s="130">
        <v>57.834588520803443</v>
      </c>
      <c r="J68" s="130">
        <v>62.541166895265434</v>
      </c>
      <c r="K68" s="130">
        <v>71.087406783357252</v>
      </c>
      <c r="L68" s="130">
        <v>71.787270718794844</v>
      </c>
      <c r="M68" s="130">
        <v>70.627916157819229</v>
      </c>
      <c r="N68" s="130">
        <v>81.967908094691552</v>
      </c>
      <c r="O68" s="130">
        <v>73.211183106169315</v>
      </c>
      <c r="P68" s="130">
        <v>84.854163751793394</v>
      </c>
      <c r="Q68" s="130">
        <v>89.293677899569602</v>
      </c>
      <c r="R68" s="130">
        <v>88.71164574461983</v>
      </c>
      <c r="S68" s="130">
        <v>83.7698290344333</v>
      </c>
      <c r="T68" s="130">
        <v>87.209524548063129</v>
      </c>
      <c r="U68" s="130">
        <v>88.144008969870896</v>
      </c>
      <c r="V68" s="130">
        <v>85.144844615494989</v>
      </c>
      <c r="W68" s="130">
        <v>92.783200674318508</v>
      </c>
      <c r="X68" s="130">
        <v>91.076008282639904</v>
      </c>
      <c r="Y68" s="130">
        <v>92.791799661406046</v>
      </c>
      <c r="Z68" s="130">
        <v>85.045734002869466</v>
      </c>
      <c r="AA68" s="130">
        <v>109.36297063414635</v>
      </c>
      <c r="AB68" s="130">
        <v>115.8348666968391</v>
      </c>
      <c r="AC68" s="130">
        <v>147.70278054654179</v>
      </c>
      <c r="AD68" s="130">
        <v>118.64145672255042</v>
      </c>
      <c r="AE68" s="130">
        <v>121.39512519855492</v>
      </c>
      <c r="AF68" s="130">
        <v>118.97869677594204</v>
      </c>
      <c r="AG68" s="130">
        <v>132.35117315195936</v>
      </c>
      <c r="AH68" s="130">
        <v>121.50633105972423</v>
      </c>
      <c r="AI68" s="130">
        <v>126.57566290828488</v>
      </c>
      <c r="AJ68" s="130">
        <v>114.23766548551676</v>
      </c>
      <c r="AK68" s="130">
        <v>127.66092806586607</v>
      </c>
      <c r="AL68" s="130">
        <v>126.48788067103348</v>
      </c>
      <c r="AM68" s="130">
        <v>146.06738973034936</v>
      </c>
      <c r="AN68" s="130">
        <v>177.87242073556854</v>
      </c>
      <c r="AO68" s="130">
        <v>203.45893917638483</v>
      </c>
      <c r="AP68" s="130">
        <v>206.16159522944605</v>
      </c>
      <c r="AQ68" s="130">
        <v>198.18384468046651</v>
      </c>
      <c r="AR68" s="130">
        <v>211.17529028454817</v>
      </c>
      <c r="AS68" s="130">
        <v>206.31129372682216</v>
      </c>
      <c r="AT68" s="130">
        <v>202.25875794734694</v>
      </c>
      <c r="AU68" s="130">
        <v>204.33756225241979</v>
      </c>
      <c r="AV68" s="130">
        <v>200.18615416973762</v>
      </c>
      <c r="AW68" s="130">
        <v>226.98172001708454</v>
      </c>
      <c r="AX68" s="130">
        <v>235.93107422432601</v>
      </c>
      <c r="AY68" s="130">
        <v>254.48733910450147</v>
      </c>
      <c r="AZ68" s="130">
        <v>267.22731033311373</v>
      </c>
      <c r="BA68" s="130">
        <v>277.887520226449</v>
      </c>
      <c r="BB68" s="130">
        <v>295.06866442736441</v>
      </c>
      <c r="BC68" s="130">
        <v>300.31196159123317</v>
      </c>
      <c r="BD68" s="130">
        <v>304.80920196657257</v>
      </c>
      <c r="BE68" s="130">
        <v>322.68479968558336</v>
      </c>
      <c r="BF68" s="130">
        <v>359.22920744978364</v>
      </c>
      <c r="BG68" s="130">
        <v>368.29864684663698</v>
      </c>
      <c r="BH68" s="130">
        <v>363.93590122453992</v>
      </c>
      <c r="BI68" s="130">
        <v>354.63050591585386</v>
      </c>
      <c r="BJ68" s="130">
        <v>385.90554136955859</v>
      </c>
      <c r="BK68" s="130">
        <v>400.76612155066846</v>
      </c>
      <c r="BL68" s="130">
        <v>418.47035122740522</v>
      </c>
      <c r="BM68" s="130">
        <v>417.4894724956269</v>
      </c>
      <c r="BN68" s="130">
        <v>419.54655004956277</v>
      </c>
      <c r="BO68" s="130">
        <v>418.6396526807581</v>
      </c>
      <c r="BP68" s="130">
        <v>417.22139500437316</v>
      </c>
      <c r="BQ68" s="130">
        <v>418.58399457871718</v>
      </c>
      <c r="BR68" s="130">
        <v>418.41205258017493</v>
      </c>
      <c r="BS68" s="130">
        <v>415.03392628134105</v>
      </c>
      <c r="BT68" s="130">
        <v>409.27126229883379</v>
      </c>
      <c r="BU68" s="277">
        <v>405.38089125947522</v>
      </c>
      <c r="BV68" s="277">
        <v>434.95026899708461</v>
      </c>
      <c r="BW68" s="277">
        <v>427.43599070408169</v>
      </c>
      <c r="BX68" s="222">
        <v>476.37680942274056</v>
      </c>
      <c r="BY68" s="189">
        <v>486.62838875947517</v>
      </c>
      <c r="BZ68" s="222">
        <v>478.35998658892129</v>
      </c>
      <c r="CA68" s="222">
        <v>504.02662524927098</v>
      </c>
      <c r="CB68" s="189">
        <v>493.19023634839658</v>
      </c>
      <c r="CC68" s="222">
        <v>502.41885803206992</v>
      </c>
      <c r="CD68" s="222">
        <v>484.47723956559776</v>
      </c>
      <c r="CE68" s="189">
        <v>485.53255023032057</v>
      </c>
      <c r="CF68" s="222">
        <v>486.49048875183473</v>
      </c>
      <c r="CG68" s="189">
        <v>477.1305100437317</v>
      </c>
      <c r="CH68" s="189">
        <v>501.18123795189513</v>
      </c>
      <c r="CI68" s="189">
        <v>510.6599207172012</v>
      </c>
      <c r="CJ68" s="189">
        <v>550.42036056378822</v>
      </c>
      <c r="CK68" s="189">
        <v>661.87006633673468</v>
      </c>
      <c r="CL68" s="422">
        <v>659.88515786734695</v>
      </c>
      <c r="CM68" s="422">
        <v>670.04036210349864</v>
      </c>
      <c r="CN68" s="422">
        <v>669.85166983200975</v>
      </c>
      <c r="CO68" s="422">
        <v>688.41557006705534</v>
      </c>
      <c r="CP68" s="255">
        <v>700.16594036116408</v>
      </c>
      <c r="CQ68" s="255">
        <v>720.71490774052472</v>
      </c>
      <c r="CR68" s="255">
        <v>740.09245075510194</v>
      </c>
      <c r="CS68" s="255">
        <v>773.42875033673477</v>
      </c>
      <c r="CT68" s="285">
        <v>777.005704313411</v>
      </c>
      <c r="CU68" s="255">
        <v>763.56116309037918</v>
      </c>
      <c r="CV68" s="255">
        <v>807.70621119533541</v>
      </c>
      <c r="CW68" s="255">
        <v>821.24991537317783</v>
      </c>
      <c r="CX68" s="255">
        <v>836.30496353644298</v>
      </c>
      <c r="CY68" s="422">
        <v>840.73932420262383</v>
      </c>
      <c r="CZ68" s="422">
        <v>859.87531311370253</v>
      </c>
      <c r="DA68" s="255">
        <v>991.77454106087282</v>
      </c>
      <c r="DB68" s="255">
        <v>891.19739699090178</v>
      </c>
      <c r="DC68" s="422">
        <v>862.64377510314694</v>
      </c>
      <c r="DD68" s="260">
        <v>864.75291736991051</v>
      </c>
      <c r="DE68" s="260">
        <v>864.24485536845282</v>
      </c>
      <c r="DF68" s="260">
        <v>867.24553605358403</v>
      </c>
      <c r="DG68" s="422">
        <v>865.66941899819028</v>
      </c>
      <c r="DH68" s="208">
        <v>3.0256438950433449</v>
      </c>
      <c r="DI68" s="497">
        <v>0.35074082516639571</v>
      </c>
      <c r="DJ68" s="303"/>
      <c r="DK68" s="574"/>
      <c r="DL68" s="575"/>
    </row>
    <row r="69" spans="1:116" ht="12.75" customHeight="1" x14ac:dyDescent="0.25">
      <c r="A69" s="120"/>
      <c r="B69" s="636"/>
      <c r="C69" s="10"/>
      <c r="D69" s="281" t="s">
        <v>159</v>
      </c>
      <c r="E69" s="313">
        <v>29.608725951431719</v>
      </c>
      <c r="F69" s="314">
        <v>29.982314879707221</v>
      </c>
      <c r="G69" s="314">
        <v>29.10871909184284</v>
      </c>
      <c r="H69" s="314">
        <v>25.325194831620745</v>
      </c>
      <c r="I69" s="314">
        <v>29.337065971699726</v>
      </c>
      <c r="J69" s="314">
        <v>25.413734907762723</v>
      </c>
      <c r="K69" s="314">
        <v>36.125562689101329</v>
      </c>
      <c r="L69" s="314">
        <v>33.753248787141729</v>
      </c>
      <c r="M69" s="314">
        <v>26.003375728121746</v>
      </c>
      <c r="N69" s="314">
        <v>36.150484698156845</v>
      </c>
      <c r="O69" s="314">
        <v>32.051945241635131</v>
      </c>
      <c r="P69" s="314">
        <v>37.568973260565095</v>
      </c>
      <c r="Q69" s="314">
        <v>33.300094505160288</v>
      </c>
      <c r="R69" s="314">
        <v>41.015211045997766</v>
      </c>
      <c r="S69" s="314">
        <v>35.217164730836252</v>
      </c>
      <c r="T69" s="314">
        <v>34.805092083168454</v>
      </c>
      <c r="U69" s="314">
        <v>35.248688179698405</v>
      </c>
      <c r="V69" s="314">
        <v>37.984396950735359</v>
      </c>
      <c r="W69" s="314">
        <v>35.051326609730523</v>
      </c>
      <c r="X69" s="314">
        <v>34.571407331737092</v>
      </c>
      <c r="Y69" s="314">
        <v>40.805673344128309</v>
      </c>
      <c r="Z69" s="314">
        <v>39.245893166712492</v>
      </c>
      <c r="AA69" s="314">
        <v>32.869212830342761</v>
      </c>
      <c r="AB69" s="314">
        <v>38.230594090884942</v>
      </c>
      <c r="AC69" s="314">
        <v>37.470745567076619</v>
      </c>
      <c r="AD69" s="314">
        <v>36.777092579676427</v>
      </c>
      <c r="AE69" s="314">
        <v>37.325811476374483</v>
      </c>
      <c r="AF69" s="314">
        <v>37.370450314426677</v>
      </c>
      <c r="AG69" s="314">
        <v>44.746327550562455</v>
      </c>
      <c r="AH69" s="314">
        <v>39.131425037896797</v>
      </c>
      <c r="AI69" s="314">
        <v>44.087644264850375</v>
      </c>
      <c r="AJ69" s="314">
        <v>40.100579164462566</v>
      </c>
      <c r="AK69" s="314">
        <v>39.42991972955241</v>
      </c>
      <c r="AL69" s="314">
        <v>40.845236656628792</v>
      </c>
      <c r="AM69" s="314">
        <v>49.584347280466602</v>
      </c>
      <c r="AN69" s="314">
        <v>50.455696913299896</v>
      </c>
      <c r="AO69" s="315">
        <v>58.608036943807164</v>
      </c>
      <c r="AP69" s="315">
        <v>58.339067857931624</v>
      </c>
      <c r="AQ69" s="315">
        <v>58.581650319176369</v>
      </c>
      <c r="AR69" s="315">
        <v>58.371894458164078</v>
      </c>
      <c r="AS69" s="315">
        <v>58.110520200614467</v>
      </c>
      <c r="AT69" s="315">
        <v>58.854996624132916</v>
      </c>
      <c r="AU69" s="315">
        <v>59.596084814168968</v>
      </c>
      <c r="AV69" s="315">
        <v>59.768941976268188</v>
      </c>
      <c r="AW69" s="315">
        <v>62.993185278390762</v>
      </c>
      <c r="AX69" s="315">
        <v>64.369198381571266</v>
      </c>
      <c r="AY69" s="315">
        <v>68.13478913480445</v>
      </c>
      <c r="AZ69" s="315">
        <v>69.439463645575586</v>
      </c>
      <c r="BA69" s="315">
        <v>70.81904509240195</v>
      </c>
      <c r="BB69" s="315">
        <v>72.043568279043029</v>
      </c>
      <c r="BC69" s="315">
        <v>72.526230116597034</v>
      </c>
      <c r="BD69" s="315">
        <v>73.719885384619857</v>
      </c>
      <c r="BE69" s="315">
        <v>75.74383979358592</v>
      </c>
      <c r="BF69" s="315">
        <v>70.749886130043279</v>
      </c>
      <c r="BG69" s="315">
        <v>71.340213120718715</v>
      </c>
      <c r="BH69" s="315">
        <v>70.567153237013173</v>
      </c>
      <c r="BI69" s="315">
        <v>71.64581749353664</v>
      </c>
      <c r="BJ69" s="315">
        <v>67.770944749219524</v>
      </c>
      <c r="BK69" s="315">
        <v>69.390923102800784</v>
      </c>
      <c r="BL69" s="315">
        <v>70.532599535105021</v>
      </c>
      <c r="BM69" s="315">
        <v>71.592959802047517</v>
      </c>
      <c r="BN69" s="315">
        <v>71.231021100407744</v>
      </c>
      <c r="BO69" s="315">
        <v>71.30459376162591</v>
      </c>
      <c r="BP69" s="315">
        <v>71.066773054539226</v>
      </c>
      <c r="BQ69" s="315">
        <v>70.45254225565435</v>
      </c>
      <c r="BR69" s="315">
        <v>70.951084854575285</v>
      </c>
      <c r="BS69" s="315">
        <v>71.411213777394195</v>
      </c>
      <c r="BT69" s="315">
        <v>71.8324348630006</v>
      </c>
      <c r="BU69" s="316">
        <v>71.9801962953957</v>
      </c>
      <c r="BV69" s="316">
        <v>73.643670141190611</v>
      </c>
      <c r="BW69" s="316">
        <v>74.857590919774523</v>
      </c>
      <c r="BX69" s="317">
        <v>73.106915526919863</v>
      </c>
      <c r="BY69" s="353">
        <v>70.562571185231036</v>
      </c>
      <c r="BZ69" s="317">
        <v>72.341495244934762</v>
      </c>
      <c r="CA69" s="317">
        <v>69.641703464956464</v>
      </c>
      <c r="CB69" s="353">
        <v>69.290827385703778</v>
      </c>
      <c r="CC69" s="317">
        <v>69.872571079222794</v>
      </c>
      <c r="CD69" s="317">
        <v>70.912588254552659</v>
      </c>
      <c r="CE69" s="353">
        <v>71.352690517633434</v>
      </c>
      <c r="CF69" s="317">
        <v>69.755908457809014</v>
      </c>
      <c r="CG69" s="353">
        <v>71.916706633924079</v>
      </c>
      <c r="CH69" s="353">
        <v>73.11722182993941</v>
      </c>
      <c r="CI69" s="353">
        <v>74.908590118808121</v>
      </c>
      <c r="CJ69" s="353">
        <v>74.414566198457592</v>
      </c>
      <c r="CK69" s="353">
        <v>78.689087631857504</v>
      </c>
      <c r="CL69" s="432">
        <v>78.69775334201465</v>
      </c>
      <c r="CM69" s="432">
        <v>80.925845266922963</v>
      </c>
      <c r="CN69" s="432">
        <v>81.202852386862347</v>
      </c>
      <c r="CO69" s="432">
        <v>80.037630778776276</v>
      </c>
      <c r="CP69" s="458">
        <v>81.654024000426801</v>
      </c>
      <c r="CQ69" s="458">
        <v>78.651710711815142</v>
      </c>
      <c r="CR69" s="458">
        <v>79.748654767907894</v>
      </c>
      <c r="CS69" s="458">
        <v>80.746927285927001</v>
      </c>
      <c r="CT69" s="491">
        <v>83.485873739736448</v>
      </c>
      <c r="CU69" s="589">
        <v>82.867194506648929</v>
      </c>
      <c r="CV69" s="458">
        <v>81.145974882677194</v>
      </c>
      <c r="CW69" s="458">
        <v>81.43535393647781</v>
      </c>
      <c r="CX69" s="458">
        <v>81.785091568142548</v>
      </c>
      <c r="CY69" s="416">
        <v>82.002591286295186</v>
      </c>
      <c r="CZ69" s="416">
        <v>79.345218076674044</v>
      </c>
      <c r="DA69" s="458">
        <v>70.243608852999159</v>
      </c>
      <c r="DB69" s="458">
        <v>77.556146108940965</v>
      </c>
      <c r="DC69" s="416">
        <v>79.425026463872086</v>
      </c>
      <c r="DD69" s="446">
        <v>79.412185502701973</v>
      </c>
      <c r="DE69" s="446">
        <v>79.394987465583455</v>
      </c>
      <c r="DF69" s="446">
        <v>79.190545081433328</v>
      </c>
      <c r="DG69" s="416">
        <v>79.284865443111656</v>
      </c>
      <c r="DH69" s="208">
        <v>-0.14016102076043069</v>
      </c>
      <c r="DI69" s="497"/>
      <c r="DJ69" s="303"/>
      <c r="DK69" s="574"/>
      <c r="DL69" s="575"/>
    </row>
    <row r="70" spans="1:116" s="269" customFormat="1" ht="4.5" customHeight="1" x14ac:dyDescent="0.25">
      <c r="A70" s="120"/>
      <c r="B70" s="636"/>
      <c r="C70" s="270"/>
      <c r="D70" s="14"/>
      <c r="E70" s="279"/>
      <c r="F70" s="271"/>
      <c r="G70" s="271"/>
      <c r="H70" s="271"/>
      <c r="I70" s="271"/>
      <c r="J70" s="271"/>
      <c r="K70" s="271"/>
      <c r="L70" s="271"/>
      <c r="M70" s="272"/>
      <c r="N70" s="271"/>
      <c r="O70" s="271"/>
      <c r="P70" s="272"/>
      <c r="Q70" s="271"/>
      <c r="R70" s="271"/>
      <c r="S70" s="273"/>
      <c r="T70" s="274"/>
      <c r="U70" s="273"/>
      <c r="V70" s="273"/>
      <c r="W70" s="273"/>
      <c r="X70" s="274"/>
      <c r="Y70" s="274"/>
      <c r="Z70" s="273"/>
      <c r="AA70" s="273"/>
      <c r="AB70" s="273"/>
      <c r="AC70" s="274"/>
      <c r="AD70" s="273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5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  <c r="BI70" s="274"/>
      <c r="BJ70" s="275"/>
      <c r="BK70" s="274"/>
      <c r="BL70" s="276"/>
      <c r="BM70" s="274"/>
      <c r="BN70" s="274"/>
      <c r="BO70" s="274"/>
      <c r="BP70" s="274"/>
      <c r="BQ70" s="274"/>
      <c r="BR70" s="274"/>
      <c r="BS70" s="276"/>
      <c r="BT70" s="274"/>
      <c r="BU70" s="284"/>
      <c r="BV70" s="284"/>
      <c r="BW70" s="284"/>
      <c r="BX70" s="284"/>
      <c r="BY70" s="274"/>
      <c r="BZ70" s="284"/>
      <c r="CA70" s="284"/>
      <c r="CB70" s="274"/>
      <c r="CC70" s="284"/>
      <c r="CD70" s="284"/>
      <c r="CE70" s="274"/>
      <c r="CF70" s="284"/>
      <c r="CG70" s="274"/>
      <c r="CH70" s="274"/>
      <c r="CI70" s="274"/>
      <c r="CJ70" s="274"/>
      <c r="CK70" s="274"/>
      <c r="CL70" s="433"/>
      <c r="CM70" s="433"/>
      <c r="CN70" s="433"/>
      <c r="CO70" s="433"/>
      <c r="CP70" s="274"/>
      <c r="CQ70" s="274"/>
      <c r="CR70" s="274"/>
      <c r="CS70" s="274"/>
      <c r="CT70" s="284"/>
      <c r="CU70" s="590"/>
      <c r="CV70" s="590"/>
      <c r="CW70" s="590"/>
      <c r="CX70" s="590"/>
      <c r="CY70" s="579"/>
      <c r="CZ70" s="579"/>
      <c r="DA70" s="590"/>
      <c r="DB70" s="590"/>
      <c r="DC70" s="579"/>
      <c r="DD70" s="485"/>
      <c r="DE70" s="485"/>
      <c r="DF70" s="485"/>
      <c r="DG70" s="579"/>
      <c r="DH70" s="360"/>
      <c r="DI70" s="498"/>
      <c r="DJ70" s="303"/>
      <c r="DK70" s="574"/>
      <c r="DL70" s="575"/>
    </row>
    <row r="71" spans="1:116" ht="12.75" customHeight="1" x14ac:dyDescent="0.25">
      <c r="A71" s="120"/>
      <c r="B71" s="636"/>
      <c r="C71" s="10"/>
      <c r="D71" s="14" t="s">
        <v>141</v>
      </c>
      <c r="E71" s="277">
        <v>1148.2659758393113</v>
      </c>
      <c r="F71" s="39">
        <v>1199.5491606097562</v>
      </c>
      <c r="G71" s="43">
        <v>1268.2344019799139</v>
      </c>
      <c r="H71" s="43">
        <v>1289.8840381721664</v>
      </c>
      <c r="I71" s="43">
        <v>1261.8344954533716</v>
      </c>
      <c r="J71" s="43">
        <v>1272.0388832166427</v>
      </c>
      <c r="K71" s="43">
        <v>1488.1272882677904</v>
      </c>
      <c r="L71" s="43">
        <v>1575.8594724112627</v>
      </c>
      <c r="M71" s="38">
        <v>1726.4752695203015</v>
      </c>
      <c r="N71" s="43">
        <v>1968.7783376236011</v>
      </c>
      <c r="O71" s="43">
        <v>2170.3558116666427</v>
      </c>
      <c r="P71" s="40">
        <v>2128.5375313223099</v>
      </c>
      <c r="Q71" s="130">
        <v>2264.5570395174318</v>
      </c>
      <c r="R71" s="130">
        <v>2584.9568890454093</v>
      </c>
      <c r="S71" s="126">
        <v>2725.300504540387</v>
      </c>
      <c r="T71" s="126">
        <v>2707.3071042534434</v>
      </c>
      <c r="U71" s="126">
        <v>2455.1000741248208</v>
      </c>
      <c r="V71" s="126">
        <v>2409.6303022582497</v>
      </c>
      <c r="W71" s="126">
        <v>2232.8305425939743</v>
      </c>
      <c r="X71" s="126">
        <v>2063.8955354203731</v>
      </c>
      <c r="Y71" s="126">
        <v>2015.3622668579628</v>
      </c>
      <c r="Z71" s="126">
        <v>1985.684791965567</v>
      </c>
      <c r="AA71" s="126">
        <v>1768.4111908177899</v>
      </c>
      <c r="AB71" s="126">
        <v>1764.2492816091999</v>
      </c>
      <c r="AC71" s="126">
        <v>1745.7023054755</v>
      </c>
      <c r="AD71" s="126">
        <v>1747.0525936599399</v>
      </c>
      <c r="AE71" s="126">
        <v>1917.7287572254334</v>
      </c>
      <c r="AF71" s="126">
        <v>1937.64178405797</v>
      </c>
      <c r="AG71" s="126">
        <v>1582.325689404935</v>
      </c>
      <c r="AH71" s="126">
        <v>1434.8944847605226</v>
      </c>
      <c r="AI71" s="126">
        <v>1564.6023255813955</v>
      </c>
      <c r="AJ71" s="126">
        <v>1579.8601164483262</v>
      </c>
      <c r="AK71" s="126">
        <v>1660.3812227074236</v>
      </c>
      <c r="AL71" s="126">
        <v>1740.1209606986899</v>
      </c>
      <c r="AM71" s="126">
        <v>1923.6684133915574</v>
      </c>
      <c r="AN71" s="126">
        <v>2224.1712827988335</v>
      </c>
      <c r="AO71" s="126">
        <v>2497.6362973760929</v>
      </c>
      <c r="AP71" s="126">
        <v>2255.866472303207</v>
      </c>
      <c r="AQ71" s="126">
        <v>2250.0524781341105</v>
      </c>
      <c r="AR71" s="126">
        <v>2391.2846938775506</v>
      </c>
      <c r="AS71" s="126">
        <v>2325.5214285714287</v>
      </c>
      <c r="AT71" s="126">
        <v>2087.3231778425657</v>
      </c>
      <c r="AU71" s="189">
        <v>2085.281632653061</v>
      </c>
      <c r="AV71" s="208">
        <v>1939.2909620991254</v>
      </c>
      <c r="AW71" s="126">
        <v>2126.3139941690961</v>
      </c>
      <c r="AX71" s="126">
        <v>2344.4125364431484</v>
      </c>
      <c r="AY71" s="126">
        <v>2330.8606413994171</v>
      </c>
      <c r="AZ71" s="126">
        <v>2553.1422740524777</v>
      </c>
      <c r="BA71" s="126">
        <v>3234.6253644314861</v>
      </c>
      <c r="BB71" s="126">
        <v>2937.0759475218656</v>
      </c>
      <c r="BC71" s="126">
        <v>2278.516591422122</v>
      </c>
      <c r="BD71" s="126">
        <v>2178.8937923250564</v>
      </c>
      <c r="BE71" s="126">
        <v>2030.391196388262</v>
      </c>
      <c r="BF71" s="126">
        <v>1966.3875846501132</v>
      </c>
      <c r="BG71" s="126">
        <v>2697.5186588921283</v>
      </c>
      <c r="BH71" s="126">
        <v>2555.4274052478131</v>
      </c>
      <c r="BI71" s="126">
        <v>2752.06907837172</v>
      </c>
      <c r="BJ71" s="208">
        <v>2568.9409620991255</v>
      </c>
      <c r="BK71" s="126">
        <v>2594.3944606413993</v>
      </c>
      <c r="BL71" s="244">
        <v>2555.4584548104958</v>
      </c>
      <c r="BM71" s="126">
        <v>3288.9909620991248</v>
      </c>
      <c r="BN71" s="189">
        <v>2702.5211370262386</v>
      </c>
      <c r="BO71" s="189">
        <v>2542.0609329446065</v>
      </c>
      <c r="BP71" s="189">
        <v>2584.2950437317782</v>
      </c>
      <c r="BQ71" s="189">
        <v>2787.0330903790082</v>
      </c>
      <c r="BR71" s="255">
        <v>2782.5807580174924</v>
      </c>
      <c r="BS71" s="260">
        <v>2907.7371720116616</v>
      </c>
      <c r="BT71" s="255">
        <v>2844.2313411078721</v>
      </c>
      <c r="BU71" s="285">
        <v>3015.9836734693872</v>
      </c>
      <c r="BV71" s="285">
        <v>3140.9077259475216</v>
      </c>
      <c r="BW71" s="285">
        <v>3557.5271137026239</v>
      </c>
      <c r="BX71" s="285">
        <v>3592.7230320699705</v>
      </c>
      <c r="BY71" s="255">
        <v>4398.0601617387529</v>
      </c>
      <c r="BZ71" s="285">
        <v>4055.7178496199299</v>
      </c>
      <c r="CA71" s="285">
        <v>3995.2715145524844</v>
      </c>
      <c r="CB71" s="255">
        <v>3745.9608039812006</v>
      </c>
      <c r="CC71" s="285">
        <v>3861.1813416265218</v>
      </c>
      <c r="CD71" s="285">
        <v>4158.4530232946181</v>
      </c>
      <c r="CE71" s="255">
        <v>4526.1441037225413</v>
      </c>
      <c r="CF71" s="285">
        <v>4448.2607802507982</v>
      </c>
      <c r="CG71" s="255">
        <v>4626.8480839791364</v>
      </c>
      <c r="CH71" s="255">
        <v>5139.8565043359822</v>
      </c>
      <c r="CI71" s="255">
        <v>5379.3039134560349</v>
      </c>
      <c r="CJ71" s="255">
        <v>5531.201196149701</v>
      </c>
      <c r="CK71" s="255">
        <v>6514.9965981859514</v>
      </c>
      <c r="CL71" s="422">
        <v>6012.3481516862921</v>
      </c>
      <c r="CM71" s="422">
        <v>5674.9994921862153</v>
      </c>
      <c r="CN71" s="422">
        <v>5328.6092404266119</v>
      </c>
      <c r="CO71" s="422">
        <v>5107.7246891591067</v>
      </c>
      <c r="CP71" s="255">
        <v>5169.02185843404</v>
      </c>
      <c r="CQ71" s="255">
        <v>4991.7281295817374</v>
      </c>
      <c r="CR71" s="255">
        <v>5037.0392949385068</v>
      </c>
      <c r="CS71" s="255">
        <v>5083.7807418746179</v>
      </c>
      <c r="CT71" s="285">
        <v>5205.3924591721279</v>
      </c>
      <c r="CU71" s="255">
        <v>5101.8575350955571</v>
      </c>
      <c r="CV71" s="255">
        <v>4979.7506528463555</v>
      </c>
      <c r="CW71" s="255">
        <v>5368.0658085040413</v>
      </c>
      <c r="CX71" s="255">
        <v>4804.4625518865887</v>
      </c>
      <c r="CY71" s="422">
        <v>4820.4031601266188</v>
      </c>
      <c r="CZ71" s="422">
        <v>4557.6937494238655</v>
      </c>
      <c r="DA71" s="255">
        <v>4385.5392417893981</v>
      </c>
      <c r="DB71" s="255">
        <v>4235.6952274684727</v>
      </c>
      <c r="DC71" s="422">
        <v>4157.7404742866129</v>
      </c>
      <c r="DD71" s="260">
        <v>4132.7905068907221</v>
      </c>
      <c r="DE71" s="260">
        <v>4170.0181901094102</v>
      </c>
      <c r="DF71" s="260">
        <v>4141.5847058999416</v>
      </c>
      <c r="DG71" s="422">
        <v>4157.3765353746612</v>
      </c>
      <c r="DH71" s="208">
        <v>-0.36393891195166361</v>
      </c>
      <c r="DI71" s="497">
        <v>-8.7532859302408283E-3</v>
      </c>
      <c r="DJ71" s="303"/>
      <c r="DK71" s="572"/>
      <c r="DL71" s="575"/>
    </row>
    <row r="72" spans="1:116" ht="13.15" x14ac:dyDescent="0.25">
      <c r="A72" s="120"/>
      <c r="B72" s="636"/>
      <c r="C72" s="10"/>
      <c r="D72" s="14" t="s">
        <v>27</v>
      </c>
      <c r="E72" s="130">
        <v>233.62769010043039</v>
      </c>
      <c r="F72" s="39">
        <v>203.0753228120517</v>
      </c>
      <c r="G72" s="43">
        <v>238.217794835007</v>
      </c>
      <c r="H72" s="43">
        <v>171.93773314203699</v>
      </c>
      <c r="I72" s="43">
        <v>157.07417503586802</v>
      </c>
      <c r="J72" s="43">
        <v>205.02596843615498</v>
      </c>
      <c r="K72" s="43">
        <v>359.03888091722098</v>
      </c>
      <c r="L72" s="43">
        <v>419.99555236728844</v>
      </c>
      <c r="M72" s="38">
        <v>528.16599713055962</v>
      </c>
      <c r="N72" s="43">
        <v>737.49540889526554</v>
      </c>
      <c r="O72" s="43">
        <v>925.58436154949788</v>
      </c>
      <c r="P72" s="40">
        <v>879.52252510760422</v>
      </c>
      <c r="Q72" s="130">
        <v>1038.5106169296987</v>
      </c>
      <c r="R72" s="130">
        <v>1292.0439024390246</v>
      </c>
      <c r="S72" s="126">
        <v>1325.5463414634146</v>
      </c>
      <c r="T72" s="126">
        <v>1280.8680057388808</v>
      </c>
      <c r="U72" s="126">
        <v>1078.2695839311334</v>
      </c>
      <c r="V72" s="126">
        <v>1099.025681492109</v>
      </c>
      <c r="W72" s="126">
        <v>939.80129124820678</v>
      </c>
      <c r="X72" s="126">
        <v>787.87546628407449</v>
      </c>
      <c r="Y72" s="126">
        <v>749.54002869440455</v>
      </c>
      <c r="Z72" s="126">
        <v>708.88177905308476</v>
      </c>
      <c r="AA72" s="126">
        <v>561.46972740315641</v>
      </c>
      <c r="AB72" s="126">
        <v>560.93534482758628</v>
      </c>
      <c r="AC72" s="126">
        <v>743.378817443804</v>
      </c>
      <c r="AD72" s="126">
        <v>679.28170028817499</v>
      </c>
      <c r="AE72" s="126">
        <v>617.46329479768804</v>
      </c>
      <c r="AF72" s="126">
        <v>616.80317840579698</v>
      </c>
      <c r="AG72" s="126">
        <v>289.62902757619747</v>
      </c>
      <c r="AH72" s="126">
        <v>210.58171262699565</v>
      </c>
      <c r="AI72" s="126">
        <v>320.12107558139536</v>
      </c>
      <c r="AJ72" s="126">
        <v>301.648170494905</v>
      </c>
      <c r="AK72" s="126">
        <v>386.3934497816594</v>
      </c>
      <c r="AL72" s="126">
        <v>513.50975254730713</v>
      </c>
      <c r="AM72" s="126">
        <v>567.37030567685576</v>
      </c>
      <c r="AN72" s="126">
        <v>810.78017492711353</v>
      </c>
      <c r="AO72" s="126">
        <v>1075.2447521865888</v>
      </c>
      <c r="AP72" s="126">
        <v>809.48877551020405</v>
      </c>
      <c r="AQ72" s="126">
        <v>824.10801749271116</v>
      </c>
      <c r="AR72" s="126">
        <v>873.92157434402338</v>
      </c>
      <c r="AS72" s="126">
        <v>686.82288629737604</v>
      </c>
      <c r="AT72" s="126">
        <v>625.92565597667635</v>
      </c>
      <c r="AU72" s="189">
        <v>661.4596209912537</v>
      </c>
      <c r="AV72" s="208">
        <v>479.20670553935861</v>
      </c>
      <c r="AW72" s="126">
        <v>649.54285714285709</v>
      </c>
      <c r="AX72" s="126">
        <v>662.10218658892131</v>
      </c>
      <c r="AY72" s="126">
        <v>587.02827988338197</v>
      </c>
      <c r="AZ72" s="126">
        <v>784.07565597667622</v>
      </c>
      <c r="BA72" s="126">
        <v>1487.4011661807579</v>
      </c>
      <c r="BB72" s="126">
        <v>1160.2274052478133</v>
      </c>
      <c r="BC72" s="126">
        <v>837.54966139954854</v>
      </c>
      <c r="BD72" s="126">
        <v>667.37167042889394</v>
      </c>
      <c r="BE72" s="126">
        <v>531.08972911963883</v>
      </c>
      <c r="BF72" s="126">
        <v>466.07494356659146</v>
      </c>
      <c r="BG72" s="126">
        <v>734.98367346938767</v>
      </c>
      <c r="BH72" s="126">
        <v>582.34096209912536</v>
      </c>
      <c r="BI72" s="126">
        <v>798.16338396501465</v>
      </c>
      <c r="BJ72" s="208">
        <v>602.32332361516035</v>
      </c>
      <c r="BK72" s="126">
        <v>587.18338192419822</v>
      </c>
      <c r="BL72" s="244">
        <v>473.69941690962099</v>
      </c>
      <c r="BM72" s="126">
        <v>1109.0747813411076</v>
      </c>
      <c r="BN72" s="189">
        <v>495.38658892128274</v>
      </c>
      <c r="BO72" s="189">
        <v>410.84533527696789</v>
      </c>
      <c r="BP72" s="189">
        <v>446.85889212827988</v>
      </c>
      <c r="BQ72" s="189">
        <v>596.45247813411072</v>
      </c>
      <c r="BR72" s="255">
        <v>637.85379008746349</v>
      </c>
      <c r="BS72" s="260">
        <v>684.05583090379002</v>
      </c>
      <c r="BT72" s="255">
        <v>490.14810495626818</v>
      </c>
      <c r="BU72" s="285">
        <v>605.92361516034975</v>
      </c>
      <c r="BV72" s="285">
        <v>714.064139941691</v>
      </c>
      <c r="BW72" s="285">
        <v>1081.3594752186591</v>
      </c>
      <c r="BX72" s="285">
        <v>972.30102040816314</v>
      </c>
      <c r="BY72" s="255">
        <v>1557.4388566104958</v>
      </c>
      <c r="BZ72" s="285">
        <v>1100.6562177418368</v>
      </c>
      <c r="CA72" s="285">
        <v>903.79305483498547</v>
      </c>
      <c r="CB72" s="255">
        <v>573.47508981792987</v>
      </c>
      <c r="CC72" s="285">
        <v>608.54651751639938</v>
      </c>
      <c r="CD72" s="285">
        <v>1057.4249900692419</v>
      </c>
      <c r="CE72" s="255">
        <v>1336.0994956741984</v>
      </c>
      <c r="CF72" s="285">
        <v>1407.2871674067055</v>
      </c>
      <c r="CG72" s="255">
        <v>1605.2257823615159</v>
      </c>
      <c r="CH72" s="255">
        <v>2019.983322553936</v>
      </c>
      <c r="CI72" s="255">
        <v>2342.3559602900873</v>
      </c>
      <c r="CJ72" s="255">
        <v>2449.4980466690954</v>
      </c>
      <c r="CK72" s="255">
        <v>3211.8432431909609</v>
      </c>
      <c r="CL72" s="422">
        <v>2770.8531200451894</v>
      </c>
      <c r="CM72" s="422">
        <v>2437.9147961822155</v>
      </c>
      <c r="CN72" s="422">
        <v>2121.9001243403791</v>
      </c>
      <c r="CO72" s="422">
        <v>1905.6837181290084</v>
      </c>
      <c r="CP72" s="255">
        <v>1889.0509016100582</v>
      </c>
      <c r="CQ72" s="255">
        <v>1713.5985201071428</v>
      </c>
      <c r="CR72" s="422">
        <v>1802.1712872667636</v>
      </c>
      <c r="CS72" s="255">
        <v>1812.0346285167634</v>
      </c>
      <c r="CT72" s="285">
        <v>1936.0327578534987</v>
      </c>
      <c r="CU72" s="255">
        <v>1833.6725711873175</v>
      </c>
      <c r="CV72" s="255">
        <v>1661.1323917667639</v>
      </c>
      <c r="CW72" s="255">
        <v>2019.6669790357143</v>
      </c>
      <c r="CX72" s="255">
        <v>1531.9433649431489</v>
      </c>
      <c r="CY72" s="422">
        <v>1467.4610285225947</v>
      </c>
      <c r="CZ72" s="422">
        <v>1347.7981581756562</v>
      </c>
      <c r="DA72" s="255">
        <v>1174.9568393155973</v>
      </c>
      <c r="DB72" s="255">
        <v>1124.1482059285715</v>
      </c>
      <c r="DC72" s="422">
        <v>1032.1787526333819</v>
      </c>
      <c r="DD72" s="260">
        <v>1012.8300440080171</v>
      </c>
      <c r="DE72" s="260">
        <v>1063.6137439963554</v>
      </c>
      <c r="DF72" s="260">
        <v>1041.6445973119535</v>
      </c>
      <c r="DG72" s="422">
        <v>1056.2237568534986</v>
      </c>
      <c r="DH72" s="208">
        <v>24.045004220116653</v>
      </c>
      <c r="DI72" s="497">
        <v>2.3295387701762982</v>
      </c>
      <c r="DJ72" s="303"/>
      <c r="DK72" s="400"/>
      <c r="DL72" s="166"/>
    </row>
    <row r="73" spans="1:116" ht="14.45" x14ac:dyDescent="0.3">
      <c r="A73" s="120"/>
      <c r="B73" s="636"/>
      <c r="C73" s="10"/>
      <c r="D73" s="14" t="s">
        <v>28</v>
      </c>
      <c r="E73" s="130">
        <v>280.88368331563845</v>
      </c>
      <c r="F73" s="39">
        <v>282.28052693113341</v>
      </c>
      <c r="G73" s="43">
        <v>262.09889135007171</v>
      </c>
      <c r="H73" s="43">
        <v>281.11495820803441</v>
      </c>
      <c r="I73" s="43">
        <v>281.72986595552368</v>
      </c>
      <c r="J73" s="43">
        <v>262.65138388952658</v>
      </c>
      <c r="K73" s="43">
        <v>275.19488919799142</v>
      </c>
      <c r="L73" s="43">
        <v>293.17256997274035</v>
      </c>
      <c r="M73" s="38">
        <v>277.76440225394555</v>
      </c>
      <c r="N73" s="43">
        <v>247.60722908321378</v>
      </c>
      <c r="O73" s="43">
        <v>216.05983166571016</v>
      </c>
      <c r="P73" s="40">
        <v>205.9468597862267</v>
      </c>
      <c r="Q73" s="130">
        <v>213.94169479340033</v>
      </c>
      <c r="R73" s="130">
        <v>216.60783539598279</v>
      </c>
      <c r="S73" s="126">
        <v>219.69047528120518</v>
      </c>
      <c r="T73" s="126">
        <v>217.98143654375897</v>
      </c>
      <c r="U73" s="126">
        <v>215.46206782066</v>
      </c>
      <c r="V73" s="126">
        <v>211.50966394691537</v>
      </c>
      <c r="W73" s="126">
        <v>211.65394548063125</v>
      </c>
      <c r="X73" s="126">
        <v>211.19540889526542</v>
      </c>
      <c r="Y73" s="126">
        <v>204.43285509325682</v>
      </c>
      <c r="Z73" s="126">
        <v>204.42022955523674</v>
      </c>
      <c r="AA73" s="126">
        <v>205.4296987087518</v>
      </c>
      <c r="AB73" s="126">
        <v>211.29770114942531</v>
      </c>
      <c r="AC73" s="126">
        <v>231.45115273775218</v>
      </c>
      <c r="AD73" s="126">
        <v>234.215706051773</v>
      </c>
      <c r="AE73" s="126">
        <v>238.69508670520227</v>
      </c>
      <c r="AF73" s="126">
        <v>239.177101449275</v>
      </c>
      <c r="AG73" s="126">
        <v>237.16690856313502</v>
      </c>
      <c r="AH73" s="126">
        <v>230.40566037735849</v>
      </c>
      <c r="AI73" s="126">
        <v>239.00712209302327</v>
      </c>
      <c r="AJ73" s="126">
        <v>287.13901017922899</v>
      </c>
      <c r="AK73" s="126">
        <v>290.13682678311494</v>
      </c>
      <c r="AL73" s="126">
        <v>297.71601164483258</v>
      </c>
      <c r="AM73" s="126">
        <v>303.01382823871904</v>
      </c>
      <c r="AN73" s="126">
        <v>305.41822157434399</v>
      </c>
      <c r="AO73" s="126">
        <v>315.83032069970847</v>
      </c>
      <c r="AP73" s="126">
        <v>320.53892128279881</v>
      </c>
      <c r="AQ73" s="126">
        <v>315.36209912536441</v>
      </c>
      <c r="AR73" s="126">
        <v>323.3937317784256</v>
      </c>
      <c r="AS73" s="126">
        <v>340.37725947521869</v>
      </c>
      <c r="AT73" s="126">
        <v>322.65568513119536</v>
      </c>
      <c r="AU73" s="189">
        <v>325.9584548104956</v>
      </c>
      <c r="AV73" s="208">
        <v>342.73075801749269</v>
      </c>
      <c r="AW73" s="126">
        <v>325.2285714285714</v>
      </c>
      <c r="AX73" s="126">
        <v>326.0615160349854</v>
      </c>
      <c r="AY73" s="126">
        <v>328.36618075801749</v>
      </c>
      <c r="AZ73" s="126">
        <v>347.7412536443149</v>
      </c>
      <c r="BA73" s="126">
        <v>356.72551020408162</v>
      </c>
      <c r="BB73" s="126">
        <v>376.03032069970845</v>
      </c>
      <c r="BC73" s="126">
        <v>287.96196388261853</v>
      </c>
      <c r="BD73" s="126">
        <v>293.90643340857787</v>
      </c>
      <c r="BE73" s="126">
        <v>292.76128668171555</v>
      </c>
      <c r="BF73" s="126">
        <v>283.72923250564338</v>
      </c>
      <c r="BG73" s="126">
        <v>386.77623906705537</v>
      </c>
      <c r="BH73" s="126">
        <v>398.91166180758012</v>
      </c>
      <c r="BI73" s="126">
        <v>387.36886452332362</v>
      </c>
      <c r="BJ73" s="208">
        <v>395.86020408163267</v>
      </c>
      <c r="BK73" s="126">
        <v>399.39868804664729</v>
      </c>
      <c r="BL73" s="244">
        <v>408.40845481049564</v>
      </c>
      <c r="BM73" s="126">
        <v>438.29241982507284</v>
      </c>
      <c r="BN73" s="189">
        <v>451.53717201166171</v>
      </c>
      <c r="BO73" s="189">
        <v>437.14212827988337</v>
      </c>
      <c r="BP73" s="189">
        <v>439.134693877551</v>
      </c>
      <c r="BQ73" s="189">
        <v>456.02711370262386</v>
      </c>
      <c r="BR73" s="255">
        <v>444.60889212827982</v>
      </c>
      <c r="BS73" s="260">
        <v>524.28440233236142</v>
      </c>
      <c r="BT73" s="255">
        <v>725.19416909620998</v>
      </c>
      <c r="BU73" s="285">
        <v>708.27346938775497</v>
      </c>
      <c r="BV73" s="285">
        <v>746.05276967930024</v>
      </c>
      <c r="BW73" s="285">
        <v>751.65670553935854</v>
      </c>
      <c r="BX73" s="285">
        <v>793.62755102040808</v>
      </c>
      <c r="BY73" s="255">
        <v>863.27437513252471</v>
      </c>
      <c r="BZ73" s="285">
        <v>862.65258691253632</v>
      </c>
      <c r="CA73" s="285">
        <v>863.1997200655976</v>
      </c>
      <c r="CB73" s="255">
        <v>854.56767445626815</v>
      </c>
      <c r="CC73" s="285">
        <v>866.40120074198262</v>
      </c>
      <c r="CD73" s="285">
        <v>696.84090751749261</v>
      </c>
      <c r="CE73" s="255">
        <v>730.76316841982509</v>
      </c>
      <c r="CF73" s="285">
        <v>558.6888989956268</v>
      </c>
      <c r="CG73" s="255">
        <v>547.55851781924184</v>
      </c>
      <c r="CH73" s="255">
        <v>570.52133981486872</v>
      </c>
      <c r="CI73" s="255">
        <v>586.19860629883385</v>
      </c>
      <c r="CJ73" s="255">
        <v>596.64105278279874</v>
      </c>
      <c r="CK73" s="255">
        <v>636.92264749416904</v>
      </c>
      <c r="CL73" s="422">
        <v>643.91681704518942</v>
      </c>
      <c r="CM73" s="422">
        <v>629.78642102332356</v>
      </c>
      <c r="CN73" s="422">
        <v>623.94988606705533</v>
      </c>
      <c r="CO73" s="422">
        <v>626.69982893585984</v>
      </c>
      <c r="CP73" s="255">
        <v>640.50091145043723</v>
      </c>
      <c r="CQ73" s="255">
        <v>638.34910416909622</v>
      </c>
      <c r="CR73" s="422">
        <v>619.46694160349841</v>
      </c>
      <c r="CS73" s="255">
        <v>622.40812717346921</v>
      </c>
      <c r="CT73" s="285">
        <v>617.71937587171999</v>
      </c>
      <c r="CU73" s="255">
        <v>606.76179756413978</v>
      </c>
      <c r="CV73" s="255">
        <v>613.20840892419824</v>
      </c>
      <c r="CW73" s="255">
        <v>621.15762276384828</v>
      </c>
      <c r="CX73" s="255">
        <v>615.51765396355677</v>
      </c>
      <c r="CY73" s="422">
        <v>616.67109122393731</v>
      </c>
      <c r="CZ73" s="422">
        <v>612.60385639210483</v>
      </c>
      <c r="DA73" s="255">
        <v>606.60036170553929</v>
      </c>
      <c r="DB73" s="255">
        <v>604.2814852040816</v>
      </c>
      <c r="DC73" s="422">
        <v>603.60554814723037</v>
      </c>
      <c r="DD73" s="260">
        <v>603.62177169241966</v>
      </c>
      <c r="DE73" s="260">
        <v>598.77995925072867</v>
      </c>
      <c r="DF73" s="260">
        <v>598.78595637755097</v>
      </c>
      <c r="DG73" s="422">
        <v>598.79077517348969</v>
      </c>
      <c r="DH73" s="208">
        <v>-4.8147729737406735</v>
      </c>
      <c r="DI73" s="497">
        <v>-0.79766877367506428</v>
      </c>
      <c r="DJ73" s="303"/>
      <c r="DK73" s="400"/>
      <c r="DL73" s="411"/>
    </row>
    <row r="74" spans="1:116" ht="14.45" x14ac:dyDescent="0.3">
      <c r="A74" s="120"/>
      <c r="B74" s="636"/>
      <c r="C74" s="10"/>
      <c r="D74" s="14" t="s">
        <v>29</v>
      </c>
      <c r="E74" s="130">
        <v>229.30602582496414</v>
      </c>
      <c r="F74" s="39">
        <v>314.31951219512194</v>
      </c>
      <c r="G74" s="43">
        <v>173.19053084648499</v>
      </c>
      <c r="H74" s="43">
        <v>240.21176470588236</v>
      </c>
      <c r="I74" s="43">
        <v>194.88794835007175</v>
      </c>
      <c r="J74" s="43">
        <v>164.91147776173599</v>
      </c>
      <c r="K74" s="43">
        <v>177.16542324246771</v>
      </c>
      <c r="L74" s="43">
        <v>172.52238163558101</v>
      </c>
      <c r="M74" s="38">
        <v>200.84490674317499</v>
      </c>
      <c r="N74" s="43">
        <v>239.14160688665709</v>
      </c>
      <c r="O74" s="43">
        <v>273.02338593974173</v>
      </c>
      <c r="P74" s="40">
        <v>295.08809172209499</v>
      </c>
      <c r="Q74" s="130">
        <v>272.41520803443331</v>
      </c>
      <c r="R74" s="130">
        <v>356.2439024390244</v>
      </c>
      <c r="S74" s="126">
        <v>464.26068866571018</v>
      </c>
      <c r="T74" s="126">
        <v>507.84289813486379</v>
      </c>
      <c r="U74" s="126">
        <v>437.79512195121947</v>
      </c>
      <c r="V74" s="126">
        <v>391.53888091722098</v>
      </c>
      <c r="W74" s="126">
        <v>404.40243902439016</v>
      </c>
      <c r="X74" s="126">
        <v>388.21090387374471</v>
      </c>
      <c r="Y74" s="126">
        <v>398.52582496413197</v>
      </c>
      <c r="Z74" s="126">
        <v>421.94619799139167</v>
      </c>
      <c r="AA74" s="126">
        <v>449.93802008608327</v>
      </c>
      <c r="AB74" s="126">
        <v>448.55201149425289</v>
      </c>
      <c r="AC74" s="126">
        <v>178.95086455331409</v>
      </c>
      <c r="AD74" s="126">
        <v>412.49005763688751</v>
      </c>
      <c r="AE74" s="126">
        <v>632.94335260115611</v>
      </c>
      <c r="AF74" s="126">
        <v>647.14884057971005</v>
      </c>
      <c r="AG74" s="126">
        <v>624.19071117561691</v>
      </c>
      <c r="AH74" s="126">
        <v>548.10740203193041</v>
      </c>
      <c r="AI74" s="126">
        <v>559.25726744175995</v>
      </c>
      <c r="AJ74" s="126">
        <v>521.88733624454153</v>
      </c>
      <c r="AK74" s="126">
        <v>550.41979621542941</v>
      </c>
      <c r="AL74" s="126">
        <v>613.904075691412</v>
      </c>
      <c r="AM74" s="126">
        <v>648.08486171761285</v>
      </c>
      <c r="AN74" s="126">
        <v>702.8309037900874</v>
      </c>
      <c r="AO74" s="126">
        <v>699.38454810495625</v>
      </c>
      <c r="AP74" s="126">
        <v>719.92565597667647</v>
      </c>
      <c r="AQ74" s="126">
        <v>698.49227405247825</v>
      </c>
      <c r="AR74" s="126">
        <v>786.94999999999993</v>
      </c>
      <c r="AS74" s="126">
        <v>690.20072886297373</v>
      </c>
      <c r="AT74" s="126">
        <v>553.31486880466468</v>
      </c>
      <c r="AU74" s="189">
        <v>520.66924198250729</v>
      </c>
      <c r="AV74" s="208">
        <v>578.30174927113694</v>
      </c>
      <c r="AW74" s="126">
        <v>547.30364431486885</v>
      </c>
      <c r="AX74" s="126">
        <v>754.77798833819224</v>
      </c>
      <c r="AY74" s="126">
        <v>749.26078717201165</v>
      </c>
      <c r="AZ74" s="126">
        <v>805.44169096209907</v>
      </c>
      <c r="BA74" s="126">
        <v>666.1861516034985</v>
      </c>
      <c r="BB74" s="126">
        <v>667.04227405247809</v>
      </c>
      <c r="BC74" s="126">
        <v>579.35349887133179</v>
      </c>
      <c r="BD74" s="126">
        <v>571.56873589164786</v>
      </c>
      <c r="BE74" s="126">
        <v>561.48690744920987</v>
      </c>
      <c r="BF74" s="126">
        <v>550.13769751692996</v>
      </c>
      <c r="BG74" s="126">
        <v>761.39897959183668</v>
      </c>
      <c r="BH74" s="126">
        <v>759.52915451895035</v>
      </c>
      <c r="BI74" s="126">
        <v>700.34139985422746</v>
      </c>
      <c r="BJ74" s="208">
        <v>681.98571428571415</v>
      </c>
      <c r="BK74" s="126">
        <v>718.11851311953342</v>
      </c>
      <c r="BL74" s="244">
        <v>764.28731778425663</v>
      </c>
      <c r="BM74" s="126">
        <v>769.13352769679307</v>
      </c>
      <c r="BN74" s="189">
        <v>770.23469387755097</v>
      </c>
      <c r="BO74" s="189">
        <v>738.41209912536431</v>
      </c>
      <c r="BP74" s="189">
        <v>612.45014577259462</v>
      </c>
      <c r="BQ74" s="189">
        <v>649.08892128279876</v>
      </c>
      <c r="BR74" s="255">
        <v>580.07142857142856</v>
      </c>
      <c r="BS74" s="260">
        <v>589.38236151603508</v>
      </c>
      <c r="BT74" s="255">
        <v>534.96253644314868</v>
      </c>
      <c r="BU74" s="285">
        <v>534.94154518950438</v>
      </c>
      <c r="BV74" s="285">
        <v>524.19752186588926</v>
      </c>
      <c r="BW74" s="285">
        <v>560.48309037900879</v>
      </c>
      <c r="BX74" s="285">
        <v>635.1233236151603</v>
      </c>
      <c r="BY74" s="255">
        <v>679.89842661573198</v>
      </c>
      <c r="BZ74" s="285">
        <v>775.37085391555672</v>
      </c>
      <c r="CA74" s="285">
        <v>900.78044254190092</v>
      </c>
      <c r="CB74" s="255">
        <v>948.60012129700283</v>
      </c>
      <c r="CC74" s="285">
        <v>887.16531528813994</v>
      </c>
      <c r="CD74" s="285">
        <v>861.95807256788316</v>
      </c>
      <c r="CE74" s="255">
        <v>918.06957905851891</v>
      </c>
      <c r="CF74" s="285">
        <v>949.28993600846627</v>
      </c>
      <c r="CG74" s="255">
        <v>816.27481673837895</v>
      </c>
      <c r="CH74" s="255">
        <v>901.81922951717775</v>
      </c>
      <c r="CI74" s="255">
        <v>828.75024638711352</v>
      </c>
      <c r="CJ74" s="255">
        <v>874.38466787780749</v>
      </c>
      <c r="CK74" s="255">
        <v>905.90178747082211</v>
      </c>
      <c r="CL74" s="422">
        <v>836.66239000591247</v>
      </c>
      <c r="CM74" s="422">
        <v>861.48665896067644</v>
      </c>
      <c r="CN74" s="422">
        <v>831.37475938917771</v>
      </c>
      <c r="CO74" s="422">
        <v>745.39424359423901</v>
      </c>
      <c r="CP74" s="255">
        <v>781.36679174354515</v>
      </c>
      <c r="CQ74" s="255">
        <v>803.14280089549845</v>
      </c>
      <c r="CR74" s="422">
        <v>803.77230792824503</v>
      </c>
      <c r="CS74" s="255">
        <v>806.21356538438476</v>
      </c>
      <c r="CT74" s="285">
        <v>809.30769985690949</v>
      </c>
      <c r="CU74" s="255">
        <v>804.34687579409899</v>
      </c>
      <c r="CV74" s="255">
        <v>861.25570429539346</v>
      </c>
      <c r="CW74" s="255">
        <v>913.38652010447822</v>
      </c>
      <c r="CX74" s="255">
        <v>816.22070731988322</v>
      </c>
      <c r="CY74" s="422">
        <v>885.50033687008749</v>
      </c>
      <c r="CZ74" s="422">
        <v>764.43565159610478</v>
      </c>
      <c r="DA74" s="255">
        <v>788.2333405782623</v>
      </c>
      <c r="DB74" s="255">
        <v>648.95474510581937</v>
      </c>
      <c r="DC74" s="422">
        <v>684.44571543599989</v>
      </c>
      <c r="DD74" s="260">
        <v>678.65000141028565</v>
      </c>
      <c r="DE74" s="260">
        <v>706.99427607232656</v>
      </c>
      <c r="DF74" s="260">
        <v>700.42374329043719</v>
      </c>
      <c r="DG74" s="422">
        <v>701.65879700767357</v>
      </c>
      <c r="DH74" s="208">
        <v>17.213081571673683</v>
      </c>
      <c r="DI74" s="497">
        <v>2.5148936114982812</v>
      </c>
      <c r="DJ74" s="303"/>
      <c r="DK74" s="400"/>
      <c r="DL74" s="411"/>
    </row>
    <row r="75" spans="1:116" ht="14.45" x14ac:dyDescent="0.3">
      <c r="A75" s="120"/>
      <c r="B75" s="636"/>
      <c r="C75" s="10"/>
      <c r="D75" s="14" t="s">
        <v>30</v>
      </c>
      <c r="E75" s="130">
        <v>404.44857659827835</v>
      </c>
      <c r="F75" s="39">
        <v>399.87379867144898</v>
      </c>
      <c r="G75" s="43">
        <v>584.72617494835004</v>
      </c>
      <c r="H75" s="43">
        <v>586.61958211621231</v>
      </c>
      <c r="I75" s="43">
        <v>628.14250611190812</v>
      </c>
      <c r="J75" s="43">
        <v>639.45005312912474</v>
      </c>
      <c r="K75" s="43">
        <v>676.7280949091105</v>
      </c>
      <c r="L75" s="43">
        <v>680.1689684356528</v>
      </c>
      <c r="M75" s="38">
        <v>719.69996339261127</v>
      </c>
      <c r="N75" s="43">
        <v>744.53409275846491</v>
      </c>
      <c r="O75" s="43">
        <v>755.68823251169306</v>
      </c>
      <c r="P75" s="40">
        <v>747.98005460638444</v>
      </c>
      <c r="Q75" s="130">
        <v>739.68951975989955</v>
      </c>
      <c r="R75" s="130">
        <v>720.06124877137745</v>
      </c>
      <c r="S75" s="126">
        <v>715.80299913005729</v>
      </c>
      <c r="T75" s="126">
        <v>700.61476383593981</v>
      </c>
      <c r="U75" s="126">
        <v>723.57330042170804</v>
      </c>
      <c r="V75" s="126">
        <v>707.55607590100431</v>
      </c>
      <c r="W75" s="126">
        <v>676.97286684074606</v>
      </c>
      <c r="X75" s="126">
        <v>676.61375636728837</v>
      </c>
      <c r="Y75" s="126">
        <v>662.86355810616942</v>
      </c>
      <c r="Z75" s="126">
        <v>650.4365853658536</v>
      </c>
      <c r="AA75" s="126">
        <v>651.57374461979919</v>
      </c>
      <c r="AB75" s="126">
        <v>643.46422413793107</v>
      </c>
      <c r="AC75" s="126">
        <v>691.92146974063405</v>
      </c>
      <c r="AD75" s="126">
        <v>521.06512968299705</v>
      </c>
      <c r="AE75" s="126">
        <v>427.62702312138731</v>
      </c>
      <c r="AF75" s="126">
        <v>434.50275362317802</v>
      </c>
      <c r="AG75" s="126">
        <v>431.33904208998541</v>
      </c>
      <c r="AH75" s="126">
        <v>445.79970972423808</v>
      </c>
      <c r="AI75" s="126">
        <v>446.21686046511627</v>
      </c>
      <c r="AJ75" s="126">
        <v>469.175589519651</v>
      </c>
      <c r="AK75" s="126">
        <v>433.43114992721979</v>
      </c>
      <c r="AL75" s="126">
        <v>414.99112081513829</v>
      </c>
      <c r="AM75" s="126">
        <v>405.19941775836963</v>
      </c>
      <c r="AN75" s="126">
        <v>405.14198250728867</v>
      </c>
      <c r="AO75" s="126">
        <v>407.17667638483965</v>
      </c>
      <c r="AP75" s="126">
        <v>405.91311953352766</v>
      </c>
      <c r="AQ75" s="126">
        <v>412.09008746355687</v>
      </c>
      <c r="AR75" s="126">
        <v>407.019387755102</v>
      </c>
      <c r="AS75" s="126">
        <v>608.12055393586013</v>
      </c>
      <c r="AT75" s="126">
        <v>585.42696793002915</v>
      </c>
      <c r="AU75" s="189">
        <v>577.19431486880467</v>
      </c>
      <c r="AV75" s="208">
        <v>539.05174927113706</v>
      </c>
      <c r="AW75" s="126">
        <v>604.23892128279874</v>
      </c>
      <c r="AX75" s="126">
        <v>601.47084548104954</v>
      </c>
      <c r="AY75" s="126">
        <v>666.20539358600581</v>
      </c>
      <c r="AZ75" s="126">
        <v>615.88367346938776</v>
      </c>
      <c r="BA75" s="126">
        <v>724.31253644314859</v>
      </c>
      <c r="BB75" s="126">
        <v>733.77594752186576</v>
      </c>
      <c r="BC75" s="126">
        <v>573.65146726862304</v>
      </c>
      <c r="BD75" s="126">
        <v>646.04695259593677</v>
      </c>
      <c r="BE75" s="126">
        <v>645.0532731376976</v>
      </c>
      <c r="BF75" s="126">
        <v>666.44571106094816</v>
      </c>
      <c r="BG75" s="126">
        <v>814.35976676384837</v>
      </c>
      <c r="BH75" s="126">
        <v>814.64562682215728</v>
      </c>
      <c r="BI75" s="126">
        <v>866.19543002915452</v>
      </c>
      <c r="BJ75" s="208">
        <v>888.7717201166181</v>
      </c>
      <c r="BK75" s="126">
        <v>889.69387755102036</v>
      </c>
      <c r="BL75" s="244">
        <v>909.06326530612239</v>
      </c>
      <c r="BM75" s="126">
        <v>972.49023323615143</v>
      </c>
      <c r="BN75" s="189">
        <v>985.36268221574335</v>
      </c>
      <c r="BO75" s="189">
        <v>955.66137026239073</v>
      </c>
      <c r="BP75" s="189">
        <v>1085.8513119533527</v>
      </c>
      <c r="BQ75" s="189">
        <v>1085.4645772594752</v>
      </c>
      <c r="BR75" s="255">
        <v>1120.0466472303206</v>
      </c>
      <c r="BS75" s="260">
        <v>1110.0145772594753</v>
      </c>
      <c r="BT75" s="255">
        <v>1093.926530612245</v>
      </c>
      <c r="BU75" s="285">
        <v>1166.8450437317783</v>
      </c>
      <c r="BV75" s="285">
        <v>1156.5932944606413</v>
      </c>
      <c r="BW75" s="285">
        <v>1164.0278425655977</v>
      </c>
      <c r="BX75" s="285">
        <v>1191.6711370262392</v>
      </c>
      <c r="BY75" s="255">
        <v>1297.4485033799999</v>
      </c>
      <c r="BZ75" s="285">
        <v>1317.03819105</v>
      </c>
      <c r="CA75" s="285">
        <v>1327.4982971100001</v>
      </c>
      <c r="CB75" s="255">
        <v>1369.3179184099999</v>
      </c>
      <c r="CC75" s="285">
        <v>1499.0683080799997</v>
      </c>
      <c r="CD75" s="285">
        <v>1542.2290531399999</v>
      </c>
      <c r="CE75" s="255">
        <v>1541.2118605699993</v>
      </c>
      <c r="CF75" s="285">
        <v>1532.9947778400001</v>
      </c>
      <c r="CG75" s="255">
        <v>1657.7889670599995</v>
      </c>
      <c r="CH75" s="255">
        <v>1647.5326124499998</v>
      </c>
      <c r="CI75" s="255">
        <v>1621.9991004799999</v>
      </c>
      <c r="CJ75" s="255">
        <v>1610.6774288199992</v>
      </c>
      <c r="CK75" s="255">
        <v>1760.3289200299998</v>
      </c>
      <c r="CL75" s="422">
        <v>1760.9158245900003</v>
      </c>
      <c r="CM75" s="422">
        <v>1745.8116160199995</v>
      </c>
      <c r="CN75" s="422">
        <v>1751.3844706300001</v>
      </c>
      <c r="CO75" s="422">
        <v>1829.9468984999999</v>
      </c>
      <c r="CP75" s="255">
        <v>1858.1032536299992</v>
      </c>
      <c r="CQ75" s="255">
        <v>1836.63770441</v>
      </c>
      <c r="CR75" s="422">
        <v>1811.6287581400002</v>
      </c>
      <c r="CS75" s="255">
        <v>1843.1244207999996</v>
      </c>
      <c r="CT75" s="285">
        <v>1842.3326255899995</v>
      </c>
      <c r="CU75" s="255">
        <v>1857.0762905499998</v>
      </c>
      <c r="CV75" s="255">
        <v>1844.1541478599997</v>
      </c>
      <c r="CW75" s="255">
        <v>1813.8546865999997</v>
      </c>
      <c r="CX75" s="255">
        <v>1840.7808256600001</v>
      </c>
      <c r="CY75" s="422">
        <v>1850.77070351</v>
      </c>
      <c r="CZ75" s="422">
        <v>1832.8560832599999</v>
      </c>
      <c r="DA75" s="255">
        <v>1815.7487001899999</v>
      </c>
      <c r="DB75" s="255">
        <v>1858.3107912299999</v>
      </c>
      <c r="DC75" s="422">
        <v>1837.5104580700001</v>
      </c>
      <c r="DD75" s="260">
        <v>1837.68868978</v>
      </c>
      <c r="DE75" s="260">
        <v>1800.6302107900003</v>
      </c>
      <c r="DF75" s="260">
        <v>1800.7304089199999</v>
      </c>
      <c r="DG75" s="422">
        <v>1800.7032063400002</v>
      </c>
      <c r="DH75" s="208">
        <v>-36.807251729999962</v>
      </c>
      <c r="DI75" s="497">
        <v>-2.0031043398065829</v>
      </c>
      <c r="DJ75" s="303"/>
      <c r="DK75" s="400"/>
      <c r="DL75" s="411"/>
    </row>
    <row r="76" spans="1:116" ht="14.45" x14ac:dyDescent="0.3">
      <c r="A76" s="120"/>
      <c r="B76" s="636"/>
      <c r="C76" s="10"/>
      <c r="D76" s="14" t="s">
        <v>185</v>
      </c>
      <c r="E76" s="130">
        <v>285.02596843615493</v>
      </c>
      <c r="F76" s="39">
        <v>325.51262553802007</v>
      </c>
      <c r="G76" s="43">
        <v>252.90671449067429</v>
      </c>
      <c r="H76" s="43">
        <v>245.79153515064564</v>
      </c>
      <c r="I76" s="43">
        <v>169.22381635581064</v>
      </c>
      <c r="J76" s="43">
        <v>173.71190817790531</v>
      </c>
      <c r="K76" s="43">
        <v>329.20473457675752</v>
      </c>
      <c r="L76" s="43">
        <v>387.33314203730276</v>
      </c>
      <c r="M76" s="38">
        <v>489.93672883787661</v>
      </c>
      <c r="N76" s="43">
        <v>749.92711621233877</v>
      </c>
      <c r="O76" s="43">
        <v>948.81248206599719</v>
      </c>
      <c r="P76" s="40">
        <v>919.35882352941189</v>
      </c>
      <c r="Q76" s="130">
        <v>1041.3047345767575</v>
      </c>
      <c r="R76" s="130">
        <v>1348.2635581061693</v>
      </c>
      <c r="S76" s="126">
        <v>1479.0800573888091</v>
      </c>
      <c r="T76" s="126">
        <v>1487.9829268292683</v>
      </c>
      <c r="U76" s="126">
        <v>1217.4319942611201</v>
      </c>
      <c r="V76" s="126">
        <v>1223.9090387374461</v>
      </c>
      <c r="W76" s="126">
        <v>1090.46743175079</v>
      </c>
      <c r="X76" s="126">
        <v>938.25236728837876</v>
      </c>
      <c r="Y76" s="126">
        <v>906.22022955523676</v>
      </c>
      <c r="Z76" s="126">
        <v>873.53299856527997</v>
      </c>
      <c r="AA76" s="126">
        <v>766.78665710176494</v>
      </c>
      <c r="AB76" s="126">
        <v>756.10459770114949</v>
      </c>
      <c r="AC76" s="406">
        <v>736.56181556195952</v>
      </c>
      <c r="AD76" s="406">
        <v>914.07925072046123</v>
      </c>
      <c r="AE76" s="406">
        <v>845.29349710982672</v>
      </c>
      <c r="AF76" s="406">
        <v>853.32202898550713</v>
      </c>
      <c r="AG76" s="406">
        <v>452.23018867924532</v>
      </c>
      <c r="AH76" s="406">
        <v>286.8849056603774</v>
      </c>
      <c r="AI76" s="406">
        <v>405.69752906976748</v>
      </c>
      <c r="AJ76" s="406">
        <v>337.11382823871901</v>
      </c>
      <c r="AK76" s="406">
        <v>461.14206695778739</v>
      </c>
      <c r="AL76" s="406">
        <v>647.58093158660859</v>
      </c>
      <c r="AM76" s="406">
        <v>741.15676855895185</v>
      </c>
      <c r="AN76" s="406">
        <v>1031.087609329446</v>
      </c>
      <c r="AO76" s="406">
        <v>1279.5123906705537</v>
      </c>
      <c r="AP76" s="406">
        <v>1040.9766763848397</v>
      </c>
      <c r="AQ76" s="406">
        <v>1037.1906705539357</v>
      </c>
      <c r="AR76" s="406">
        <v>1174.371137026239</v>
      </c>
      <c r="AS76" s="406">
        <v>873.14125364431493</v>
      </c>
      <c r="AT76" s="406">
        <v>675.71865889212825</v>
      </c>
      <c r="AU76" s="255">
        <v>672.7739067055395</v>
      </c>
      <c r="AV76" s="407">
        <v>552.31967930029145</v>
      </c>
      <c r="AW76" s="406">
        <v>693.40102040816316</v>
      </c>
      <c r="AX76" s="406">
        <v>906.33790087463535</v>
      </c>
      <c r="AY76" s="406">
        <v>790.93221574344022</v>
      </c>
      <c r="AZ76" s="406">
        <v>1054.503498542274</v>
      </c>
      <c r="BA76" s="406">
        <v>1612.7723032069971</v>
      </c>
      <c r="BB76" s="406">
        <v>1394.4810495626821</v>
      </c>
      <c r="BC76" s="406">
        <v>1227.6954810495624</v>
      </c>
      <c r="BD76" s="406">
        <v>1021.1325072886295</v>
      </c>
      <c r="BE76" s="406">
        <v>847.10451895043741</v>
      </c>
      <c r="BF76" s="406">
        <v>734.68192419825061</v>
      </c>
      <c r="BG76" s="406">
        <v>921.40116618075785</v>
      </c>
      <c r="BH76" s="406">
        <v>745.25335276967928</v>
      </c>
      <c r="BI76" s="406">
        <v>918.84554447542007</v>
      </c>
      <c r="BJ76" s="407">
        <v>711.55029154518945</v>
      </c>
      <c r="BK76" s="406">
        <v>719.8107871720116</v>
      </c>
      <c r="BL76" s="408">
        <v>640.78469387755104</v>
      </c>
      <c r="BM76" s="406">
        <v>1268.3416909620989</v>
      </c>
      <c r="BN76" s="255">
        <v>650.43921282798817</v>
      </c>
      <c r="BO76" s="255">
        <v>536.95437317784251</v>
      </c>
      <c r="BP76" s="255">
        <v>445.23542274052471</v>
      </c>
      <c r="BQ76" s="255">
        <v>626.70816326530598</v>
      </c>
      <c r="BR76" s="255">
        <v>447.62332361516036</v>
      </c>
      <c r="BS76" s="260">
        <v>500.27740524781336</v>
      </c>
      <c r="BT76" s="255">
        <v>253.39956268221573</v>
      </c>
      <c r="BU76" s="285">
        <v>384.54052478134116</v>
      </c>
      <c r="BV76" s="285">
        <v>473.72696793002933</v>
      </c>
      <c r="BW76" s="285">
        <v>866.79241982507278</v>
      </c>
      <c r="BX76" s="285">
        <v>802.66836734693857</v>
      </c>
      <c r="BY76" s="255">
        <v>1409.1355485850888</v>
      </c>
      <c r="BZ76" s="285">
        <v>1039.3227627355768</v>
      </c>
      <c r="CA76" s="285">
        <v>957.92271895439285</v>
      </c>
      <c r="CB76" s="255">
        <v>666.05031947569535</v>
      </c>
      <c r="CC76" s="285">
        <v>608.30075074814022</v>
      </c>
      <c r="CD76" s="285">
        <v>854.65550574479369</v>
      </c>
      <c r="CE76" s="255">
        <v>1189.0938445343202</v>
      </c>
      <c r="CF76" s="255">
        <v>1123.1651189090624</v>
      </c>
      <c r="CG76" s="255">
        <v>1176.4427767428729</v>
      </c>
      <c r="CH76" s="255">
        <v>1653.0128126095417</v>
      </c>
      <c r="CI76" s="255">
        <v>1878.3953619030131</v>
      </c>
      <c r="CJ76" s="255">
        <v>2004.0191407685847</v>
      </c>
      <c r="CK76" s="255">
        <v>2747.452683038227</v>
      </c>
      <c r="CL76" s="422">
        <v>2220.25694063234</v>
      </c>
      <c r="CM76" s="422">
        <v>1931.6248960533258</v>
      </c>
      <c r="CN76" s="422">
        <v>1592.1860312701972</v>
      </c>
      <c r="CO76" s="422">
        <v>1300.1141748268813</v>
      </c>
      <c r="CP76" s="255">
        <v>1281.3736431218465</v>
      </c>
      <c r="CQ76" s="255">
        <v>1136.314542796815</v>
      </c>
      <c r="CR76" s="422">
        <v>1226.6619796201155</v>
      </c>
      <c r="CS76" s="255">
        <v>1240.8625544626373</v>
      </c>
      <c r="CT76" s="285">
        <v>1371.1109993646787</v>
      </c>
      <c r="CU76" s="255">
        <v>1259.265422549616</v>
      </c>
      <c r="CV76" s="255">
        <v>1126.3125339889189</v>
      </c>
      <c r="CW76" s="255">
        <v>1526.0684825857797</v>
      </c>
      <c r="CX76" s="255">
        <v>931.07927922380861</v>
      </c>
      <c r="CY76" s="422">
        <v>953.44481342968015</v>
      </c>
      <c r="CZ76" s="422">
        <v>719.77246639628038</v>
      </c>
      <c r="DA76" s="255">
        <v>588.43631149813018</v>
      </c>
      <c r="DB76" s="255">
        <v>392.47341230878703</v>
      </c>
      <c r="DC76" s="422">
        <v>343.99510376421591</v>
      </c>
      <c r="DD76" s="260">
        <v>322.77729604094208</v>
      </c>
      <c r="DE76" s="260">
        <v>407.05361817919982</v>
      </c>
      <c r="DF76" s="260">
        <v>375.84952673157198</v>
      </c>
      <c r="DG76" s="422">
        <v>392.63280668002722</v>
      </c>
      <c r="DH76" s="208">
        <v>48.637702915811303</v>
      </c>
      <c r="DI76" s="497">
        <v>14.139068371493146</v>
      </c>
      <c r="DJ76" s="303"/>
      <c r="DK76" s="400"/>
      <c r="DL76" s="411"/>
    </row>
    <row r="77" spans="1:116" ht="13.15" x14ac:dyDescent="0.25">
      <c r="A77" s="120"/>
      <c r="B77" s="636"/>
      <c r="C77" s="10"/>
      <c r="D77" s="14" t="s">
        <v>38</v>
      </c>
      <c r="E77" s="130">
        <v>146.21463414634144</v>
      </c>
      <c r="F77" s="39">
        <v>115.40817790530846</v>
      </c>
      <c r="G77" s="43">
        <v>154.65176470588236</v>
      </c>
      <c r="H77" s="43">
        <v>98.862123385939739</v>
      </c>
      <c r="I77" s="43">
        <v>67.647776173644203</v>
      </c>
      <c r="J77" s="43">
        <v>100.92008608321377</v>
      </c>
      <c r="K77" s="43">
        <v>249.91649928263985</v>
      </c>
      <c r="L77" s="43">
        <v>312.83342898134867</v>
      </c>
      <c r="M77" s="38">
        <v>401.26111908177904</v>
      </c>
      <c r="N77" s="43">
        <v>633.41621233859416</v>
      </c>
      <c r="O77" s="43">
        <v>794.16671449067439</v>
      </c>
      <c r="P77" s="40">
        <v>749.9637015781924</v>
      </c>
      <c r="Q77" s="130">
        <v>893.55451936872305</v>
      </c>
      <c r="R77" s="130">
        <v>1112.8606886657101</v>
      </c>
      <c r="S77" s="126">
        <v>1138.8282639885222</v>
      </c>
      <c r="T77" s="126">
        <v>1101.157532281205</v>
      </c>
      <c r="U77" s="126">
        <v>903.54935437589677</v>
      </c>
      <c r="V77" s="126">
        <v>952.38077474892384</v>
      </c>
      <c r="W77" s="126">
        <v>806.90803443328559</v>
      </c>
      <c r="X77" s="126">
        <v>682.49053084648494</v>
      </c>
      <c r="Y77" s="126">
        <v>647.73644179383098</v>
      </c>
      <c r="Z77" s="126">
        <v>600.81219512195139</v>
      </c>
      <c r="AA77" s="126">
        <v>469.03529411764714</v>
      </c>
      <c r="AB77" s="126">
        <v>460.55646551724135</v>
      </c>
      <c r="AC77" s="406">
        <v>688.74769452449561</v>
      </c>
      <c r="AD77" s="406">
        <v>626.13717579250726</v>
      </c>
      <c r="AE77" s="406">
        <v>567.09205202312148</v>
      </c>
      <c r="AF77" s="406">
        <v>561.23869565217387</v>
      </c>
      <c r="AG77" s="406">
        <v>232.92119013062413</v>
      </c>
      <c r="AH77" s="406">
        <v>150.57576197387522</v>
      </c>
      <c r="AI77" s="406">
        <v>259.3228197674419</v>
      </c>
      <c r="AJ77" s="406">
        <v>239.15240174672488</v>
      </c>
      <c r="AK77" s="406">
        <v>325.52416302765641</v>
      </c>
      <c r="AL77" s="406">
        <v>448.84745269286759</v>
      </c>
      <c r="AM77" s="406">
        <v>500.26390101892275</v>
      </c>
      <c r="AN77" s="406">
        <v>735.72565597667642</v>
      </c>
      <c r="AO77" s="406">
        <v>989.24052478134092</v>
      </c>
      <c r="AP77" s="406">
        <v>725.91895043731779</v>
      </c>
      <c r="AQ77" s="406">
        <v>743.83002915451868</v>
      </c>
      <c r="AR77" s="406">
        <v>796.0211370262391</v>
      </c>
      <c r="AS77" s="406">
        <v>608.88862973760934</v>
      </c>
      <c r="AT77" s="406">
        <v>548.46545189504377</v>
      </c>
      <c r="AU77" s="255">
        <v>580.49241982507294</v>
      </c>
      <c r="AV77" s="407">
        <v>396.40291545189496</v>
      </c>
      <c r="AW77" s="406">
        <v>564.58731778425647</v>
      </c>
      <c r="AX77" s="406">
        <v>572.35306122448981</v>
      </c>
      <c r="AY77" s="406">
        <v>488.63979591836733</v>
      </c>
      <c r="AZ77" s="406">
        <v>677.245189504373</v>
      </c>
      <c r="BA77" s="406">
        <v>1376.2438775510202</v>
      </c>
      <c r="BB77" s="406">
        <v>1160.2274052478133</v>
      </c>
      <c r="BC77" s="406">
        <v>917.11399416909603</v>
      </c>
      <c r="BD77" s="406">
        <v>716.95495626822151</v>
      </c>
      <c r="BE77" s="406">
        <v>554.2532069970847</v>
      </c>
      <c r="BF77" s="406">
        <v>472.04183673469385</v>
      </c>
      <c r="BG77" s="406">
        <v>597.13921282798822</v>
      </c>
      <c r="BH77" s="406">
        <v>426.84008746355693</v>
      </c>
      <c r="BI77" s="406">
        <v>646.52668859719847</v>
      </c>
      <c r="BJ77" s="407">
        <v>471.75174927113704</v>
      </c>
      <c r="BK77" s="406">
        <v>448.43790087463555</v>
      </c>
      <c r="BL77" s="408">
        <v>330.46268221574343</v>
      </c>
      <c r="BM77" s="406">
        <v>948.06239067055367</v>
      </c>
      <c r="BN77" s="255">
        <v>332.667055393586</v>
      </c>
      <c r="BO77" s="255">
        <v>244.61166180758016</v>
      </c>
      <c r="BP77" s="255">
        <v>282.20291545189508</v>
      </c>
      <c r="BQ77" s="255">
        <v>429.67274052478132</v>
      </c>
      <c r="BR77" s="255">
        <v>328.6466472303207</v>
      </c>
      <c r="BS77" s="260">
        <v>369.71588921282796</v>
      </c>
      <c r="BT77" s="255">
        <v>173.28104956268223</v>
      </c>
      <c r="BU77" s="285">
        <v>291.60510204081623</v>
      </c>
      <c r="BV77" s="285">
        <v>394.02026239067067</v>
      </c>
      <c r="BW77" s="285">
        <v>752.83177842565601</v>
      </c>
      <c r="BX77" s="285">
        <v>629.59970845481018</v>
      </c>
      <c r="BY77" s="255">
        <v>1188.3376533993569</v>
      </c>
      <c r="BZ77" s="285">
        <v>724.15338714002007</v>
      </c>
      <c r="CA77" s="285">
        <v>527.95096608249173</v>
      </c>
      <c r="CB77" s="255">
        <v>198.51966943869249</v>
      </c>
      <c r="CC77" s="285">
        <v>214.48507352000047</v>
      </c>
      <c r="CD77" s="285">
        <v>495.66743216691066</v>
      </c>
      <c r="CE77" s="255">
        <v>779.76760218580114</v>
      </c>
      <c r="CF77" s="255">
        <v>676.259449470596</v>
      </c>
      <c r="CG77" s="255">
        <v>878.83049287449398</v>
      </c>
      <c r="CH77" s="255">
        <v>1271.7230209523641</v>
      </c>
      <c r="CI77" s="255">
        <v>1565.6587965458993</v>
      </c>
      <c r="CJ77" s="255">
        <v>1633.8306901907774</v>
      </c>
      <c r="CK77" s="255">
        <v>2357.822538047405</v>
      </c>
      <c r="CL77" s="422">
        <v>1909.3393196264276</v>
      </c>
      <c r="CM77" s="422">
        <v>1593.1089967326493</v>
      </c>
      <c r="CN77" s="422">
        <v>1280.7466484310194</v>
      </c>
      <c r="CO77" s="422">
        <v>1063.6215468126422</v>
      </c>
      <c r="CP77" s="255">
        <v>1012.7287950083013</v>
      </c>
      <c r="CQ77" s="255">
        <v>847.88675013131649</v>
      </c>
      <c r="CR77" s="422">
        <v>936.29424248187024</v>
      </c>
      <c r="CS77" s="255">
        <v>951.57431013825226</v>
      </c>
      <c r="CT77" s="285">
        <v>1080.720929347769</v>
      </c>
      <c r="CU77" s="255">
        <v>978.25490200551701</v>
      </c>
      <c r="CV77" s="255">
        <v>789.13240441352525</v>
      </c>
      <c r="CW77" s="255">
        <v>1146.0897542613016</v>
      </c>
      <c r="CX77" s="255">
        <v>644.2780789739254</v>
      </c>
      <c r="CY77" s="422">
        <v>590.55438300959258</v>
      </c>
      <c r="CZ77" s="422">
        <v>475.72348697017571</v>
      </c>
      <c r="DA77" s="255">
        <v>316.30798643986805</v>
      </c>
      <c r="DB77" s="255">
        <v>273.89826538296774</v>
      </c>
      <c r="DC77" s="422">
        <v>176.67673919821598</v>
      </c>
      <c r="DD77" s="260">
        <v>161.66303137065648</v>
      </c>
      <c r="DE77" s="260">
        <v>213.2516312268732</v>
      </c>
      <c r="DF77" s="260">
        <v>190.3674067911347</v>
      </c>
      <c r="DG77" s="422">
        <v>206.67697923235374</v>
      </c>
      <c r="DH77" s="208">
        <v>30.000240034137761</v>
      </c>
      <c r="DI77" s="497">
        <v>16.980299823442003</v>
      </c>
      <c r="DJ77" s="303"/>
      <c r="DK77" s="400"/>
      <c r="DL77" s="166"/>
    </row>
    <row r="78" spans="1:116" ht="13.15" x14ac:dyDescent="0.25">
      <c r="A78" s="120"/>
      <c r="B78" s="636"/>
      <c r="C78" s="10"/>
      <c r="D78" s="503" t="s">
        <v>39</v>
      </c>
      <c r="E78" s="130">
        <v>138.81133428981349</v>
      </c>
      <c r="F78" s="39">
        <v>210.10444763271161</v>
      </c>
      <c r="G78" s="43">
        <v>98.254949784791933</v>
      </c>
      <c r="H78" s="43">
        <v>146.92941176470592</v>
      </c>
      <c r="I78" s="43">
        <v>101.57604017216644</v>
      </c>
      <c r="J78" s="43">
        <v>72.791722094691494</v>
      </c>
      <c r="K78" s="43">
        <v>79.288235294117655</v>
      </c>
      <c r="L78" s="43">
        <v>74.499713055954103</v>
      </c>
      <c r="M78" s="38">
        <v>88.675609756097558</v>
      </c>
      <c r="N78" s="43">
        <v>116.51090387374461</v>
      </c>
      <c r="O78" s="43">
        <v>154.64576757532279</v>
      </c>
      <c r="P78" s="40">
        <v>169.39512195121955</v>
      </c>
      <c r="Q78" s="130">
        <v>147.75021520803443</v>
      </c>
      <c r="R78" s="130">
        <v>235.40286944045911</v>
      </c>
      <c r="S78" s="126">
        <v>340.251793400287</v>
      </c>
      <c r="T78" s="126">
        <v>386.82539454806323</v>
      </c>
      <c r="U78" s="126">
        <v>314.88263988522237</v>
      </c>
      <c r="V78" s="126">
        <v>271.52826398852221</v>
      </c>
      <c r="W78" s="126">
        <v>283.55939741750353</v>
      </c>
      <c r="X78" s="126">
        <v>255.761736441794</v>
      </c>
      <c r="Y78" s="126">
        <v>258.48378766140604</v>
      </c>
      <c r="Z78" s="126">
        <v>272.72080344332852</v>
      </c>
      <c r="AA78" s="126">
        <v>297.751362984217</v>
      </c>
      <c r="AB78" s="126">
        <v>295.54813217390802</v>
      </c>
      <c r="AC78" s="406">
        <v>47.814121037463998</v>
      </c>
      <c r="AD78" s="406">
        <v>287.94207492795385</v>
      </c>
      <c r="AE78" s="406">
        <v>278.20144508670518</v>
      </c>
      <c r="AF78" s="406">
        <v>292.08333333333326</v>
      </c>
      <c r="AG78" s="406">
        <v>219.30899854862116</v>
      </c>
      <c r="AH78" s="406">
        <v>136.30914368650218</v>
      </c>
      <c r="AI78" s="406">
        <v>146.37470930232558</v>
      </c>
      <c r="AJ78" s="406">
        <v>97.96142649199416</v>
      </c>
      <c r="AK78" s="406">
        <v>135.61790393013095</v>
      </c>
      <c r="AL78" s="406">
        <v>198.73347889374102</v>
      </c>
      <c r="AM78" s="406">
        <v>240.89286754002921</v>
      </c>
      <c r="AN78" s="406">
        <v>295.36195335276966</v>
      </c>
      <c r="AO78" s="406">
        <v>290.27186588921285</v>
      </c>
      <c r="AP78" s="406">
        <v>315.05772594752193</v>
      </c>
      <c r="AQ78" s="406">
        <v>293.36064139941703</v>
      </c>
      <c r="AR78" s="406">
        <v>378.34999999999997</v>
      </c>
      <c r="AS78" s="406">
        <v>264.25262390670554</v>
      </c>
      <c r="AT78" s="406">
        <v>127.25320699708446</v>
      </c>
      <c r="AU78" s="255">
        <v>92.281486880466531</v>
      </c>
      <c r="AV78" s="407">
        <v>155.9167638483965</v>
      </c>
      <c r="AW78" s="406">
        <v>128.81370262390675</v>
      </c>
      <c r="AX78" s="406">
        <v>333.9848396501456</v>
      </c>
      <c r="AY78" s="406">
        <v>302.2924198250729</v>
      </c>
      <c r="AZ78" s="406">
        <v>377.25830903790086</v>
      </c>
      <c r="BA78" s="406">
        <v>236.52842565597675</v>
      </c>
      <c r="BB78" s="406">
        <v>234.25364431486881</v>
      </c>
      <c r="BC78" s="406">
        <v>310.58148688046634</v>
      </c>
      <c r="BD78" s="406">
        <v>304.17755102040815</v>
      </c>
      <c r="BE78" s="406">
        <v>292.85131195335271</v>
      </c>
      <c r="BF78" s="406">
        <v>262.64008746355677</v>
      </c>
      <c r="BG78" s="406">
        <v>324.26195335276964</v>
      </c>
      <c r="BH78" s="406">
        <v>318.41326530612236</v>
      </c>
      <c r="BI78" s="406">
        <v>272.31885587822165</v>
      </c>
      <c r="BJ78" s="407">
        <v>239.79854227405241</v>
      </c>
      <c r="BK78" s="406">
        <v>271.37288629737606</v>
      </c>
      <c r="BL78" s="408">
        <v>310.32201166180761</v>
      </c>
      <c r="BM78" s="406">
        <v>320.27930029154521</v>
      </c>
      <c r="BN78" s="255">
        <v>317.77215743440223</v>
      </c>
      <c r="BO78" s="255">
        <v>292.34271137026229</v>
      </c>
      <c r="BP78" s="255">
        <v>163.03250728862963</v>
      </c>
      <c r="BQ78" s="255">
        <v>197.03542274052469</v>
      </c>
      <c r="BR78" s="255">
        <v>118.97667638483969</v>
      </c>
      <c r="BS78" s="260">
        <v>130.56151603498543</v>
      </c>
      <c r="BT78" s="255">
        <v>80.118513119533503</v>
      </c>
      <c r="BU78" s="422">
        <v>92.935422740524885</v>
      </c>
      <c r="BV78" s="422">
        <v>79.706705539358666</v>
      </c>
      <c r="BW78" s="422">
        <v>113.9606413994169</v>
      </c>
      <c r="BX78" s="422">
        <v>173.06865889212824</v>
      </c>
      <c r="BY78" s="255">
        <v>220.79789518573196</v>
      </c>
      <c r="BZ78" s="422">
        <v>315.1693755955568</v>
      </c>
      <c r="CA78" s="422">
        <v>429.971752871901</v>
      </c>
      <c r="CB78" s="255">
        <v>467.53065003700283</v>
      </c>
      <c r="CC78" s="422">
        <v>393.8156772281398</v>
      </c>
      <c r="CD78" s="255">
        <v>358.98807357788314</v>
      </c>
      <c r="CE78" s="255">
        <v>409.32624234851897</v>
      </c>
      <c r="CF78" s="255">
        <v>446.9056694384663</v>
      </c>
      <c r="CG78" s="255">
        <v>297.61228386837894</v>
      </c>
      <c r="CH78" s="255">
        <v>381.28979165717777</v>
      </c>
      <c r="CI78" s="255">
        <v>312.73656535711359</v>
      </c>
      <c r="CJ78" s="255">
        <v>370.18845057780743</v>
      </c>
      <c r="CK78" s="255">
        <v>389.63014499082226</v>
      </c>
      <c r="CL78" s="422">
        <v>310.91762100591262</v>
      </c>
      <c r="CM78" s="422">
        <v>338.5158993206764</v>
      </c>
      <c r="CN78" s="422">
        <v>311.43938283917777</v>
      </c>
      <c r="CO78" s="422">
        <v>236.49262801423913</v>
      </c>
      <c r="CP78" s="255">
        <v>268.64484811354515</v>
      </c>
      <c r="CQ78" s="255">
        <v>288.42779266549837</v>
      </c>
      <c r="CR78" s="422">
        <v>290.36773713824505</v>
      </c>
      <c r="CS78" s="255">
        <v>289.28824432438478</v>
      </c>
      <c r="CT78" s="422">
        <v>290.39007001690959</v>
      </c>
      <c r="CU78" s="255">
        <v>281.01052054409894</v>
      </c>
      <c r="CV78" s="255">
        <v>337.18012957539355</v>
      </c>
      <c r="CW78" s="255">
        <v>379.97872832447825</v>
      </c>
      <c r="CX78" s="255">
        <v>286.80120024988327</v>
      </c>
      <c r="CY78" s="422">
        <v>362.89043042008757</v>
      </c>
      <c r="CZ78" s="422">
        <v>244.04897942610469</v>
      </c>
      <c r="DA78" s="255">
        <v>272.12832505826219</v>
      </c>
      <c r="DB78" s="255">
        <v>118.57514692581928</v>
      </c>
      <c r="DC78" s="422">
        <v>167.3183645659999</v>
      </c>
      <c r="DD78" s="260">
        <v>161.11426467028562</v>
      </c>
      <c r="DE78" s="260">
        <v>193.80198695232659</v>
      </c>
      <c r="DF78" s="260">
        <v>185.48211994043731</v>
      </c>
      <c r="DG78" s="422">
        <v>185.95582744767344</v>
      </c>
      <c r="DH78" s="208">
        <v>18.637462881673542</v>
      </c>
      <c r="DI78" s="505">
        <v>11.138922454816292</v>
      </c>
      <c r="DJ78" s="303"/>
      <c r="DK78" s="400"/>
      <c r="DL78" s="166"/>
    </row>
    <row r="79" spans="1:116" ht="12.75" hidden="1" customHeight="1" outlineLevel="1" x14ac:dyDescent="0.25">
      <c r="A79" s="120"/>
      <c r="B79" s="636"/>
      <c r="C79" s="10"/>
      <c r="D79" s="503" t="s">
        <v>52</v>
      </c>
      <c r="E79" s="196">
        <v>1.0328371063675196E-2</v>
      </c>
      <c r="F79" s="196">
        <v>1.0509983583470215E-2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229">
        <v>0</v>
      </c>
      <c r="N79" s="196">
        <v>0</v>
      </c>
      <c r="O79" s="196">
        <v>0</v>
      </c>
      <c r="P79" s="229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6">
        <v>0</v>
      </c>
      <c r="Y79" s="196">
        <v>0</v>
      </c>
      <c r="Z79" s="196">
        <v>0</v>
      </c>
      <c r="AA79" s="196">
        <v>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196">
        <v>0</v>
      </c>
      <c r="AJ79" s="196">
        <v>0</v>
      </c>
      <c r="AK79" s="196">
        <v>0</v>
      </c>
      <c r="AL79" s="196">
        <v>0</v>
      </c>
      <c r="AM79" s="196">
        <v>0</v>
      </c>
      <c r="AN79" s="196">
        <v>0</v>
      </c>
      <c r="AO79" s="196">
        <v>0</v>
      </c>
      <c r="AP79" s="196">
        <v>0</v>
      </c>
      <c r="AQ79" s="196">
        <v>0</v>
      </c>
      <c r="AR79" s="196">
        <v>0</v>
      </c>
      <c r="AS79" s="196">
        <v>0</v>
      </c>
      <c r="AT79" s="196">
        <v>0</v>
      </c>
      <c r="AU79" s="196">
        <v>0</v>
      </c>
      <c r="AV79" s="229">
        <v>0</v>
      </c>
      <c r="AW79" s="196">
        <v>0</v>
      </c>
      <c r="AX79" s="196">
        <v>0</v>
      </c>
      <c r="AY79" s="196">
        <v>0</v>
      </c>
      <c r="AZ79" s="196">
        <v>0</v>
      </c>
      <c r="BA79" s="196">
        <v>0</v>
      </c>
      <c r="BB79" s="196">
        <v>0</v>
      </c>
      <c r="BC79" s="196">
        <v>0</v>
      </c>
      <c r="BD79" s="196">
        <v>0</v>
      </c>
      <c r="BE79" s="196">
        <v>0</v>
      </c>
      <c r="BF79" s="196">
        <v>0</v>
      </c>
      <c r="BG79" s="196">
        <v>0</v>
      </c>
      <c r="BH79" s="196">
        <v>0</v>
      </c>
      <c r="BI79" s="196">
        <v>0</v>
      </c>
      <c r="BJ79" s="229">
        <v>0</v>
      </c>
      <c r="BK79" s="196">
        <v>0</v>
      </c>
      <c r="BL79" s="242">
        <v>0</v>
      </c>
      <c r="BM79" s="196">
        <v>0</v>
      </c>
      <c r="BN79" s="196">
        <v>0</v>
      </c>
      <c r="BO79" s="196">
        <v>0</v>
      </c>
      <c r="BP79" s="196">
        <v>0</v>
      </c>
      <c r="BQ79" s="196">
        <v>0</v>
      </c>
      <c r="BR79" s="265">
        <v>0</v>
      </c>
      <c r="BS79" s="264">
        <v>0</v>
      </c>
      <c r="BT79" s="265">
        <v>0</v>
      </c>
      <c r="BU79" s="424">
        <v>0</v>
      </c>
      <c r="BV79" s="424">
        <v>0</v>
      </c>
      <c r="BW79" s="424">
        <v>0</v>
      </c>
      <c r="BX79" s="424">
        <v>0</v>
      </c>
      <c r="BY79" s="265">
        <v>0</v>
      </c>
      <c r="BZ79" s="424">
        <v>0</v>
      </c>
      <c r="CA79" s="424">
        <v>0</v>
      </c>
      <c r="CB79" s="265">
        <v>0</v>
      </c>
      <c r="CC79" s="424">
        <v>0</v>
      </c>
      <c r="CD79" s="265">
        <v>0</v>
      </c>
      <c r="CE79" s="265">
        <v>0</v>
      </c>
      <c r="CF79" s="265">
        <v>0</v>
      </c>
      <c r="CG79" s="265">
        <v>0</v>
      </c>
      <c r="CH79" s="265">
        <v>0</v>
      </c>
      <c r="CI79" s="265">
        <v>0</v>
      </c>
      <c r="CJ79" s="265">
        <v>0</v>
      </c>
      <c r="CK79" s="265">
        <v>0</v>
      </c>
      <c r="CL79" s="424">
        <v>0</v>
      </c>
      <c r="CM79" s="424">
        <v>0</v>
      </c>
      <c r="CN79" s="424">
        <v>0</v>
      </c>
      <c r="CO79" s="424">
        <v>0</v>
      </c>
      <c r="CP79" s="265">
        <v>0</v>
      </c>
      <c r="CQ79" s="265">
        <v>0</v>
      </c>
      <c r="CR79" s="424">
        <v>0</v>
      </c>
      <c r="CS79" s="265">
        <v>0</v>
      </c>
      <c r="CT79" s="424">
        <v>0</v>
      </c>
      <c r="CU79" s="591">
        <v>0</v>
      </c>
      <c r="CV79" s="600">
        <v>0</v>
      </c>
      <c r="CW79" s="600">
        <v>0</v>
      </c>
      <c r="CX79" s="600">
        <v>0</v>
      </c>
      <c r="CY79" s="580">
        <v>0</v>
      </c>
      <c r="CZ79" s="580">
        <v>0</v>
      </c>
      <c r="DA79" s="600">
        <v>0</v>
      </c>
      <c r="DB79" s="600">
        <v>0</v>
      </c>
      <c r="DC79" s="580">
        <v>0</v>
      </c>
      <c r="DD79" s="476">
        <v>0</v>
      </c>
      <c r="DE79" s="476">
        <v>0</v>
      </c>
      <c r="DF79" s="476">
        <v>0</v>
      </c>
      <c r="DG79" s="580">
        <v>0</v>
      </c>
      <c r="DH79" s="208">
        <v>0</v>
      </c>
      <c r="DI79" s="505" t="e">
        <v>#DIV/0!</v>
      </c>
      <c r="DJ79" s="303"/>
      <c r="DK79" s="161"/>
      <c r="DL79" s="166"/>
    </row>
    <row r="80" spans="1:116" ht="13.15" collapsed="1" x14ac:dyDescent="0.25">
      <c r="A80" s="120"/>
      <c r="B80" s="636"/>
      <c r="C80" s="12"/>
      <c r="D80" s="503" t="s">
        <v>164</v>
      </c>
      <c r="E80" s="133">
        <v>5360.3525730449128</v>
      </c>
      <c r="F80" s="48">
        <v>5311.839202981786</v>
      </c>
      <c r="G80" s="64">
        <v>5298.9780038664585</v>
      </c>
      <c r="H80" s="64">
        <v>5315.2529315551865</v>
      </c>
      <c r="I80" s="64">
        <v>5386.6591843767501</v>
      </c>
      <c r="J80" s="43">
        <v>5432.3069446937479</v>
      </c>
      <c r="K80" s="64">
        <v>5508.1123885047291</v>
      </c>
      <c r="L80" s="64">
        <v>5532.7391716823349</v>
      </c>
      <c r="M80" s="49">
        <v>5572.1689756046626</v>
      </c>
      <c r="N80" s="64">
        <v>5650.4535490292192</v>
      </c>
      <c r="O80" s="64">
        <v>5735.241494404996</v>
      </c>
      <c r="P80" s="91">
        <v>5792.091056547798</v>
      </c>
      <c r="Q80" s="130">
        <v>5891.2207304423391</v>
      </c>
      <c r="R80" s="130">
        <v>5868.2320161780517</v>
      </c>
      <c r="S80" s="126">
        <v>5890.1205575362164</v>
      </c>
      <c r="T80" s="126">
        <v>5948.6976571661407</v>
      </c>
      <c r="U80" s="126">
        <v>6085.35329089059</v>
      </c>
      <c r="V80" s="126">
        <v>6197.0646699020745</v>
      </c>
      <c r="W80" s="126">
        <v>6280.9976416446843</v>
      </c>
      <c r="X80" s="126">
        <v>6408.8799253042635</v>
      </c>
      <c r="Y80" s="126">
        <v>6511.914273045174</v>
      </c>
      <c r="Z80" s="126">
        <v>6612.4431761038495</v>
      </c>
      <c r="AA80" s="126">
        <v>6745.5410598532335</v>
      </c>
      <c r="AB80" s="129">
        <v>6878.8283753720389</v>
      </c>
      <c r="AC80" s="126">
        <v>7059.5121369608551</v>
      </c>
      <c r="AD80" s="129">
        <v>7076.0875843314279</v>
      </c>
      <c r="AE80" s="129">
        <v>7145.3051549249003</v>
      </c>
      <c r="AF80" s="129">
        <v>7284.6432839643794</v>
      </c>
      <c r="AG80" s="126">
        <v>7462.0060679238104</v>
      </c>
      <c r="AH80" s="129">
        <v>7707.1347329846221</v>
      </c>
      <c r="AI80" s="126">
        <v>7887.4631943966815</v>
      </c>
      <c r="AJ80" s="126">
        <v>8053.6732854213524</v>
      </c>
      <c r="AK80" s="129">
        <v>8183.1667159287408</v>
      </c>
      <c r="AL80" s="129">
        <v>8324.3004246935561</v>
      </c>
      <c r="AM80" s="129">
        <v>8432.6639568617338</v>
      </c>
      <c r="AN80" s="183">
        <v>8591.7097010927355</v>
      </c>
      <c r="AO80" s="126">
        <v>8781.0132594451952</v>
      </c>
      <c r="AP80" s="129">
        <v>8811.5605458880327</v>
      </c>
      <c r="AQ80" s="129">
        <v>8862.9343518914266</v>
      </c>
      <c r="AR80" s="126">
        <v>8991.1864734853989</v>
      </c>
      <c r="AS80" s="126">
        <v>9206.2100210697827</v>
      </c>
      <c r="AT80" s="126">
        <v>9397.4845765481314</v>
      </c>
      <c r="AU80" s="189">
        <v>9555.5955735564148</v>
      </c>
      <c r="AV80" s="218">
        <v>9734.07266591607</v>
      </c>
      <c r="AW80" s="129">
        <v>9914.9015730533574</v>
      </c>
      <c r="AX80" s="129">
        <v>10010.442781654448</v>
      </c>
      <c r="AY80" s="129">
        <v>10188.864255140747</v>
      </c>
      <c r="AZ80" s="129">
        <v>10355.170601693626</v>
      </c>
      <c r="BA80" s="129">
        <v>10492.025338849813</v>
      </c>
      <c r="BB80" s="129">
        <v>10552.727113702624</v>
      </c>
      <c r="BC80" s="129">
        <v>10655.956705539358</v>
      </c>
      <c r="BD80" s="129">
        <v>10755.754081632653</v>
      </c>
      <c r="BE80" s="129">
        <v>11052.768950437317</v>
      </c>
      <c r="BF80" s="129">
        <v>11296.542893038808</v>
      </c>
      <c r="BG80" s="129">
        <v>11458.49619255668</v>
      </c>
      <c r="BH80" s="129">
        <v>11656.22084548105</v>
      </c>
      <c r="BI80" s="129">
        <v>11801.735276967931</v>
      </c>
      <c r="BJ80" s="218">
        <v>11920.762386666356</v>
      </c>
      <c r="BK80" s="129">
        <v>12095.735422740523</v>
      </c>
      <c r="BL80" s="251">
        <v>12341.398396501458</v>
      </c>
      <c r="BM80" s="129">
        <v>12450.35415122588</v>
      </c>
      <c r="BN80" s="255">
        <v>12353.175072886295</v>
      </c>
      <c r="BO80" s="255">
        <v>12458.1862616341</v>
      </c>
      <c r="BP80" s="255">
        <v>12606.686880466474</v>
      </c>
      <c r="BQ80" s="255">
        <v>12927.179008746356</v>
      </c>
      <c r="BR80" s="255">
        <v>13175.374943042227</v>
      </c>
      <c r="BS80" s="260">
        <v>13313.253766667114</v>
      </c>
      <c r="BT80" s="255">
        <v>13499.992614157918</v>
      </c>
      <c r="BU80" s="422">
        <v>13573.114459377099</v>
      </c>
      <c r="BV80" s="422">
        <v>13712.944790404583</v>
      </c>
      <c r="BW80" s="422">
        <v>13878.649407011209</v>
      </c>
      <c r="BX80" s="422">
        <v>14119.261717762945</v>
      </c>
      <c r="BY80" s="255">
        <v>14338.594124317628</v>
      </c>
      <c r="BZ80" s="422">
        <v>14312.482573794307</v>
      </c>
      <c r="CA80" s="255">
        <v>14405.718480896328</v>
      </c>
      <c r="CB80" s="255">
        <v>14588.720039625277</v>
      </c>
      <c r="CC80" s="422">
        <v>14901.514216816546</v>
      </c>
      <c r="CD80" s="255">
        <v>15162.984117753162</v>
      </c>
      <c r="CE80" s="255">
        <v>15366.360120591351</v>
      </c>
      <c r="CF80" s="255">
        <v>15588.703330523635</v>
      </c>
      <c r="CG80" s="255">
        <v>15806.62720721314</v>
      </c>
      <c r="CH80" s="255">
        <v>15989.826094414291</v>
      </c>
      <c r="CI80" s="255">
        <v>16252.661038705641</v>
      </c>
      <c r="CJ80" s="255">
        <v>16532.783860420182</v>
      </c>
      <c r="CK80" s="255">
        <v>16854.305026459384</v>
      </c>
      <c r="CL80" s="422">
        <v>16904.033253274221</v>
      </c>
      <c r="CM80" s="422">
        <v>17024.362064989964</v>
      </c>
      <c r="CN80" s="422">
        <v>17274.723234137669</v>
      </c>
      <c r="CO80" s="422">
        <v>17572.208442031148</v>
      </c>
      <c r="CP80" s="255">
        <v>17826.270972530718</v>
      </c>
      <c r="CQ80" s="255">
        <v>18054.182071450366</v>
      </c>
      <c r="CR80" s="422">
        <v>18248.118652934692</v>
      </c>
      <c r="CS80" s="255">
        <v>18447.789238587986</v>
      </c>
      <c r="CT80" s="422">
        <v>18672.369940282879</v>
      </c>
      <c r="CU80" s="255">
        <v>18867.720791733638</v>
      </c>
      <c r="CV80" s="255">
        <v>19127.234050884294</v>
      </c>
      <c r="CW80" s="255">
        <v>19897.713064212763</v>
      </c>
      <c r="CX80" s="255">
        <v>19956.031683744965</v>
      </c>
      <c r="CY80" s="422">
        <v>20125.376786337147</v>
      </c>
      <c r="CZ80" s="422">
        <v>20362.9457089975</v>
      </c>
      <c r="DA80" s="255">
        <v>20651.544761061094</v>
      </c>
      <c r="DB80" s="255">
        <v>20590.184347536309</v>
      </c>
      <c r="DC80" s="422">
        <v>20570.099641527559</v>
      </c>
      <c r="DD80" s="260">
        <v>20555.076939177707</v>
      </c>
      <c r="DE80" s="260">
        <v>20569.436849897822</v>
      </c>
      <c r="DF80" s="260">
        <v>20576.235490840969</v>
      </c>
      <c r="DG80" s="422">
        <v>20588.752469209769</v>
      </c>
      <c r="DH80" s="208">
        <v>18.652827682210045</v>
      </c>
      <c r="DI80" s="497">
        <v>9.0679325852915937E-2</v>
      </c>
      <c r="DJ80" s="303"/>
      <c r="DK80" s="474"/>
      <c r="DL80" s="166"/>
    </row>
    <row r="81" spans="1:116" ht="12.75" hidden="1" customHeight="1" x14ac:dyDescent="0.25">
      <c r="A81" s="120"/>
      <c r="B81" s="636"/>
      <c r="C81" s="12"/>
      <c r="D81" s="503" t="s">
        <v>34</v>
      </c>
      <c r="E81" s="65">
        <v>0.31596579080906317</v>
      </c>
      <c r="F81" s="50">
        <v>0.30956469676434079</v>
      </c>
      <c r="G81" s="65">
        <v>0.30249049303502268</v>
      </c>
      <c r="H81" s="65">
        <v>0.29282317155327364</v>
      </c>
      <c r="I81" s="65">
        <v>0.2869919396428709</v>
      </c>
      <c r="J81" s="65">
        <v>0.27975479894212985</v>
      </c>
      <c r="K81" s="65">
        <v>0.28206189446115465</v>
      </c>
      <c r="L81" s="65">
        <v>0.28571729256391765</v>
      </c>
      <c r="M81" s="51">
        <v>0.29430877356626572</v>
      </c>
      <c r="N81" s="65">
        <v>0.30961089580917023</v>
      </c>
      <c r="O81" s="65">
        <v>0.32686531759844234</v>
      </c>
      <c r="P81" s="92">
        <v>0.34226888088888474</v>
      </c>
      <c r="Q81" s="164">
        <v>0.36173353685041332</v>
      </c>
      <c r="R81" s="164">
        <v>0.37749027485331915</v>
      </c>
      <c r="S81" s="165">
        <v>0.38779237917566273</v>
      </c>
      <c r="T81" s="165">
        <v>0.4016432816669287</v>
      </c>
      <c r="U81" s="165">
        <v>0.41387003065876443</v>
      </c>
      <c r="V81" s="165">
        <v>0.42640153748853465</v>
      </c>
      <c r="W81" s="165">
        <v>0.44159263376335439</v>
      </c>
      <c r="X81" s="165">
        <v>0.46049423776032411</v>
      </c>
      <c r="Y81" s="165">
        <v>0.47680347823231473</v>
      </c>
      <c r="Z81" s="165">
        <v>0.49253968053559044</v>
      </c>
      <c r="AA81" s="165">
        <v>0.51073586405953719</v>
      </c>
      <c r="AB81" s="165">
        <v>0.52839953699211795</v>
      </c>
      <c r="AC81" s="165">
        <v>0.53931793968957942</v>
      </c>
      <c r="AD81" s="165">
        <v>0.549092343347373</v>
      </c>
      <c r="AE81" s="165">
        <v>0.56083482578739974</v>
      </c>
      <c r="AF81" s="165">
        <v>0.57453737478187406</v>
      </c>
      <c r="AG81" s="165">
        <v>0.58468452865460363</v>
      </c>
      <c r="AH81" s="165">
        <v>0.59150384401514899</v>
      </c>
      <c r="AI81" s="165">
        <v>0.60337717345371245</v>
      </c>
      <c r="AJ81" s="165">
        <v>0.61517470478148917</v>
      </c>
      <c r="AK81" s="165">
        <v>0.62823508302201514</v>
      </c>
      <c r="AL81" s="165">
        <v>0.6401814409434321</v>
      </c>
      <c r="AM81" s="165">
        <v>0.6505340450084065</v>
      </c>
      <c r="AN81" s="184">
        <v>0.66047193884702893</v>
      </c>
      <c r="AO81" s="165">
        <v>0.67209789637834172</v>
      </c>
      <c r="AP81" s="165">
        <v>0.67820785880097401</v>
      </c>
      <c r="AQ81" s="165">
        <v>0.68540370479666091</v>
      </c>
      <c r="AR81" s="165">
        <v>0.69490664919322909</v>
      </c>
      <c r="AS81" s="165">
        <v>0.69914617227705678</v>
      </c>
      <c r="AT81" s="165">
        <v>0.70918065880734649</v>
      </c>
      <c r="AU81" s="197">
        <v>0.71977435518461363</v>
      </c>
      <c r="AV81" s="219">
        <v>0.73129191829530693</v>
      </c>
      <c r="AW81" s="165">
        <v>0.74282989418323286</v>
      </c>
      <c r="AX81" s="165">
        <v>0.75231936694897161</v>
      </c>
      <c r="AY81" s="165">
        <v>0.76295790796312513</v>
      </c>
      <c r="AZ81" s="165">
        <v>0.7719016387828801</v>
      </c>
      <c r="BA81" s="165">
        <v>0.77990861091691255</v>
      </c>
      <c r="BB81" s="165">
        <v>0.78556111619589697</v>
      </c>
      <c r="BC81" s="165">
        <v>0.79250764690194697</v>
      </c>
      <c r="BD81" s="165">
        <v>0.79899851016080303</v>
      </c>
      <c r="BE81" s="165">
        <v>0.80815768058220261</v>
      </c>
      <c r="BF81" s="165">
        <v>0.81648716697780088</v>
      </c>
      <c r="BG81" s="165">
        <v>0.82335614331130402</v>
      </c>
      <c r="BH81" s="165">
        <v>0.82915390190555538</v>
      </c>
      <c r="BI81" s="165">
        <v>0.83505274196886747</v>
      </c>
      <c r="BJ81" s="219">
        <v>0.84018448062808371</v>
      </c>
      <c r="BK81" s="165">
        <v>0.84676715144707104</v>
      </c>
      <c r="BL81" s="252">
        <v>0.85247254928194272</v>
      </c>
      <c r="BM81" s="165">
        <v>0.85808489755284612</v>
      </c>
      <c r="BN81" s="256">
        <v>0.86208666125688438</v>
      </c>
      <c r="BO81" s="256">
        <v>0.86545277834956236</v>
      </c>
      <c r="BP81" s="256">
        <v>0.87041316739289398</v>
      </c>
      <c r="BQ81" s="256">
        <v>0.87622085396118954</v>
      </c>
      <c r="BR81" s="256">
        <v>0.87984102175175738</v>
      </c>
      <c r="BS81" s="261">
        <v>0.8835589145746735</v>
      </c>
      <c r="BT81" s="256">
        <v>0.88806665630950443</v>
      </c>
      <c r="BU81" s="457">
        <v>0.89306700227269586</v>
      </c>
      <c r="BV81" s="457">
        <v>0.8907639300056287</v>
      </c>
      <c r="BW81" s="457"/>
      <c r="BX81" s="457">
        <v>14119.261717762942</v>
      </c>
      <c r="BY81" s="256">
        <v>14356.693545617414</v>
      </c>
      <c r="BZ81" s="425"/>
      <c r="CA81" s="403">
        <v>14382.203768626488</v>
      </c>
      <c r="CB81" s="403"/>
      <c r="CC81" s="425"/>
      <c r="CD81" s="403"/>
      <c r="CE81" s="403"/>
      <c r="CF81" s="403"/>
      <c r="CG81" s="403"/>
      <c r="CH81" s="403">
        <v>14355.068793996428</v>
      </c>
      <c r="CI81" s="403"/>
      <c r="CJ81" s="403"/>
      <c r="CK81" s="403">
        <v>14355.068793996428</v>
      </c>
      <c r="CL81" s="425"/>
      <c r="CM81" s="425"/>
      <c r="CN81" s="425">
        <v>14355.068793996428</v>
      </c>
      <c r="CO81" s="425"/>
      <c r="CP81" s="256"/>
      <c r="CQ81" s="256">
        <v>14355.068793996428</v>
      </c>
      <c r="CR81" s="457"/>
      <c r="CS81" s="256">
        <v>14355.068793996428</v>
      </c>
      <c r="CT81" s="457"/>
      <c r="CU81" s="592"/>
      <c r="CV81" s="592"/>
      <c r="CW81" s="603"/>
      <c r="CX81" s="592"/>
      <c r="CY81" s="581"/>
      <c r="CZ81" s="581"/>
      <c r="DA81" s="592"/>
      <c r="DB81" s="592"/>
      <c r="DC81" s="617"/>
      <c r="DD81" s="477"/>
      <c r="DE81" s="477"/>
      <c r="DF81" s="477"/>
      <c r="DG81" s="617"/>
      <c r="DH81" s="208">
        <v>0</v>
      </c>
      <c r="DI81" s="497" t="e">
        <v>#DIV/0!</v>
      </c>
      <c r="DJ81" s="303"/>
      <c r="DK81" s="161"/>
      <c r="DL81" s="166"/>
    </row>
    <row r="82" spans="1:116" ht="13.9" thickBot="1" x14ac:dyDescent="0.3">
      <c r="A82" s="120"/>
      <c r="B82" s="636"/>
      <c r="C82" s="23"/>
      <c r="D82" s="530" t="s">
        <v>159</v>
      </c>
      <c r="E82" s="531">
        <v>33.923918785321</v>
      </c>
      <c r="F82" s="532">
        <v>33.200648490561299</v>
      </c>
      <c r="G82" s="531">
        <v>32.3658133668266</v>
      </c>
      <c r="H82" s="531">
        <v>31.296237712804501</v>
      </c>
      <c r="I82" s="531">
        <v>30.640906479623901</v>
      </c>
      <c r="J82" s="531">
        <v>29.846292770951798</v>
      </c>
      <c r="K82" s="531">
        <v>30.0274606107347</v>
      </c>
      <c r="L82" s="531">
        <v>30.400688911449102</v>
      </c>
      <c r="M82" s="533">
        <v>31.2549151656142</v>
      </c>
      <c r="N82" s="531">
        <v>32.938494747107796</v>
      </c>
      <c r="O82" s="531">
        <v>34.672105151715201</v>
      </c>
      <c r="P82" s="534">
        <v>36.344614051327603</v>
      </c>
      <c r="Q82" s="531">
        <v>38.731167458055801</v>
      </c>
      <c r="R82" s="531">
        <v>40.108609650023197</v>
      </c>
      <c r="S82" s="535">
        <v>41.329034059016699</v>
      </c>
      <c r="T82" s="535">
        <v>42.449927673480801</v>
      </c>
      <c r="U82" s="535">
        <v>43.673647138997801</v>
      </c>
      <c r="V82" s="535">
        <v>44.9076327201387</v>
      </c>
      <c r="W82" s="535">
        <v>46.450800215728002</v>
      </c>
      <c r="X82" s="535">
        <v>48.459791889126102</v>
      </c>
      <c r="Y82" s="535">
        <v>50.105979499431697</v>
      </c>
      <c r="Z82" s="535">
        <v>51.793221338267301</v>
      </c>
      <c r="AA82" s="535">
        <v>53.542842879098302</v>
      </c>
      <c r="AB82" s="535">
        <v>55.312777993857203</v>
      </c>
      <c r="AC82" s="535">
        <v>56.3840052807194</v>
      </c>
      <c r="AD82" s="535">
        <v>57.4670226386949</v>
      </c>
      <c r="AE82" s="535">
        <v>58.532804094332697</v>
      </c>
      <c r="AF82" s="535">
        <v>59.910809444690003</v>
      </c>
      <c r="AG82" s="535">
        <v>60.906049597635501</v>
      </c>
      <c r="AH82" s="535">
        <v>61.533134037814499</v>
      </c>
      <c r="AI82" s="535">
        <v>62.708881410811301</v>
      </c>
      <c r="AJ82" s="535">
        <v>63.880107008626503</v>
      </c>
      <c r="AK82" s="535">
        <v>65.164866167848103</v>
      </c>
      <c r="AL82" s="535">
        <v>66.354198848628897</v>
      </c>
      <c r="AM82" s="535">
        <v>67.391996078884503</v>
      </c>
      <c r="AN82" s="536">
        <v>68.372858221029105</v>
      </c>
      <c r="AO82" s="535">
        <v>69.520683950960205</v>
      </c>
      <c r="AP82" s="535">
        <v>70.125348212986907</v>
      </c>
      <c r="AQ82" s="535">
        <v>70.851488082794603</v>
      </c>
      <c r="AR82" s="535">
        <v>71.791864465935902</v>
      </c>
      <c r="AS82" s="535">
        <v>72.156338900097097</v>
      </c>
      <c r="AT82" s="535">
        <v>73.140838662313399</v>
      </c>
      <c r="AU82" s="537">
        <v>74.168600453948201</v>
      </c>
      <c r="AV82" s="538">
        <v>75.323680214256697</v>
      </c>
      <c r="AW82" s="535">
        <v>76.352468803890702</v>
      </c>
      <c r="AX82" s="535">
        <v>77.3011459522357</v>
      </c>
      <c r="AY82" s="535">
        <v>78.351263889421404</v>
      </c>
      <c r="AZ82" s="535">
        <v>79.226915842217295</v>
      </c>
      <c r="BA82" s="535">
        <v>80.011224230787604</v>
      </c>
      <c r="BB82" s="535">
        <v>80.5815066680901</v>
      </c>
      <c r="BC82" s="535">
        <v>81.264309180162414</v>
      </c>
      <c r="BD82" s="535">
        <v>81.916084516792125</v>
      </c>
      <c r="BE82" s="535">
        <v>82.787649896932265</v>
      </c>
      <c r="BF82" s="535">
        <v>83.592013446293109</v>
      </c>
      <c r="BG82" s="535">
        <v>84.260859902898915</v>
      </c>
      <c r="BH82" s="535">
        <v>84.816080056027161</v>
      </c>
      <c r="BI82" s="535">
        <v>85.39383837534146</v>
      </c>
      <c r="BJ82" s="538">
        <v>85.882031127596861</v>
      </c>
      <c r="BK82" s="535">
        <v>86.519864098941341</v>
      </c>
      <c r="BL82" s="539">
        <v>87.060755190251697</v>
      </c>
      <c r="BM82" s="535">
        <v>87.611227558077658</v>
      </c>
      <c r="BN82" s="540">
        <v>88.028500760176001</v>
      </c>
      <c r="BO82" s="540">
        <v>88.352125637626941</v>
      </c>
      <c r="BP82" s="540">
        <v>88.833230097317028</v>
      </c>
      <c r="BQ82" s="540">
        <v>89.375880998251347</v>
      </c>
      <c r="BR82" s="540">
        <v>89.763733341557796</v>
      </c>
      <c r="BS82" s="541">
        <v>90.119374857428809</v>
      </c>
      <c r="BT82" s="540">
        <v>90.541176245161381</v>
      </c>
      <c r="BU82" s="542">
        <v>91.053132054846813</v>
      </c>
      <c r="BV82" s="542">
        <v>91.422384260821516</v>
      </c>
      <c r="BW82" s="542">
        <v>91.661444595219876</v>
      </c>
      <c r="BX82" s="542">
        <v>91.930801349358575</v>
      </c>
      <c r="BY82" s="540">
        <v>92.300000000000011</v>
      </c>
      <c r="BZ82" s="542">
        <v>92.37629948815453</v>
      </c>
      <c r="CA82" s="540">
        <v>92.497043282089834</v>
      </c>
      <c r="CB82" s="540">
        <v>92.823035009211395</v>
      </c>
      <c r="CC82" s="542">
        <v>93.163894536522278</v>
      </c>
      <c r="CD82" s="540">
        <v>93.448235157029117</v>
      </c>
      <c r="CE82" s="540">
        <v>93.737877461533884</v>
      </c>
      <c r="CF82" s="540">
        <v>94.048515289213313</v>
      </c>
      <c r="CG82" s="540">
        <v>94.285164837224315</v>
      </c>
      <c r="CH82" s="540">
        <v>94.52625462464222</v>
      </c>
      <c r="CI82" s="540">
        <v>94.787380557774384</v>
      </c>
      <c r="CJ82" s="540">
        <v>95.029088174397231</v>
      </c>
      <c r="CK82" s="540">
        <v>95.242489315264237</v>
      </c>
      <c r="CL82" s="542">
        <v>95.413562323955702</v>
      </c>
      <c r="CM82" s="542">
        <v>95.557402441518505</v>
      </c>
      <c r="CN82" s="542">
        <v>95.729690713536527</v>
      </c>
      <c r="CO82" s="542">
        <v>95.91696324286751</v>
      </c>
      <c r="CP82" s="540">
        <v>96.083559612490305</v>
      </c>
      <c r="CQ82" s="540">
        <v>96.25469022227</v>
      </c>
      <c r="CR82" s="542">
        <v>96.406967728057893</v>
      </c>
      <c r="CS82" s="540">
        <v>96.530773434076593</v>
      </c>
      <c r="CT82" s="542">
        <v>96.65471429791846</v>
      </c>
      <c r="CU82" s="540">
        <v>96.760845734772374</v>
      </c>
      <c r="CV82" s="540">
        <v>96.882883593746001</v>
      </c>
      <c r="CW82" s="540">
        <v>96.995489298414498</v>
      </c>
      <c r="CX82" s="540">
        <v>96.827091572334496</v>
      </c>
      <c r="CY82" s="542">
        <v>96.926818878912101</v>
      </c>
      <c r="CZ82" s="542">
        <v>97.017484025570823</v>
      </c>
      <c r="DA82" s="540">
        <v>97.12606967579076</v>
      </c>
      <c r="DB82" s="540">
        <v>97.130752241828858</v>
      </c>
      <c r="DC82" s="542">
        <v>97.14713300927059</v>
      </c>
      <c r="DD82" s="541">
        <v>97.15080175332406</v>
      </c>
      <c r="DE82" s="541">
        <v>97.156180855102093</v>
      </c>
      <c r="DF82" s="541">
        <v>97.159784671323962</v>
      </c>
      <c r="DG82" s="542">
        <v>97.163322704206806</v>
      </c>
      <c r="DH82" s="365">
        <v>1.6189694936215915E-2</v>
      </c>
      <c r="DI82" s="516">
        <v>1.666512889748617E-2</v>
      </c>
      <c r="DJ82" s="303"/>
      <c r="DK82" s="573"/>
      <c r="DL82" s="166"/>
    </row>
    <row r="83" spans="1:116" ht="13.15" x14ac:dyDescent="0.25">
      <c r="A83" s="120"/>
      <c r="B83" s="7"/>
      <c r="C83" s="17" t="s">
        <v>96</v>
      </c>
      <c r="D83" s="32"/>
      <c r="E83" s="52"/>
      <c r="F83" s="52"/>
      <c r="G83" s="52"/>
      <c r="H83" s="78"/>
      <c r="I83" s="52"/>
      <c r="J83" s="52"/>
      <c r="K83" s="52">
        <v>8.06</v>
      </c>
      <c r="L83" s="52">
        <v>8.06</v>
      </c>
      <c r="M83" s="79">
        <v>8.06</v>
      </c>
      <c r="N83" s="52"/>
      <c r="O83" s="52"/>
      <c r="P83" s="79">
        <v>8.06</v>
      </c>
      <c r="Q83" s="52"/>
      <c r="R83" s="52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>
        <v>8.06</v>
      </c>
      <c r="AE83" s="113">
        <v>8.06</v>
      </c>
      <c r="AF83" s="113"/>
      <c r="AG83" s="113"/>
      <c r="AH83" s="113"/>
      <c r="AI83" s="113"/>
      <c r="AJ83" s="113"/>
      <c r="AK83" s="113"/>
      <c r="AL83" s="113"/>
      <c r="AM83" s="113">
        <v>8.06</v>
      </c>
      <c r="AN83" s="113"/>
      <c r="AO83" s="113"/>
      <c r="AP83" s="113">
        <v>8.06</v>
      </c>
      <c r="AQ83" s="113">
        <v>8.06</v>
      </c>
      <c r="AR83" s="113"/>
      <c r="AS83" s="113"/>
      <c r="AT83" s="187"/>
      <c r="AU83" s="113"/>
      <c r="AV83" s="220">
        <v>8.06</v>
      </c>
      <c r="AW83" s="113"/>
      <c r="AX83" s="113"/>
      <c r="AY83" s="113"/>
      <c r="AZ83" s="113"/>
      <c r="BA83" s="113">
        <v>8.06</v>
      </c>
      <c r="BB83" s="113"/>
      <c r="BC83" s="113"/>
      <c r="BD83" s="113"/>
      <c r="BE83" s="113">
        <v>8.06</v>
      </c>
      <c r="BF83" s="113"/>
      <c r="BG83" s="113"/>
      <c r="BH83" s="113"/>
      <c r="BI83" s="113"/>
      <c r="BJ83" s="220">
        <v>8.06</v>
      </c>
      <c r="BK83" s="113"/>
      <c r="BL83" s="188"/>
      <c r="BM83" s="113">
        <v>8.06</v>
      </c>
      <c r="BN83" s="113"/>
      <c r="BO83" s="113"/>
      <c r="BP83" s="113">
        <v>8.06</v>
      </c>
      <c r="BQ83" s="113"/>
      <c r="BR83" s="113"/>
      <c r="BS83" s="188">
        <v>8.06</v>
      </c>
      <c r="BT83" s="113"/>
      <c r="BU83" s="230"/>
      <c r="BV83" s="230">
        <v>8.06</v>
      </c>
      <c r="BW83" s="230"/>
      <c r="BX83" s="230"/>
      <c r="BY83" s="113"/>
      <c r="BZ83" s="230"/>
      <c r="CA83" s="113"/>
      <c r="CB83" s="113"/>
      <c r="CC83" s="230"/>
      <c r="CD83" s="230"/>
      <c r="CE83" s="113"/>
      <c r="CF83" s="113"/>
      <c r="CG83" s="113"/>
      <c r="CH83" s="113"/>
      <c r="CI83" s="113"/>
      <c r="CJ83" s="113"/>
      <c r="CK83" s="113"/>
      <c r="CL83" s="434"/>
      <c r="CM83" s="434"/>
      <c r="CN83" s="434"/>
      <c r="CO83" s="434"/>
      <c r="CP83" s="113"/>
      <c r="CQ83" s="113"/>
      <c r="CR83" s="434"/>
      <c r="CS83" s="113"/>
      <c r="CT83" s="230"/>
      <c r="CU83" s="113"/>
      <c r="CV83" s="113"/>
      <c r="CW83" s="113"/>
      <c r="CX83" s="113"/>
      <c r="CY83" s="434"/>
      <c r="CZ83" s="434"/>
      <c r="DA83" s="113"/>
      <c r="DB83" s="113"/>
      <c r="DC83" s="434"/>
      <c r="DD83" s="188"/>
      <c r="DE83" s="188"/>
      <c r="DF83" s="188"/>
      <c r="DG83" s="434"/>
      <c r="DH83" s="360"/>
      <c r="DI83" s="498"/>
      <c r="DJ83" s="303"/>
      <c r="DK83" s="574"/>
      <c r="DL83" s="166"/>
    </row>
    <row r="84" spans="1:116" ht="13.15" x14ac:dyDescent="0.25">
      <c r="A84" s="120"/>
      <c r="B84" s="7"/>
      <c r="C84" s="12"/>
      <c r="D84" s="14" t="s">
        <v>37</v>
      </c>
      <c r="E84" s="60">
        <v>7.07</v>
      </c>
      <c r="F84" s="60">
        <v>7.07</v>
      </c>
      <c r="G84" s="60">
        <v>7.07</v>
      </c>
      <c r="H84" s="60">
        <v>7.07</v>
      </c>
      <c r="I84" s="60">
        <v>7.07</v>
      </c>
      <c r="J84" s="60">
        <v>7.0699999999999994</v>
      </c>
      <c r="K84" s="60">
        <v>7.0699999999999994</v>
      </c>
      <c r="L84" s="53">
        <v>7.0699999999999994</v>
      </c>
      <c r="M84" s="54">
        <v>7.0699999999999994</v>
      </c>
      <c r="N84" s="60">
        <v>7.0699999999999994</v>
      </c>
      <c r="O84" s="60">
        <v>7.0699999999999994</v>
      </c>
      <c r="P84" s="93">
        <v>7.07</v>
      </c>
      <c r="Q84" s="60">
        <v>7.0699999999999994</v>
      </c>
      <c r="R84" s="60">
        <v>7.0699999999999994</v>
      </c>
      <c r="S84" s="109">
        <v>7.0699999999999994</v>
      </c>
      <c r="T84" s="109">
        <v>7.0699999999999994</v>
      </c>
      <c r="U84" s="109">
        <v>7.0699999999999994</v>
      </c>
      <c r="V84" s="109">
        <v>7.0699999999999994</v>
      </c>
      <c r="W84" s="109">
        <v>7.0699999999999994</v>
      </c>
      <c r="X84" s="109">
        <v>7.0699999999999994</v>
      </c>
      <c r="Y84" s="109">
        <v>7.0699999999999994</v>
      </c>
      <c r="Z84" s="109">
        <v>7.0699999999999994</v>
      </c>
      <c r="AA84" s="109">
        <v>7.0699999999999994</v>
      </c>
      <c r="AB84" s="109">
        <v>7.06</v>
      </c>
      <c r="AC84" s="109">
        <v>7.04</v>
      </c>
      <c r="AD84" s="109">
        <v>7.04</v>
      </c>
      <c r="AE84" s="109">
        <v>7.02</v>
      </c>
      <c r="AF84" s="109">
        <v>7</v>
      </c>
      <c r="AG84" s="109">
        <v>6.9899999999999993</v>
      </c>
      <c r="AH84" s="109">
        <v>6.9899999999999993</v>
      </c>
      <c r="AI84" s="109">
        <v>6.9799999999999995</v>
      </c>
      <c r="AJ84" s="109">
        <v>6.97</v>
      </c>
      <c r="AK84" s="109">
        <v>6.97</v>
      </c>
      <c r="AL84" s="109">
        <v>6.97</v>
      </c>
      <c r="AM84" s="109">
        <v>6.97</v>
      </c>
      <c r="AN84" s="109">
        <v>6.96</v>
      </c>
      <c r="AO84" s="109">
        <v>6.96</v>
      </c>
      <c r="AP84" s="109">
        <v>6.96</v>
      </c>
      <c r="AQ84" s="109">
        <v>6.96</v>
      </c>
      <c r="AR84" s="109">
        <v>6.96</v>
      </c>
      <c r="AS84" s="109">
        <v>6.96</v>
      </c>
      <c r="AT84" s="109">
        <v>6.96</v>
      </c>
      <c r="AU84" s="198">
        <v>6.96</v>
      </c>
      <c r="AV84" s="221">
        <v>6.96</v>
      </c>
      <c r="AW84" s="109">
        <v>6.96</v>
      </c>
      <c r="AX84" s="109">
        <v>6.96</v>
      </c>
      <c r="AY84" s="109">
        <v>6.96</v>
      </c>
      <c r="AZ84" s="109">
        <v>6.96</v>
      </c>
      <c r="BA84" s="109">
        <v>6.96</v>
      </c>
      <c r="BB84" s="109">
        <v>6.96</v>
      </c>
      <c r="BC84" s="109">
        <v>6.96</v>
      </c>
      <c r="BD84" s="109">
        <v>6.96</v>
      </c>
      <c r="BE84" s="109">
        <v>6.96</v>
      </c>
      <c r="BF84" s="109">
        <v>6.96</v>
      </c>
      <c r="BG84" s="109">
        <v>6.96</v>
      </c>
      <c r="BH84" s="109">
        <v>6.96</v>
      </c>
      <c r="BI84" s="109">
        <v>6.96</v>
      </c>
      <c r="BJ84" s="109">
        <v>6.96</v>
      </c>
      <c r="BK84" s="109">
        <v>6.96</v>
      </c>
      <c r="BL84" s="253">
        <v>6.96</v>
      </c>
      <c r="BM84" s="109">
        <v>6.96</v>
      </c>
      <c r="BN84" s="198">
        <v>6.96</v>
      </c>
      <c r="BO84" s="198">
        <v>6.96</v>
      </c>
      <c r="BP84" s="198">
        <v>6.96</v>
      </c>
      <c r="BQ84" s="198">
        <v>6.96</v>
      </c>
      <c r="BR84" s="198">
        <v>6.96</v>
      </c>
      <c r="BS84" s="257">
        <v>6.96</v>
      </c>
      <c r="BT84" s="198">
        <v>6.96</v>
      </c>
      <c r="BU84" s="258">
        <v>6.96</v>
      </c>
      <c r="BV84" s="258">
        <v>6.96</v>
      </c>
      <c r="BW84" s="258">
        <v>6.96</v>
      </c>
      <c r="BX84" s="258">
        <v>6.96</v>
      </c>
      <c r="BY84" s="198">
        <v>6.96</v>
      </c>
      <c r="BZ84" s="258">
        <v>6.96</v>
      </c>
      <c r="CA84" s="198">
        <v>6.96</v>
      </c>
      <c r="CB84" s="198">
        <v>6.96</v>
      </c>
      <c r="CC84" s="258">
        <v>6.96</v>
      </c>
      <c r="CD84" s="258">
        <v>6.96</v>
      </c>
      <c r="CE84" s="198">
        <v>6.96</v>
      </c>
      <c r="CF84" s="198">
        <v>6.96</v>
      </c>
      <c r="CG84" s="198">
        <v>6.96</v>
      </c>
      <c r="CH84" s="198">
        <v>6.96</v>
      </c>
      <c r="CI84" s="198">
        <v>6.96</v>
      </c>
      <c r="CJ84" s="198">
        <v>6.96</v>
      </c>
      <c r="CK84" s="198">
        <v>6.96</v>
      </c>
      <c r="CL84" s="435">
        <v>6.96</v>
      </c>
      <c r="CM84" s="435">
        <v>6.96</v>
      </c>
      <c r="CN84" s="435">
        <v>6.96</v>
      </c>
      <c r="CO84" s="435">
        <v>6.96</v>
      </c>
      <c r="CP84" s="470">
        <v>6.96</v>
      </c>
      <c r="CQ84" s="470">
        <v>6.96</v>
      </c>
      <c r="CR84" s="435">
        <v>6.96</v>
      </c>
      <c r="CS84" s="470">
        <v>6.96</v>
      </c>
      <c r="CT84" s="492">
        <v>6.96</v>
      </c>
      <c r="CU84" s="470">
        <v>6.96</v>
      </c>
      <c r="CV84" s="470">
        <v>6.96</v>
      </c>
      <c r="CW84" s="470">
        <v>6.96</v>
      </c>
      <c r="CX84" s="470">
        <v>6.96</v>
      </c>
      <c r="CY84" s="435">
        <v>6.96</v>
      </c>
      <c r="CZ84" s="435">
        <v>6.96</v>
      </c>
      <c r="DA84" s="470">
        <v>6.96</v>
      </c>
      <c r="DB84" s="470">
        <v>6.96</v>
      </c>
      <c r="DC84" s="435">
        <v>6.96</v>
      </c>
      <c r="DD84" s="479">
        <v>6.96</v>
      </c>
      <c r="DE84" s="479">
        <v>6.96</v>
      </c>
      <c r="DF84" s="479">
        <v>6.96</v>
      </c>
      <c r="DG84" s="435">
        <v>6.96</v>
      </c>
      <c r="DH84" s="208">
        <v>0</v>
      </c>
      <c r="DI84" s="497">
        <v>0</v>
      </c>
      <c r="DJ84" s="303"/>
      <c r="DK84" s="161"/>
      <c r="DL84" s="166"/>
    </row>
    <row r="85" spans="1:116" ht="13.15" x14ac:dyDescent="0.25">
      <c r="A85" s="120"/>
      <c r="B85" s="7"/>
      <c r="C85" s="12"/>
      <c r="D85" s="14" t="s">
        <v>31</v>
      </c>
      <c r="E85" s="60">
        <v>6.97</v>
      </c>
      <c r="F85" s="60">
        <v>6.97</v>
      </c>
      <c r="G85" s="60">
        <v>6.97</v>
      </c>
      <c r="H85" s="60">
        <v>6.97</v>
      </c>
      <c r="I85" s="60">
        <v>6.97</v>
      </c>
      <c r="J85" s="60">
        <v>6.97</v>
      </c>
      <c r="K85" s="60">
        <v>6.97</v>
      </c>
      <c r="L85" s="53">
        <v>6.97</v>
      </c>
      <c r="M85" s="54">
        <v>6.97</v>
      </c>
      <c r="N85" s="60">
        <v>6.97</v>
      </c>
      <c r="O85" s="60">
        <v>6.97</v>
      </c>
      <c r="P85" s="93">
        <v>6.97</v>
      </c>
      <c r="Q85" s="60">
        <v>6.97</v>
      </c>
      <c r="R85" s="60">
        <v>6.97</v>
      </c>
      <c r="S85" s="109">
        <v>6.97</v>
      </c>
      <c r="T85" s="109">
        <v>6.97</v>
      </c>
      <c r="U85" s="109">
        <v>6.97</v>
      </c>
      <c r="V85" s="109">
        <v>6.97</v>
      </c>
      <c r="W85" s="109">
        <v>6.97</v>
      </c>
      <c r="X85" s="109">
        <v>6.97</v>
      </c>
      <c r="Y85" s="109">
        <v>6.97</v>
      </c>
      <c r="Z85" s="109">
        <v>6.97</v>
      </c>
      <c r="AA85" s="109">
        <v>6.97</v>
      </c>
      <c r="AB85" s="109">
        <v>6.96</v>
      </c>
      <c r="AC85" s="109">
        <v>6.94</v>
      </c>
      <c r="AD85" s="109">
        <v>6.94</v>
      </c>
      <c r="AE85" s="109">
        <v>6.92</v>
      </c>
      <c r="AF85" s="109">
        <v>6.9</v>
      </c>
      <c r="AG85" s="109">
        <v>6.89</v>
      </c>
      <c r="AH85" s="109">
        <v>6.89</v>
      </c>
      <c r="AI85" s="109">
        <v>6.88</v>
      </c>
      <c r="AJ85" s="109">
        <v>6.87</v>
      </c>
      <c r="AK85" s="109">
        <v>6.87</v>
      </c>
      <c r="AL85" s="109">
        <v>6.87</v>
      </c>
      <c r="AM85" s="109">
        <v>6.87</v>
      </c>
      <c r="AN85" s="109">
        <v>6.86</v>
      </c>
      <c r="AO85" s="109">
        <v>6.86</v>
      </c>
      <c r="AP85" s="109">
        <v>6.86</v>
      </c>
      <c r="AQ85" s="109">
        <v>6.86</v>
      </c>
      <c r="AR85" s="109">
        <v>6.86</v>
      </c>
      <c r="AS85" s="109">
        <v>6.86</v>
      </c>
      <c r="AT85" s="109">
        <v>6.86</v>
      </c>
      <c r="AU85" s="198">
        <v>6.86</v>
      </c>
      <c r="AV85" s="221">
        <v>6.86</v>
      </c>
      <c r="AW85" s="109">
        <v>6.86</v>
      </c>
      <c r="AX85" s="109">
        <v>6.86</v>
      </c>
      <c r="AY85" s="109">
        <v>6.86</v>
      </c>
      <c r="AZ85" s="109">
        <v>6.86</v>
      </c>
      <c r="BA85" s="109">
        <v>6.86</v>
      </c>
      <c r="BB85" s="109">
        <v>6.86</v>
      </c>
      <c r="BC85" s="109">
        <v>6.86</v>
      </c>
      <c r="BD85" s="109">
        <v>6.86</v>
      </c>
      <c r="BE85" s="109">
        <v>6.86</v>
      </c>
      <c r="BF85" s="109">
        <v>6.86</v>
      </c>
      <c r="BG85" s="109">
        <v>6.86</v>
      </c>
      <c r="BH85" s="109">
        <v>6.86</v>
      </c>
      <c r="BI85" s="109">
        <v>6.86</v>
      </c>
      <c r="BJ85" s="221">
        <v>6.86</v>
      </c>
      <c r="BK85" s="109">
        <v>6.86</v>
      </c>
      <c r="BL85" s="253">
        <v>6.86</v>
      </c>
      <c r="BM85" s="109">
        <v>6.86</v>
      </c>
      <c r="BN85" s="198">
        <v>6.86</v>
      </c>
      <c r="BO85" s="198">
        <v>6.86</v>
      </c>
      <c r="BP85" s="198">
        <v>6.86</v>
      </c>
      <c r="BQ85" s="198">
        <v>6.86</v>
      </c>
      <c r="BR85" s="198">
        <v>6.86</v>
      </c>
      <c r="BS85" s="257">
        <v>6.86</v>
      </c>
      <c r="BT85" s="198">
        <v>6.86</v>
      </c>
      <c r="BU85" s="258">
        <v>6.86</v>
      </c>
      <c r="BV85" s="258">
        <v>6.86</v>
      </c>
      <c r="BW85" s="258">
        <v>6.86</v>
      </c>
      <c r="BX85" s="258">
        <v>6.86</v>
      </c>
      <c r="BY85" s="198">
        <v>6.86</v>
      </c>
      <c r="BZ85" s="258">
        <v>6.86</v>
      </c>
      <c r="CA85" s="198">
        <v>6.86</v>
      </c>
      <c r="CB85" s="198">
        <v>6.86</v>
      </c>
      <c r="CC85" s="258">
        <v>6.86</v>
      </c>
      <c r="CD85" s="258">
        <v>6.86</v>
      </c>
      <c r="CE85" s="198">
        <v>6.86</v>
      </c>
      <c r="CF85" s="198">
        <v>6.86</v>
      </c>
      <c r="CG85" s="198">
        <v>6.86</v>
      </c>
      <c r="CH85" s="198">
        <v>6.86</v>
      </c>
      <c r="CI85" s="198">
        <v>6.86</v>
      </c>
      <c r="CJ85" s="198">
        <v>6.86</v>
      </c>
      <c r="CK85" s="198">
        <v>6.86</v>
      </c>
      <c r="CL85" s="435">
        <v>6.86</v>
      </c>
      <c r="CM85" s="435">
        <v>6.86</v>
      </c>
      <c r="CN85" s="435">
        <v>6.86</v>
      </c>
      <c r="CO85" s="435">
        <v>6.86</v>
      </c>
      <c r="CP85" s="470">
        <v>6.86</v>
      </c>
      <c r="CQ85" s="470">
        <v>6.86</v>
      </c>
      <c r="CR85" s="435">
        <v>6.86</v>
      </c>
      <c r="CS85" s="470">
        <v>6.86</v>
      </c>
      <c r="CT85" s="492">
        <v>6.86</v>
      </c>
      <c r="CU85" s="470">
        <v>6.86</v>
      </c>
      <c r="CV85" s="470">
        <v>6.86</v>
      </c>
      <c r="CW85" s="470">
        <v>6.86</v>
      </c>
      <c r="CX85" s="470">
        <v>6.86</v>
      </c>
      <c r="CY85" s="435">
        <v>6.86</v>
      </c>
      <c r="CZ85" s="435">
        <v>6.86</v>
      </c>
      <c r="DA85" s="470">
        <v>6.86</v>
      </c>
      <c r="DB85" s="470">
        <v>6.86</v>
      </c>
      <c r="DC85" s="435">
        <v>6.86</v>
      </c>
      <c r="DD85" s="479">
        <v>6.86</v>
      </c>
      <c r="DE85" s="479">
        <v>6.86</v>
      </c>
      <c r="DF85" s="479">
        <v>6.86</v>
      </c>
      <c r="DG85" s="435">
        <v>6.86</v>
      </c>
      <c r="DH85" s="208">
        <v>0</v>
      </c>
      <c r="DI85" s="497">
        <v>0</v>
      </c>
      <c r="DJ85" s="303"/>
      <c r="DK85" s="161"/>
      <c r="DL85" s="166"/>
    </row>
    <row r="86" spans="1:116" ht="13.5" customHeight="1" thickBot="1" x14ac:dyDescent="0.3">
      <c r="A86" s="120"/>
      <c r="B86" s="7"/>
      <c r="C86" s="12"/>
      <c r="D86" s="29" t="s">
        <v>142</v>
      </c>
      <c r="E86" s="73">
        <v>7.0536425136387919</v>
      </c>
      <c r="F86" s="73">
        <v>7.0130872679532521</v>
      </c>
      <c r="G86" s="73">
        <v>7.0374968689860875</v>
      </c>
      <c r="H86" s="73">
        <v>7.0429968353619561</v>
      </c>
      <c r="I86" s="73">
        <v>7.0247336856968374</v>
      </c>
      <c r="J86" s="80">
        <v>7.025843748578275</v>
      </c>
      <c r="K86" s="81">
        <v>7.0469053582602896</v>
      </c>
      <c r="L86" s="81">
        <v>7.037772445440531</v>
      </c>
      <c r="M86" s="56">
        <v>7.0403316038520476</v>
      </c>
      <c r="N86" s="73">
        <v>7.0412673737191245</v>
      </c>
      <c r="O86" s="73">
        <v>7.0341051506325174</v>
      </c>
      <c r="P86" s="86">
        <v>7.0462369584128384</v>
      </c>
      <c r="Q86" s="63">
        <v>7.0565569140460136</v>
      </c>
      <c r="R86" s="121">
        <v>7.0377539365318951</v>
      </c>
      <c r="S86" s="121">
        <v>7.0392910927247261</v>
      </c>
      <c r="T86" s="121">
        <v>7.0579540695812986</v>
      </c>
      <c r="U86" s="121">
        <v>7.050557032676382</v>
      </c>
      <c r="V86" s="121">
        <v>7.0750495779120683</v>
      </c>
      <c r="W86" s="121">
        <v>7.0548507671603016</v>
      </c>
      <c r="X86" s="121">
        <v>7.0382934336425969</v>
      </c>
      <c r="Y86" s="121">
        <v>7.0631415974649991</v>
      </c>
      <c r="Z86" s="121">
        <v>7.0838308460335817</v>
      </c>
      <c r="AA86" s="121">
        <v>7.0259937541296971</v>
      </c>
      <c r="AB86" s="121">
        <v>7.0073988520248616</v>
      </c>
      <c r="AC86" s="121">
        <v>6.9728374900930898</v>
      </c>
      <c r="AD86" s="121">
        <v>7.0020245430846284</v>
      </c>
      <c r="AE86" s="121">
        <v>6.988193196726435</v>
      </c>
      <c r="AF86" s="121">
        <v>6.9611298660509462</v>
      </c>
      <c r="AG86" s="121">
        <v>6.9451174131337696</v>
      </c>
      <c r="AH86" s="121">
        <v>6.9290255707272221</v>
      </c>
      <c r="AI86" s="121">
        <v>6.9261788109517033</v>
      </c>
      <c r="AJ86" s="121">
        <v>6.8904202276966959</v>
      </c>
      <c r="AK86" s="121">
        <v>6.8938786739460109</v>
      </c>
      <c r="AL86" s="121">
        <v>6.9075131741976801</v>
      </c>
      <c r="AM86" s="121">
        <v>6.9058548355487757</v>
      </c>
      <c r="AN86" s="121">
        <v>6.8930791665947</v>
      </c>
      <c r="AO86" s="121">
        <v>6.9037141918816438</v>
      </c>
      <c r="AP86" s="121">
        <v>6.9181877392845657</v>
      </c>
      <c r="AQ86" s="121">
        <v>6.9218032638907303</v>
      </c>
      <c r="AR86" s="121">
        <v>6.9214652619269765</v>
      </c>
      <c r="AS86" s="121">
        <v>6.8916814877828134</v>
      </c>
      <c r="AT86" s="121">
        <v>6.9355879425512486</v>
      </c>
      <c r="AU86" s="355">
        <v>6.936144651420479</v>
      </c>
      <c r="AV86" s="116">
        <v>6.9431594303619839</v>
      </c>
      <c r="AW86" s="121">
        <v>6.941949332314115</v>
      </c>
      <c r="AX86" s="121">
        <v>6.9459039118487684</v>
      </c>
      <c r="AY86" s="121">
        <v>6.9356266683590828</v>
      </c>
      <c r="AZ86" s="121">
        <v>6.9452335433419101</v>
      </c>
      <c r="BA86" s="121">
        <v>6.9440353357171674</v>
      </c>
      <c r="BB86" s="121">
        <v>6.9348855937749754</v>
      </c>
      <c r="BC86" s="121">
        <v>6.9372520548374368</v>
      </c>
      <c r="BD86" s="121">
        <v>6.8937351049455984</v>
      </c>
      <c r="BE86" s="121">
        <v>6.927334294826645</v>
      </c>
      <c r="BF86" s="121">
        <v>6.9407258804669008</v>
      </c>
      <c r="BG86" s="121">
        <v>6.9338651998037726</v>
      </c>
      <c r="BH86" s="121">
        <v>6.9308514614545897</v>
      </c>
      <c r="BI86" s="121">
        <v>6.9321930943314456</v>
      </c>
      <c r="BJ86" s="116">
        <v>6.9419510136093088</v>
      </c>
      <c r="BK86" s="121">
        <v>6.9426659998625455</v>
      </c>
      <c r="BL86" s="254">
        <v>6.9410040822395382</v>
      </c>
      <c r="BM86" s="121">
        <v>6.9453352904253638</v>
      </c>
      <c r="BN86" s="355">
        <v>6.9433648315922492</v>
      </c>
      <c r="BO86" s="355">
        <v>6.9396102198539342</v>
      </c>
      <c r="BP86" s="355">
        <v>6.9468283434921334</v>
      </c>
      <c r="BQ86" s="355">
        <v>6.940268427433212</v>
      </c>
      <c r="BR86" s="323">
        <v>6.936977603457299</v>
      </c>
      <c r="BS86" s="387">
        <v>6.9329105952557235</v>
      </c>
      <c r="BT86" s="323">
        <v>6.923299584910457</v>
      </c>
      <c r="BU86" s="388">
        <v>6.9388174267416574</v>
      </c>
      <c r="BV86" s="388">
        <v>6.9425838060680753</v>
      </c>
      <c r="BW86" s="388">
        <v>6.9291126641763778</v>
      </c>
      <c r="BX86" s="388">
        <v>6.9369757116377269</v>
      </c>
      <c r="BY86" s="323">
        <v>6.9310051430643824</v>
      </c>
      <c r="BZ86" s="388">
        <v>6.9450793236225152</v>
      </c>
      <c r="CA86" s="323">
        <v>6.9385845837903268</v>
      </c>
      <c r="CB86" s="323">
        <v>6.946287855738011</v>
      </c>
      <c r="CC86" s="388">
        <v>6.9494886270206653</v>
      </c>
      <c r="CD86" s="388">
        <v>6.9402513052254724</v>
      </c>
      <c r="CE86" s="323">
        <v>6.9428154037001075</v>
      </c>
      <c r="CF86" s="388">
        <v>6.9409999553644877</v>
      </c>
      <c r="CG86" s="323">
        <v>6.9428154037001075</v>
      </c>
      <c r="CH86" s="323">
        <v>6.9557134337683468</v>
      </c>
      <c r="CI86" s="323">
        <v>6.9449820919596181</v>
      </c>
      <c r="CJ86" s="323">
        <v>6.9428154037001075</v>
      </c>
      <c r="CK86" s="323">
        <v>6.9371200714133936</v>
      </c>
      <c r="CL86" s="436">
        <v>6.952462604510222</v>
      </c>
      <c r="CM86" s="436">
        <v>6.9512202734602377</v>
      </c>
      <c r="CN86" s="436">
        <v>6.9592452075042592</v>
      </c>
      <c r="CO86" s="436">
        <v>6.9417595905191449</v>
      </c>
      <c r="CP86" s="323">
        <v>6.9561415466695351</v>
      </c>
      <c r="CQ86" s="323">
        <v>6.9535010637392567</v>
      </c>
      <c r="CR86" s="436">
        <v>6.889416104625937</v>
      </c>
      <c r="CS86" s="323">
        <v>6.9563376784644149</v>
      </c>
      <c r="CT86" s="388">
        <v>6.9562636243852207</v>
      </c>
      <c r="CU86" s="323">
        <v>6.9111871320656153</v>
      </c>
      <c r="CV86" s="323">
        <v>6.9499409238960315</v>
      </c>
      <c r="CW86" s="323">
        <v>6.9423228490069242</v>
      </c>
      <c r="CX86" s="323">
        <v>6.9593860078741097</v>
      </c>
      <c r="CY86" s="436">
        <v>6.9593805992713627</v>
      </c>
      <c r="CZ86" s="436">
        <v>6.9635480507625482</v>
      </c>
      <c r="DA86" s="323">
        <v>6.9704170683667899</v>
      </c>
      <c r="DB86" s="323">
        <v>6.9595873131135644</v>
      </c>
      <c r="DC86" s="436">
        <v>6.9500579925467747</v>
      </c>
      <c r="DD86" s="387">
        <v>6.9779449580690516</v>
      </c>
      <c r="DE86" s="387">
        <v>6.9602534408774881</v>
      </c>
      <c r="DF86" s="387">
        <v>6.9648148266379017</v>
      </c>
      <c r="DG86" s="436">
        <v>6.9712565608007164</v>
      </c>
      <c r="DH86" s="208">
        <v>2.119856825394173E-2</v>
      </c>
      <c r="DI86" s="497">
        <v>0.30501282545662978</v>
      </c>
      <c r="DJ86" s="303"/>
      <c r="DK86" s="161"/>
      <c r="DL86" s="166"/>
    </row>
    <row r="87" spans="1:116" ht="12.75" customHeight="1" thickBot="1" x14ac:dyDescent="0.3">
      <c r="A87" s="120"/>
      <c r="B87" s="7"/>
      <c r="C87" s="12"/>
      <c r="D87" s="76" t="s">
        <v>95</v>
      </c>
      <c r="E87" s="55">
        <v>87.467210806178414</v>
      </c>
      <c r="F87" s="73">
        <v>85.304053613067552</v>
      </c>
      <c r="G87" s="73">
        <v>83.852891193560566</v>
      </c>
      <c r="H87" s="73">
        <v>85.681558914770264</v>
      </c>
      <c r="I87" s="73">
        <v>87.930538904351735</v>
      </c>
      <c r="J87" s="73">
        <v>91.297057894450788</v>
      </c>
      <c r="K87" s="73">
        <v>91.622514025116374</v>
      </c>
      <c r="L87" s="73">
        <v>92.938327877111718</v>
      </c>
      <c r="M87" s="86">
        <v>92.465707317671431</v>
      </c>
      <c r="N87" s="86">
        <v>94.684290699135431</v>
      </c>
      <c r="O87" s="86">
        <v>95.249709782502535</v>
      </c>
      <c r="P87" s="115">
        <v>96.869810695814067</v>
      </c>
      <c r="Q87" s="116">
        <v>95.621405905044526</v>
      </c>
      <c r="R87" s="121">
        <v>94.120588847117105</v>
      </c>
      <c r="S87" s="121">
        <v>94.46394982853235</v>
      </c>
      <c r="T87" s="121">
        <v>95.082496621708302</v>
      </c>
      <c r="U87" s="121">
        <v>95.634890368953563</v>
      </c>
      <c r="V87" s="121">
        <v>94.376025871329333</v>
      </c>
      <c r="W87" s="121">
        <v>92.642038349431132</v>
      </c>
      <c r="X87" s="121">
        <v>94.007841502358261</v>
      </c>
      <c r="Y87" s="121">
        <v>93.410255296221223</v>
      </c>
      <c r="Z87" s="121">
        <v>94.770280381524643</v>
      </c>
      <c r="AA87" s="121">
        <v>94.502668429318518</v>
      </c>
      <c r="AB87" s="121">
        <v>91.337197626714996</v>
      </c>
      <c r="AC87" s="121">
        <v>91.241980447209286</v>
      </c>
      <c r="AD87" s="121">
        <v>89.95686901303317</v>
      </c>
      <c r="AE87" s="121">
        <v>89.207619389416053</v>
      </c>
      <c r="AF87" s="121">
        <v>88.988284898190173</v>
      </c>
      <c r="AG87" s="121">
        <v>90.846929176980296</v>
      </c>
      <c r="AH87" s="121">
        <v>90.508142798206137</v>
      </c>
      <c r="AI87" s="121">
        <v>90.852346257047458</v>
      </c>
      <c r="AJ87" s="121">
        <v>90.777002302475196</v>
      </c>
      <c r="AK87" s="121">
        <v>90.385604163041052</v>
      </c>
      <c r="AL87" s="121">
        <v>86.402974653244314</v>
      </c>
      <c r="AM87" s="121">
        <v>88.424982374714517</v>
      </c>
      <c r="AN87" s="121">
        <v>86.36483807719253</v>
      </c>
      <c r="AO87" s="121">
        <v>84.858038507538723</v>
      </c>
      <c r="AP87" s="121">
        <v>87.481884013493641</v>
      </c>
      <c r="AQ87" s="121">
        <v>87.951849248458984</v>
      </c>
      <c r="AR87" s="121">
        <v>87.202685201515848</v>
      </c>
      <c r="AS87" s="121">
        <v>87.099198346848922</v>
      </c>
      <c r="AT87" s="121">
        <v>84.318418869789028</v>
      </c>
      <c r="AU87" s="121">
        <v>84.83188717576553</v>
      </c>
      <c r="AV87" s="116">
        <v>84.489886029123099</v>
      </c>
      <c r="AW87" s="121">
        <v>84.810808783895197</v>
      </c>
      <c r="AX87" s="121">
        <v>85.573386451635699</v>
      </c>
      <c r="AY87" s="121">
        <v>85.108174860278325</v>
      </c>
      <c r="AZ87" s="121">
        <v>84.341673414575453</v>
      </c>
      <c r="BA87" s="121">
        <v>82.158233687357082</v>
      </c>
      <c r="BB87" s="121">
        <v>84.361145007768542</v>
      </c>
      <c r="BC87" s="121">
        <v>82.98437958531963</v>
      </c>
      <c r="BD87" s="121">
        <v>82.263286847518415</v>
      </c>
      <c r="BE87" s="121">
        <v>82.476296195553417</v>
      </c>
      <c r="BF87" s="121">
        <v>80.743732062240852</v>
      </c>
      <c r="BG87" s="121">
        <v>79.931090041702973</v>
      </c>
      <c r="BH87" s="121">
        <v>79.360209592333888</v>
      </c>
      <c r="BI87" s="121">
        <v>77.901378521673436</v>
      </c>
      <c r="BJ87" s="116">
        <v>78.420661542313766</v>
      </c>
      <c r="BK87" s="121">
        <v>78.121528819362069</v>
      </c>
      <c r="BL87" s="254">
        <v>77.187659280060643</v>
      </c>
      <c r="BM87" s="121">
        <v>74.293360863281592</v>
      </c>
      <c r="BN87" s="121">
        <v>72.61924355270375</v>
      </c>
      <c r="BO87" s="121">
        <v>73.494892317046208</v>
      </c>
      <c r="BP87" s="121">
        <v>74.249613701765554</v>
      </c>
      <c r="BQ87" s="121">
        <v>74.7643524550964</v>
      </c>
      <c r="BR87" s="323">
        <v>74.552062224244949</v>
      </c>
      <c r="BS87" s="389">
        <v>73.691611233465935</v>
      </c>
      <c r="BT87" s="389">
        <v>72.596586556695442</v>
      </c>
      <c r="BU87" s="389">
        <v>72.094155084936517</v>
      </c>
      <c r="BV87" s="389">
        <v>70.392860118561089</v>
      </c>
      <c r="BW87" s="389">
        <v>70.795901818999781</v>
      </c>
      <c r="BX87" s="323">
        <v>69.372619108800478</v>
      </c>
      <c r="BY87" s="323">
        <v>67.171236423001076</v>
      </c>
      <c r="BZ87" s="323">
        <v>66.167244570759877</v>
      </c>
      <c r="CA87" s="323">
        <v>65.181455490016617</v>
      </c>
      <c r="CB87" s="323">
        <v>64.890318710839438</v>
      </c>
      <c r="CC87" s="323">
        <v>66.649335909350441</v>
      </c>
      <c r="CD87" s="323">
        <v>65.477123846693559</v>
      </c>
      <c r="CE87" s="323">
        <v>65.388485228727831</v>
      </c>
      <c r="CF87" s="323">
        <v>63.207308793772839</v>
      </c>
      <c r="CG87" s="323">
        <v>62.338576036497273</v>
      </c>
      <c r="CH87" s="323">
        <v>61.587785481604861</v>
      </c>
      <c r="CI87" s="323">
        <v>61.910376286861535</v>
      </c>
      <c r="CJ87" s="323">
        <v>61.226417286477378</v>
      </c>
      <c r="CK87" s="323">
        <v>61.526086177653575</v>
      </c>
      <c r="CL87" s="323">
        <v>60.699246270417333</v>
      </c>
      <c r="CM87" s="323">
        <v>60.406355180553845</v>
      </c>
      <c r="CN87" s="323">
        <v>63.33601754540436</v>
      </c>
      <c r="CO87" s="323">
        <v>64.18600003980626</v>
      </c>
      <c r="CP87" s="323">
        <v>62.115734773214527</v>
      </c>
      <c r="CQ87" s="323">
        <v>64.376268637939987</v>
      </c>
      <c r="CR87" s="323">
        <v>64.261942696906175</v>
      </c>
      <c r="CS87" s="323">
        <v>64.252475463140286</v>
      </c>
      <c r="CT87" s="388">
        <v>64.386823670697282</v>
      </c>
      <c r="CU87" s="323">
        <v>63.364803418265524</v>
      </c>
      <c r="CV87" s="323">
        <v>61.661763768882707</v>
      </c>
      <c r="CW87" s="323">
        <v>61.757667693039949</v>
      </c>
      <c r="CX87" s="323">
        <v>63.302610168087675</v>
      </c>
      <c r="CY87" s="323">
        <v>62.906803597795317</v>
      </c>
      <c r="CZ87" s="323">
        <v>64.096318851935067</v>
      </c>
      <c r="DA87" s="323">
        <v>64.617115338902906</v>
      </c>
      <c r="DB87" s="607"/>
      <c r="DC87" s="582"/>
      <c r="DD87" s="191"/>
      <c r="DE87" s="191"/>
      <c r="DF87" s="191"/>
      <c r="DG87" s="582"/>
      <c r="DH87" s="208"/>
      <c r="DI87" s="497"/>
      <c r="DJ87" s="303"/>
      <c r="DK87" s="161"/>
      <c r="DL87" s="166"/>
    </row>
    <row r="88" spans="1:116" ht="12.75" customHeight="1" thickBot="1" x14ac:dyDescent="0.3">
      <c r="A88" s="120"/>
      <c r="B88" s="7"/>
      <c r="C88" s="12"/>
      <c r="D88" s="14" t="s">
        <v>63</v>
      </c>
      <c r="E88" s="62">
        <v>1.4689700000000001</v>
      </c>
      <c r="F88" s="62">
        <v>1.4823500000000001</v>
      </c>
      <c r="G88" s="62">
        <v>1.4956400000000001</v>
      </c>
      <c r="H88" s="62">
        <v>1.5070300000000001</v>
      </c>
      <c r="I88" s="62">
        <v>1.51573</v>
      </c>
      <c r="J88" s="62">
        <v>1.5223199999999999</v>
      </c>
      <c r="K88" s="62">
        <v>1.5275399999999999</v>
      </c>
      <c r="L88" s="62">
        <v>1.5307299999999999</v>
      </c>
      <c r="M88" s="58">
        <v>1.5328900000000001</v>
      </c>
      <c r="N88" s="58">
        <v>1.5346900000000001</v>
      </c>
      <c r="O88" s="58">
        <v>1.53589</v>
      </c>
      <c r="P88" s="95">
        <v>1.5368200000000001</v>
      </c>
      <c r="Q88" s="60">
        <v>1.5375399999999999</v>
      </c>
      <c r="R88" s="60">
        <v>1.53793</v>
      </c>
      <c r="S88" s="109">
        <v>1.5380499999999999</v>
      </c>
      <c r="T88" s="109">
        <v>1.53826</v>
      </c>
      <c r="U88" s="109">
        <v>1.5389600000000001</v>
      </c>
      <c r="V88" s="109">
        <v>1.5403100000000001</v>
      </c>
      <c r="W88" s="109">
        <v>1.5420100000000001</v>
      </c>
      <c r="X88" s="109">
        <v>1.5436099999999999</v>
      </c>
      <c r="Y88" s="109">
        <v>1.5460499999999999</v>
      </c>
      <c r="Z88" s="109">
        <v>1.54915</v>
      </c>
      <c r="AA88" s="109">
        <v>1.5527200000000001</v>
      </c>
      <c r="AB88" s="109">
        <v>1.5579799999999999</v>
      </c>
      <c r="AC88" s="109">
        <v>1.5645100000000001</v>
      </c>
      <c r="AD88" s="109">
        <v>1.5729</v>
      </c>
      <c r="AE88" s="109">
        <v>1.5829800000000001</v>
      </c>
      <c r="AF88" s="109">
        <v>1.5949899999999999</v>
      </c>
      <c r="AG88" s="109">
        <v>1.60812</v>
      </c>
      <c r="AH88" s="109">
        <v>1.6227499999999999</v>
      </c>
      <c r="AI88" s="109">
        <v>1.6371</v>
      </c>
      <c r="AJ88" s="109">
        <v>1.65073</v>
      </c>
      <c r="AK88" s="109">
        <v>1.66629</v>
      </c>
      <c r="AL88" s="109">
        <v>1.6803900000000001</v>
      </c>
      <c r="AM88" s="109">
        <v>1.6939200000000001</v>
      </c>
      <c r="AN88" s="109">
        <v>1.70662</v>
      </c>
      <c r="AO88" s="109">
        <v>1.7180200000000001</v>
      </c>
      <c r="AP88" s="109">
        <v>1.7285999999999999</v>
      </c>
      <c r="AQ88" s="109">
        <v>1.73722</v>
      </c>
      <c r="AR88" s="109">
        <v>1.7441199999999999</v>
      </c>
      <c r="AS88" s="109">
        <v>1.7503299999999999</v>
      </c>
      <c r="AT88" s="109">
        <v>1.7562199999999999</v>
      </c>
      <c r="AU88" s="109">
        <v>1.7622100000000001</v>
      </c>
      <c r="AV88" s="221">
        <v>1.7689299999999999</v>
      </c>
      <c r="AW88" s="109">
        <v>1.7752600000000001</v>
      </c>
      <c r="AX88" s="109">
        <v>1.7811399999999999</v>
      </c>
      <c r="AY88" s="109">
        <v>1.7879700000000001</v>
      </c>
      <c r="AZ88" s="109">
        <v>1.79437</v>
      </c>
      <c r="BA88" s="109">
        <v>1.80078</v>
      </c>
      <c r="BB88" s="109">
        <v>1.8075000000000001</v>
      </c>
      <c r="BC88" s="109">
        <v>1.8145800000000001</v>
      </c>
      <c r="BD88" s="109">
        <v>1.8211999999999999</v>
      </c>
      <c r="BE88" s="109">
        <v>1.82942</v>
      </c>
      <c r="BF88" s="109">
        <v>1.8368599999999999</v>
      </c>
      <c r="BG88" s="109">
        <v>1.84368</v>
      </c>
      <c r="BH88" s="109">
        <v>1.8512900000000001</v>
      </c>
      <c r="BI88" s="109">
        <v>1.85859</v>
      </c>
      <c r="BJ88" s="221">
        <v>1.86754</v>
      </c>
      <c r="BK88" s="109">
        <v>1.8778900000000001</v>
      </c>
      <c r="BL88" s="253">
        <v>1.8887100000000001</v>
      </c>
      <c r="BM88" s="109">
        <v>1.8999299999999999</v>
      </c>
      <c r="BN88" s="198">
        <v>1.91005</v>
      </c>
      <c r="BO88" s="198">
        <v>1.91974</v>
      </c>
      <c r="BP88" s="198">
        <v>1.9292499999999999</v>
      </c>
      <c r="BQ88" s="198">
        <v>1.93885</v>
      </c>
      <c r="BR88" s="198">
        <v>1.94835</v>
      </c>
      <c r="BS88" s="257">
        <v>1.9587699999999999</v>
      </c>
      <c r="BT88" s="198">
        <v>1.96984</v>
      </c>
      <c r="BU88" s="258">
        <v>1.9815799999999999</v>
      </c>
      <c r="BV88" s="258">
        <v>1.9921800000000001</v>
      </c>
      <c r="BW88" s="258">
        <v>2.00021</v>
      </c>
      <c r="BX88" s="258">
        <v>2.0061100000000001</v>
      </c>
      <c r="BY88" s="198">
        <v>2.0132400000000001</v>
      </c>
      <c r="BZ88" s="258">
        <v>2.02102</v>
      </c>
      <c r="CA88" s="258">
        <v>2.0303100000000001</v>
      </c>
      <c r="CB88" s="198">
        <v>2.03986</v>
      </c>
      <c r="CC88" s="258">
        <v>2.04806</v>
      </c>
      <c r="CD88" s="258">
        <v>2.05484</v>
      </c>
      <c r="CE88" s="198">
        <v>2.0621800000000001</v>
      </c>
      <c r="CF88" s="258">
        <v>2.0679500000000002</v>
      </c>
      <c r="CG88" s="198">
        <v>2.0732599999999999</v>
      </c>
      <c r="CH88" s="198">
        <v>2.07856</v>
      </c>
      <c r="CI88" s="359">
        <v>2.0847600000000002</v>
      </c>
      <c r="CJ88" s="198">
        <v>2.0922800000000001</v>
      </c>
      <c r="CK88" s="257">
        <v>2.0988799999999999</v>
      </c>
      <c r="CL88" s="198">
        <v>2.10392</v>
      </c>
      <c r="CM88" s="439">
        <v>2.1086999999999998</v>
      </c>
      <c r="CN88" s="439">
        <v>2.1131500000000001</v>
      </c>
      <c r="CO88" s="439">
        <v>2.1182599999999998</v>
      </c>
      <c r="CP88" s="470">
        <v>2.1250800000000001</v>
      </c>
      <c r="CQ88" s="470">
        <v>2.1332800000000001</v>
      </c>
      <c r="CR88" s="435">
        <v>2.14045</v>
      </c>
      <c r="CS88" s="470">
        <v>2.1474099999999998</v>
      </c>
      <c r="CT88" s="492">
        <v>2.1535700000000002</v>
      </c>
      <c r="CU88" s="470">
        <v>2.15977</v>
      </c>
      <c r="CV88" s="470">
        <v>2.1659700000000002</v>
      </c>
      <c r="CW88" s="470">
        <v>2.1723699999999999</v>
      </c>
      <c r="CX88" s="470">
        <v>2.1796199999999999</v>
      </c>
      <c r="CY88" s="492">
        <v>2.1853400000000001</v>
      </c>
      <c r="CZ88" s="492">
        <v>2.1925599999999998</v>
      </c>
      <c r="DA88" s="470">
        <v>2.1982599999999999</v>
      </c>
      <c r="DB88" s="614">
        <v>2.1996099999999998</v>
      </c>
      <c r="DC88" s="618">
        <v>2.20086</v>
      </c>
      <c r="DD88" s="480">
        <v>2.2013099999999999</v>
      </c>
      <c r="DE88" s="480">
        <v>2.20146</v>
      </c>
      <c r="DF88" s="480">
        <v>2.2016100000000001</v>
      </c>
      <c r="DG88" s="618">
        <v>2.2017600000000002</v>
      </c>
      <c r="DH88" s="208">
        <v>9.0000000000012292E-4</v>
      </c>
      <c r="DI88" s="497">
        <v>4.089310542243485E-2</v>
      </c>
      <c r="DJ88" s="303"/>
      <c r="DK88" s="400"/>
      <c r="DL88" s="166"/>
    </row>
    <row r="89" spans="1:116" ht="12.75" customHeight="1" thickBot="1" x14ac:dyDescent="0.3">
      <c r="A89" s="120"/>
      <c r="B89" s="7"/>
      <c r="C89" s="23"/>
      <c r="D89" s="28" t="s">
        <v>62</v>
      </c>
      <c r="E89" s="546">
        <v>1.4689700000000001</v>
      </c>
      <c r="F89" s="546">
        <v>1.4827999999999999</v>
      </c>
      <c r="G89" s="546">
        <v>1.4961100000000001</v>
      </c>
      <c r="H89" s="546">
        <v>1.5070300000000001</v>
      </c>
      <c r="I89" s="546">
        <v>1.51573</v>
      </c>
      <c r="J89" s="546">
        <v>1.52274</v>
      </c>
      <c r="K89" s="546">
        <v>1.5275399999999999</v>
      </c>
      <c r="L89" s="546">
        <v>1.5307299999999999</v>
      </c>
      <c r="M89" s="547">
        <v>1.5328900000000001</v>
      </c>
      <c r="N89" s="547">
        <v>1.5346900000000001</v>
      </c>
      <c r="O89" s="546">
        <v>1.53592</v>
      </c>
      <c r="P89" s="548">
        <v>1.5375399999999999</v>
      </c>
      <c r="Q89" s="549">
        <v>1.5375399999999999</v>
      </c>
      <c r="R89" s="549">
        <v>1.5379499999999999</v>
      </c>
      <c r="S89" s="550">
        <v>1.5380499999999999</v>
      </c>
      <c r="T89" s="550">
        <v>1.53826</v>
      </c>
      <c r="U89" s="550">
        <v>1.5389600000000001</v>
      </c>
      <c r="V89" s="550">
        <v>1.5403100000000001</v>
      </c>
      <c r="W89" s="550">
        <v>1.5420100000000001</v>
      </c>
      <c r="X89" s="551">
        <v>1.54366</v>
      </c>
      <c r="Y89" s="551">
        <v>1.5460499999999999</v>
      </c>
      <c r="Z89" s="551">
        <v>1.54915</v>
      </c>
      <c r="AA89" s="551">
        <v>1.55298</v>
      </c>
      <c r="AB89" s="551">
        <v>1.5579799999999999</v>
      </c>
      <c r="AC89" s="551">
        <v>1.5645100000000001</v>
      </c>
      <c r="AD89" s="551">
        <v>1.5729</v>
      </c>
      <c r="AE89" s="551">
        <v>1.5829800000000001</v>
      </c>
      <c r="AF89" s="551">
        <v>1.5949899999999999</v>
      </c>
      <c r="AG89" s="551">
        <v>1.60859</v>
      </c>
      <c r="AH89" s="551">
        <v>1.6227499999999999</v>
      </c>
      <c r="AI89" s="551">
        <v>1.6371</v>
      </c>
      <c r="AJ89" s="551">
        <v>1.65167</v>
      </c>
      <c r="AK89" s="551">
        <v>1.66629</v>
      </c>
      <c r="AL89" s="551">
        <v>1.6803900000000001</v>
      </c>
      <c r="AM89" s="551">
        <v>1.6939200000000001</v>
      </c>
      <c r="AN89" s="551">
        <v>1.70662</v>
      </c>
      <c r="AO89" s="551">
        <v>1.7183900000000001</v>
      </c>
      <c r="AP89" s="551">
        <v>1.7285999999999999</v>
      </c>
      <c r="AQ89" s="551">
        <v>1.73722</v>
      </c>
      <c r="AR89" s="551">
        <v>1.7443299999999999</v>
      </c>
      <c r="AS89" s="551">
        <v>1.7503299999999999</v>
      </c>
      <c r="AT89" s="551">
        <v>1.7562199999999999</v>
      </c>
      <c r="AU89" s="552">
        <v>1.7624200000000001</v>
      </c>
      <c r="AV89" s="550">
        <v>1.7689299999999999</v>
      </c>
      <c r="AW89" s="551">
        <v>1.7752600000000001</v>
      </c>
      <c r="AX89" s="551">
        <v>1.78156</v>
      </c>
      <c r="AY89" s="551">
        <v>1.7879700000000001</v>
      </c>
      <c r="AZ89" s="551">
        <v>1.79437</v>
      </c>
      <c r="BA89" s="551">
        <v>1.80078</v>
      </c>
      <c r="BB89" s="551">
        <v>1.8075000000000001</v>
      </c>
      <c r="BC89" s="551">
        <v>1.8145800000000001</v>
      </c>
      <c r="BD89" s="551">
        <v>1.82192</v>
      </c>
      <c r="BE89" s="551">
        <v>1.82942</v>
      </c>
      <c r="BF89" s="551">
        <v>1.8368599999999999</v>
      </c>
      <c r="BG89" s="551">
        <v>1.84416</v>
      </c>
      <c r="BH89" s="551">
        <v>1.8512900000000001</v>
      </c>
      <c r="BI89" s="551">
        <v>1.85884</v>
      </c>
      <c r="BJ89" s="550">
        <v>1.86754</v>
      </c>
      <c r="BK89" s="551">
        <v>1.8778900000000001</v>
      </c>
      <c r="BL89" s="553">
        <v>1.8890899999999999</v>
      </c>
      <c r="BM89" s="551">
        <v>1.8999299999999999</v>
      </c>
      <c r="BN89" s="552">
        <v>1.91005</v>
      </c>
      <c r="BO89" s="552">
        <v>1.91974</v>
      </c>
      <c r="BP89" s="552">
        <v>1.9292499999999999</v>
      </c>
      <c r="BQ89" s="552">
        <v>1.93885</v>
      </c>
      <c r="BR89" s="552">
        <v>1.9486699999999999</v>
      </c>
      <c r="BS89" s="554">
        <v>1.9587699999999999</v>
      </c>
      <c r="BT89" s="554">
        <v>1.96984</v>
      </c>
      <c r="BU89" s="554">
        <v>1.9815799999999999</v>
      </c>
      <c r="BV89" s="552">
        <v>1.9921800000000001</v>
      </c>
      <c r="BW89" s="552">
        <v>2.00021</v>
      </c>
      <c r="BX89" s="552">
        <v>2.00651</v>
      </c>
      <c r="BY89" s="552">
        <v>2.0132400000000001</v>
      </c>
      <c r="BZ89" s="552">
        <v>2.0213000000000001</v>
      </c>
      <c r="CA89" s="552">
        <v>2.0306600000000001</v>
      </c>
      <c r="CB89" s="552">
        <v>2.03986</v>
      </c>
      <c r="CC89" s="552">
        <v>2.04806</v>
      </c>
      <c r="CD89" s="552">
        <v>2.0552800000000002</v>
      </c>
      <c r="CE89" s="552">
        <v>2.0621800000000001</v>
      </c>
      <c r="CF89" s="552">
        <v>2.0679500000000002</v>
      </c>
      <c r="CG89" s="552">
        <v>2.0732599999999999</v>
      </c>
      <c r="CH89" s="552">
        <v>2.07856</v>
      </c>
      <c r="CI89" s="554">
        <v>2.0847600000000002</v>
      </c>
      <c r="CJ89" s="552">
        <v>2.0922800000000001</v>
      </c>
      <c r="CK89" s="555">
        <v>2.0922800000000001</v>
      </c>
      <c r="CL89" s="552">
        <v>2.1042399999999999</v>
      </c>
      <c r="CM89" s="552">
        <v>2.1086999999999998</v>
      </c>
      <c r="CN89" s="556">
        <v>2.1109290322580647</v>
      </c>
      <c r="CO89" s="556">
        <v>2.1157550000000005</v>
      </c>
      <c r="CP89" s="552">
        <v>2.1250800000000001</v>
      </c>
      <c r="CQ89" s="552">
        <v>2.1332800000000001</v>
      </c>
      <c r="CR89" s="552">
        <v>2.1409099999999999</v>
      </c>
      <c r="CS89" s="557">
        <v>2.1474099999999998</v>
      </c>
      <c r="CT89" s="558">
        <v>2.1535700000000002</v>
      </c>
      <c r="CU89" s="557">
        <v>2.15977</v>
      </c>
      <c r="CV89" s="557">
        <v>2.1659700000000002</v>
      </c>
      <c r="CW89" s="557">
        <v>2.17259</v>
      </c>
      <c r="CX89" s="557">
        <v>2.1796199999999999</v>
      </c>
      <c r="CY89" s="557">
        <v>2.1862599999999999</v>
      </c>
      <c r="CZ89" s="557">
        <v>2.1925599999999998</v>
      </c>
      <c r="DA89" s="557">
        <v>2.1986599999999998</v>
      </c>
      <c r="DB89" s="607"/>
      <c r="DC89" s="582"/>
      <c r="DD89" s="191"/>
      <c r="DE89" s="191"/>
      <c r="DF89" s="191"/>
      <c r="DG89" s="582"/>
      <c r="DH89" s="365"/>
      <c r="DI89" s="516"/>
      <c r="DJ89" s="303"/>
      <c r="DK89" s="161"/>
      <c r="DL89" s="166"/>
    </row>
    <row r="90" spans="1:116" ht="7.5" customHeight="1" x14ac:dyDescent="0.25">
      <c r="A90" s="120"/>
      <c r="B90" s="287"/>
      <c r="C90" s="12"/>
      <c r="D90" s="543"/>
      <c r="E90" s="288"/>
      <c r="F90" s="288"/>
      <c r="G90" s="288"/>
      <c r="H90" s="288"/>
      <c r="I90" s="288"/>
      <c r="J90" s="288"/>
      <c r="K90" s="288"/>
      <c r="L90" s="288"/>
      <c r="M90" s="289"/>
      <c r="N90" s="289"/>
      <c r="O90" s="288"/>
      <c r="P90" s="290"/>
      <c r="Q90" s="290"/>
      <c r="R90" s="290"/>
      <c r="S90" s="291"/>
      <c r="T90" s="291"/>
      <c r="U90" s="291"/>
      <c r="V90" s="291"/>
      <c r="W90" s="291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3"/>
      <c r="AV90" s="291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1"/>
      <c r="BK90" s="292"/>
      <c r="BL90" s="294"/>
      <c r="BM90" s="292"/>
      <c r="BN90" s="293"/>
      <c r="BO90" s="293"/>
      <c r="BP90" s="293"/>
      <c r="BQ90" s="293"/>
      <c r="BR90" s="293"/>
      <c r="BS90" s="295"/>
      <c r="BT90" s="295"/>
      <c r="BU90" s="296"/>
      <c r="BV90" s="544"/>
      <c r="BW90" s="544"/>
      <c r="BX90" s="544"/>
      <c r="BY90" s="293"/>
      <c r="BZ90" s="440"/>
      <c r="CA90" s="440"/>
      <c r="CB90" s="404"/>
      <c r="CC90" s="440"/>
      <c r="CD90" s="440"/>
      <c r="CE90" s="404"/>
      <c r="CF90" s="440"/>
      <c r="CG90" s="404"/>
      <c r="CH90" s="404"/>
      <c r="CI90" s="413"/>
      <c r="CJ90" s="404"/>
      <c r="CK90" s="413"/>
      <c r="CL90" s="404"/>
      <c r="CM90" s="440"/>
      <c r="CN90" s="440"/>
      <c r="CO90" s="440"/>
      <c r="CP90" s="404"/>
      <c r="CQ90" s="404"/>
      <c r="CR90" s="440"/>
      <c r="CS90" s="404"/>
      <c r="CT90" s="440"/>
      <c r="CU90" s="404"/>
      <c r="CV90" s="601"/>
      <c r="CW90" s="601"/>
      <c r="CX90" s="601"/>
      <c r="CY90" s="583"/>
      <c r="CZ90" s="583"/>
      <c r="DA90" s="601"/>
      <c r="DB90" s="601"/>
      <c r="DC90" s="583"/>
      <c r="DD90" s="545"/>
      <c r="DE90" s="545"/>
      <c r="DF90" s="545"/>
      <c r="DG90" s="583"/>
      <c r="DH90" s="360"/>
      <c r="DI90" s="483"/>
      <c r="DJ90" s="303"/>
      <c r="DK90" s="161"/>
      <c r="DL90" s="166"/>
    </row>
    <row r="91" spans="1:116" ht="12.75" customHeight="1" thickBot="1" x14ac:dyDescent="0.3">
      <c r="A91" s="120"/>
      <c r="B91" s="635"/>
      <c r="C91" s="568" t="s">
        <v>169</v>
      </c>
      <c r="D91" s="569"/>
      <c r="E91" s="134">
        <v>2482.953430381323</v>
      </c>
      <c r="F91" s="134">
        <v>2548.6349917624193</v>
      </c>
      <c r="G91" s="134">
        <v>2509.705276468826</v>
      </c>
      <c r="H91" s="134">
        <v>2558.1463740032618</v>
      </c>
      <c r="I91" s="134">
        <v>2479.0590093891697</v>
      </c>
      <c r="J91" s="134">
        <v>2376.9725875267127</v>
      </c>
      <c r="K91" s="134">
        <v>2299.1151790593099</v>
      </c>
      <c r="L91" s="134">
        <v>2159.5156906652655</v>
      </c>
      <c r="M91" s="135">
        <v>2086.082214380267</v>
      </c>
      <c r="N91" s="134">
        <v>1953.1680176519765</v>
      </c>
      <c r="O91" s="134">
        <v>1748.4610303310999</v>
      </c>
      <c r="P91" s="136">
        <v>1795.5399041089497</v>
      </c>
      <c r="Q91" s="134">
        <v>1758.34635407171</v>
      </c>
      <c r="R91" s="134">
        <v>1523.5922008000584</v>
      </c>
      <c r="S91" s="390">
        <v>1426.4871783246299</v>
      </c>
      <c r="T91" s="390">
        <v>1313.5691317478099</v>
      </c>
      <c r="U91" s="390">
        <v>1217.6286487852731</v>
      </c>
      <c r="V91" s="390">
        <v>1200.6609293973634</v>
      </c>
      <c r="W91" s="390">
        <v>1174.13426852981</v>
      </c>
      <c r="X91" s="390">
        <v>1160.0123212733804</v>
      </c>
      <c r="Y91" s="390">
        <v>1139.2728568514099</v>
      </c>
      <c r="Z91" s="390">
        <v>1171.4985403413771</v>
      </c>
      <c r="AA91" s="390">
        <v>1240.9675422822088</v>
      </c>
      <c r="AB91" s="390">
        <v>1285.3398867708572</v>
      </c>
      <c r="AC91" s="390">
        <v>1376.8596072671232</v>
      </c>
      <c r="AD91" s="390">
        <v>1433.97361712058</v>
      </c>
      <c r="AE91" s="390">
        <v>1557.9603883862101</v>
      </c>
      <c r="AF91" s="390">
        <v>1664.7113082131852</v>
      </c>
      <c r="AG91" s="390">
        <v>1743.4819432487</v>
      </c>
      <c r="AH91" s="390">
        <v>1773.46176688174</v>
      </c>
      <c r="AI91" s="390">
        <v>1725.1057158631743</v>
      </c>
      <c r="AJ91" s="390">
        <v>1708.0777684164207</v>
      </c>
      <c r="AK91" s="390">
        <v>1680.153236596776</v>
      </c>
      <c r="AL91" s="390">
        <v>1613.5253172162631</v>
      </c>
      <c r="AM91" s="390">
        <v>1636.2345867558206</v>
      </c>
      <c r="AN91" s="390">
        <v>1746.0190578484542</v>
      </c>
      <c r="AO91" s="390">
        <v>1753.5098226287823</v>
      </c>
      <c r="AP91" s="390">
        <v>1777.9204116783114</v>
      </c>
      <c r="AQ91" s="390">
        <v>1831.238894862362</v>
      </c>
      <c r="AR91" s="390">
        <v>1945.4783475067163</v>
      </c>
      <c r="AS91" s="390">
        <v>1958.0558461299781</v>
      </c>
      <c r="AT91" s="390">
        <v>2055.1927572301629</v>
      </c>
      <c r="AU91" s="391">
        <v>2040.3033494047559</v>
      </c>
      <c r="AV91" s="365">
        <v>2040.3060935943388</v>
      </c>
      <c r="AW91" s="390">
        <v>1905.9188932787445</v>
      </c>
      <c r="AX91" s="390">
        <v>1895.6577737063367</v>
      </c>
      <c r="AY91" s="390">
        <v>1853.6909301522635</v>
      </c>
      <c r="AZ91" s="390">
        <v>1740.9250719045256</v>
      </c>
      <c r="BA91" s="390">
        <v>1667.3870032862183</v>
      </c>
      <c r="BB91" s="390">
        <v>1694.3722699202838</v>
      </c>
      <c r="BC91" s="390">
        <v>1809.1685199271519</v>
      </c>
      <c r="BD91" s="390">
        <v>1995.0576966770086</v>
      </c>
      <c r="BE91" s="390">
        <v>2062.8285905382131</v>
      </c>
      <c r="BF91" s="390">
        <v>2030.7471590379007</v>
      </c>
      <c r="BG91" s="390">
        <v>2204.654570230352</v>
      </c>
      <c r="BH91" s="390">
        <v>2143.8695767494987</v>
      </c>
      <c r="BI91" s="390">
        <v>2055.04378799182</v>
      </c>
      <c r="BJ91" s="365">
        <v>2096.6119053940301</v>
      </c>
      <c r="BK91" s="390">
        <v>2263.5610102510245</v>
      </c>
      <c r="BL91" s="570">
        <v>2510.0158087947898</v>
      </c>
      <c r="BM91" s="390">
        <v>2638.2092113692756</v>
      </c>
      <c r="BN91" s="391">
        <v>3255.7414227474778</v>
      </c>
      <c r="BO91" s="391">
        <v>3306.3978934470597</v>
      </c>
      <c r="BP91" s="391">
        <v>3288.8991062319092</v>
      </c>
      <c r="BQ91" s="391">
        <v>3310.337264067382</v>
      </c>
      <c r="BR91" s="391">
        <v>3279.8307972008965</v>
      </c>
      <c r="BS91" s="392">
        <v>3385.728294253629</v>
      </c>
      <c r="BT91" s="391">
        <v>3412.3509669397331</v>
      </c>
      <c r="BU91" s="393">
        <v>3349.7966418280535</v>
      </c>
      <c r="BV91" s="393">
        <v>3482.037261773613</v>
      </c>
      <c r="BW91" s="393">
        <v>3428.9148582693047</v>
      </c>
      <c r="BX91" s="393">
        <v>3488.3473691823833</v>
      </c>
      <c r="BY91" s="391">
        <v>3610.8205850042559</v>
      </c>
      <c r="BZ91" s="393">
        <v>3754.8269309359052</v>
      </c>
      <c r="CA91" s="393">
        <v>4092.5682331852768</v>
      </c>
      <c r="CB91" s="391">
        <v>4525.9777327649381</v>
      </c>
      <c r="CC91" s="393">
        <v>4191.259509779884</v>
      </c>
      <c r="CD91" s="393">
        <v>3967.7301203454813</v>
      </c>
      <c r="CE91" s="391">
        <v>3651.102672793003</v>
      </c>
      <c r="CF91" s="393">
        <v>3255.4499777128281</v>
      </c>
      <c r="CG91" s="391">
        <v>2936.1560396851305</v>
      </c>
      <c r="CH91" s="391">
        <v>2496.231981214286</v>
      </c>
      <c r="CI91" s="571">
        <v>2232.481405132653</v>
      </c>
      <c r="CJ91" s="391">
        <v>1974.48059843586</v>
      </c>
      <c r="CK91" s="571">
        <v>2105.7754171734696</v>
      </c>
      <c r="CL91" s="426">
        <v>1922.6725021763846</v>
      </c>
      <c r="CM91" s="426">
        <v>2132.0103277288626</v>
      </c>
      <c r="CN91" s="426">
        <v>2279.93837003207</v>
      </c>
      <c r="CO91" s="426">
        <v>2215.0520155247814</v>
      </c>
      <c r="CP91" s="426">
        <v>2052.3189872521862</v>
      </c>
      <c r="CQ91" s="426">
        <v>2082.9988126239068</v>
      </c>
      <c r="CR91" s="449">
        <v>1729.7286034110787</v>
      </c>
      <c r="CS91" s="426">
        <v>1635.7504012259476</v>
      </c>
      <c r="CT91" s="449">
        <v>1461.3539239766765</v>
      </c>
      <c r="CU91" s="594">
        <v>1532.86762846793</v>
      </c>
      <c r="CV91" s="594">
        <v>1654.1983506151603</v>
      </c>
      <c r="CW91" s="594">
        <v>1630.0918793236151</v>
      </c>
      <c r="CX91" s="594">
        <v>1743.4768376370262</v>
      </c>
      <c r="CY91" s="595">
        <v>1757.3066597370569</v>
      </c>
      <c r="CZ91" s="595">
        <v>1675.8152266544953</v>
      </c>
      <c r="DA91" s="594">
        <v>1662.9706240962096</v>
      </c>
      <c r="DB91" s="594">
        <v>1656.7435843294461</v>
      </c>
      <c r="DC91" s="595">
        <v>1657.0807668061225</v>
      </c>
      <c r="DD91" s="596">
        <v>1657.0807668061225</v>
      </c>
      <c r="DE91" s="596">
        <v>1657.0807668061225</v>
      </c>
      <c r="DF91" s="596">
        <v>1657.0807668061225</v>
      </c>
      <c r="DG91" s="595">
        <v>1657.0807668061225</v>
      </c>
      <c r="DH91" s="208">
        <v>0</v>
      </c>
      <c r="DI91" s="497">
        <v>0</v>
      </c>
      <c r="DJ91" s="303"/>
      <c r="DK91" s="400"/>
      <c r="DL91" s="166"/>
    </row>
    <row r="92" spans="1:116" ht="13.15" x14ac:dyDescent="0.25">
      <c r="A92" s="120"/>
      <c r="B92" s="635"/>
      <c r="C92" s="17" t="s">
        <v>13</v>
      </c>
      <c r="D92" s="503"/>
      <c r="E92" s="559"/>
      <c r="F92" s="559"/>
      <c r="G92" s="559"/>
      <c r="H92" s="559"/>
      <c r="I92" s="559"/>
      <c r="J92" s="559"/>
      <c r="K92" s="559"/>
      <c r="L92" s="559"/>
      <c r="M92" s="560"/>
      <c r="N92" s="561"/>
      <c r="O92" s="561"/>
      <c r="P92" s="562"/>
      <c r="Q92" s="561"/>
      <c r="R92" s="561"/>
      <c r="S92" s="563"/>
      <c r="T92" s="563"/>
      <c r="U92" s="563"/>
      <c r="V92" s="563"/>
      <c r="W92" s="563"/>
      <c r="X92" s="563"/>
      <c r="Y92" s="563"/>
      <c r="Z92" s="563"/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  <c r="AK92" s="563"/>
      <c r="AL92" s="563"/>
      <c r="AM92" s="563"/>
      <c r="AN92" s="563"/>
      <c r="AO92" s="563"/>
      <c r="AP92" s="563"/>
      <c r="AQ92" s="563"/>
      <c r="AR92" s="563"/>
      <c r="AS92" s="563"/>
      <c r="AT92" s="563"/>
      <c r="AU92" s="563"/>
      <c r="AV92" s="564"/>
      <c r="AW92" s="563"/>
      <c r="AX92" s="563"/>
      <c r="AY92" s="563"/>
      <c r="AZ92" s="563"/>
      <c r="BA92" s="563"/>
      <c r="BB92" s="563"/>
      <c r="BC92" s="563"/>
      <c r="BD92" s="563"/>
      <c r="BE92" s="563"/>
      <c r="BF92" s="563"/>
      <c r="BG92" s="563"/>
      <c r="BH92" s="563"/>
      <c r="BI92" s="563"/>
      <c r="BJ92" s="565"/>
      <c r="BK92" s="563"/>
      <c r="BL92" s="564"/>
      <c r="BM92" s="563"/>
      <c r="BN92" s="412"/>
      <c r="BO92" s="412"/>
      <c r="BP92" s="412"/>
      <c r="BQ92" s="412"/>
      <c r="BR92" s="412"/>
      <c r="BS92" s="566"/>
      <c r="BT92" s="412"/>
      <c r="BU92" s="412"/>
      <c r="BV92" s="567"/>
      <c r="BW92" s="567"/>
      <c r="BX92" s="567"/>
      <c r="BY92" s="412"/>
      <c r="BZ92" s="567"/>
      <c r="CA92" s="567"/>
      <c r="CB92" s="412"/>
      <c r="CC92" s="567"/>
      <c r="CD92" s="567"/>
      <c r="CE92" s="412"/>
      <c r="CF92" s="567"/>
      <c r="CG92" s="412"/>
      <c r="CH92" s="412"/>
      <c r="CI92" s="566"/>
      <c r="CJ92" s="412"/>
      <c r="CK92" s="567"/>
      <c r="CL92" s="567"/>
      <c r="CM92" s="567"/>
      <c r="CN92" s="567"/>
      <c r="CO92" s="567"/>
      <c r="CP92" s="412"/>
      <c r="CQ92" s="241"/>
      <c r="CR92" s="233"/>
      <c r="CS92" s="241"/>
      <c r="CT92" s="233"/>
      <c r="CU92" s="241"/>
      <c r="CV92" s="241"/>
      <c r="CW92" s="241"/>
      <c r="CX92" s="241"/>
      <c r="CY92" s="233"/>
      <c r="CZ92" s="233"/>
      <c r="DA92" s="241"/>
      <c r="DB92" s="241"/>
      <c r="DC92" s="233"/>
      <c r="DD92" s="231"/>
      <c r="DE92" s="231"/>
      <c r="DF92" s="231"/>
      <c r="DG92" s="233"/>
      <c r="DH92" s="362"/>
      <c r="DI92" s="233"/>
      <c r="DJ92" s="303"/>
      <c r="DK92" s="161"/>
    </row>
    <row r="93" spans="1:116" ht="12.75" customHeight="1" x14ac:dyDescent="0.25">
      <c r="A93" s="120"/>
      <c r="B93" s="635"/>
      <c r="C93" s="10"/>
      <c r="D93" s="395" t="s">
        <v>94</v>
      </c>
      <c r="E93" s="130">
        <v>115.8432116909471</v>
      </c>
      <c r="F93" s="130">
        <v>116.26000229662671</v>
      </c>
      <c r="G93" s="130">
        <v>116.17684430496313</v>
      </c>
      <c r="H93" s="130">
        <v>115.60775555652505</v>
      </c>
      <c r="I93" s="130">
        <v>115.10646657321395</v>
      </c>
      <c r="J93" s="130">
        <v>114.89414930397368</v>
      </c>
      <c r="K93" s="130">
        <v>115.12105734711396</v>
      </c>
      <c r="L93" s="130">
        <v>114.8892251142518</v>
      </c>
      <c r="M93" s="131">
        <v>115.60612752890239</v>
      </c>
      <c r="N93" s="131">
        <v>115.73494937169239</v>
      </c>
      <c r="O93" s="130">
        <v>116.10279000338198</v>
      </c>
      <c r="P93" s="132">
        <v>115.87806769636373</v>
      </c>
      <c r="Q93" s="132">
        <v>116.14892566034837</v>
      </c>
      <c r="R93" s="132">
        <v>116.34658311355454</v>
      </c>
      <c r="S93" s="208">
        <v>116.53975841556105</v>
      </c>
      <c r="T93" s="208">
        <v>116.40025788043205</v>
      </c>
      <c r="U93" s="126">
        <v>116.50567084846548</v>
      </c>
      <c r="V93" s="126">
        <v>116.48509581207944</v>
      </c>
      <c r="W93" s="126">
        <v>116.65062371742022</v>
      </c>
      <c r="X93" s="126">
        <v>117.37192642255852</v>
      </c>
      <c r="Y93" s="126">
        <v>117.614895123373</v>
      </c>
      <c r="Z93" s="126">
        <v>119.52</v>
      </c>
      <c r="AA93" s="126">
        <v>120.9834226663417</v>
      </c>
      <c r="AB93" s="126">
        <v>122.33167859942841</v>
      </c>
      <c r="AC93" s="126">
        <v>124.49056695694492</v>
      </c>
      <c r="AD93" s="126">
        <v>126.099776000175</v>
      </c>
      <c r="AE93" s="126">
        <v>128.19297158426104</v>
      </c>
      <c r="AF93" s="126">
        <v>129.33000000000001</v>
      </c>
      <c r="AG93" s="126">
        <v>129.35942489867696</v>
      </c>
      <c r="AH93" s="126">
        <v>129.617717332561</v>
      </c>
      <c r="AI93" s="126">
        <v>129.80383134306524</v>
      </c>
      <c r="AJ93" s="126">
        <v>130.49433240070471</v>
      </c>
      <c r="AK93" s="126">
        <v>130.98922483123354</v>
      </c>
      <c r="AL93" s="126">
        <v>131.38791478953166</v>
      </c>
      <c r="AM93" s="126">
        <v>132.00960635507752</v>
      </c>
      <c r="AN93" s="126">
        <v>132.43580700695026</v>
      </c>
      <c r="AO93" s="126">
        <v>133.08482545148976</v>
      </c>
      <c r="AP93" s="126">
        <v>133.4850499510473</v>
      </c>
      <c r="AQ93" s="126">
        <v>134.14527396759294</v>
      </c>
      <c r="AR93" s="126">
        <v>134.53802957745873</v>
      </c>
      <c r="AS93" s="126">
        <v>134.74796095365838</v>
      </c>
      <c r="AT93" s="126">
        <v>135.40892324418502</v>
      </c>
      <c r="AU93" s="126">
        <v>135.6988908536708</v>
      </c>
      <c r="AV93" s="208">
        <v>136.21883246777836</v>
      </c>
      <c r="AW93" s="126">
        <v>136.70114490249009</v>
      </c>
      <c r="AX93" s="126">
        <v>137.21049933525532</v>
      </c>
      <c r="AY93" s="126">
        <v>137.73423636295593</v>
      </c>
      <c r="AZ93" s="126">
        <v>138.38793850030589</v>
      </c>
      <c r="BA93" s="126">
        <v>139.12702582636211</v>
      </c>
      <c r="BB93" s="126">
        <v>140.05193792289856</v>
      </c>
      <c r="BC93" s="126">
        <v>140.96110222294621</v>
      </c>
      <c r="BD93" s="126">
        <v>141.31470092321152</v>
      </c>
      <c r="BE93" s="126">
        <v>141.41401824971311</v>
      </c>
      <c r="BF93" s="126">
        <v>141.7986652352175</v>
      </c>
      <c r="BG93" s="126">
        <v>142.23136689443143</v>
      </c>
      <c r="BH93" s="126">
        <v>143.10127842383312</v>
      </c>
      <c r="BI93" s="126">
        <v>145.01679610235965</v>
      </c>
      <c r="BJ93" s="208">
        <v>146.99</v>
      </c>
      <c r="BK93" s="126">
        <v>148.06623648598699</v>
      </c>
      <c r="BL93" s="244">
        <v>148.02065500677426</v>
      </c>
      <c r="BM93" s="126">
        <v>148.14201643848099</v>
      </c>
      <c r="BN93" s="126">
        <v>148.52661973091651</v>
      </c>
      <c r="BO93" s="126">
        <v>149.65138665675016</v>
      </c>
      <c r="BP93" s="126">
        <v>149.9686378198044</v>
      </c>
      <c r="BQ93" s="126">
        <v>150.21013699158027</v>
      </c>
      <c r="BR93" s="126">
        <v>150.84102819539012</v>
      </c>
      <c r="BS93" s="208">
        <v>152.66341806531295</v>
      </c>
      <c r="BT93" s="208">
        <v>153.78486839694821</v>
      </c>
      <c r="BU93" s="126">
        <v>153.88317664926026</v>
      </c>
      <c r="BV93" s="126">
        <v>153.30520652617662</v>
      </c>
      <c r="BW93" s="126">
        <v>153.4539375196608</v>
      </c>
      <c r="BX93" s="126">
        <v>154.54290753151426</v>
      </c>
      <c r="BY93" s="126">
        <v>155.83687963668734</v>
      </c>
      <c r="BZ93" s="189">
        <v>157.34424448216998</v>
      </c>
      <c r="CA93" s="189">
        <v>157.87180410689658</v>
      </c>
      <c r="CB93" s="189">
        <v>157.09891501036404</v>
      </c>
      <c r="CC93" s="189">
        <v>156.43014385473236</v>
      </c>
      <c r="CD93" s="189">
        <v>157.0020086828637</v>
      </c>
      <c r="CE93" s="189">
        <v>157.53905303265603</v>
      </c>
      <c r="CF93" s="189">
        <v>158.49404466510214</v>
      </c>
      <c r="CG93" s="189">
        <v>158.81212549591672</v>
      </c>
      <c r="CH93" s="189">
        <v>159.55791174399477</v>
      </c>
      <c r="CI93" s="189">
        <v>160.08776600497137</v>
      </c>
      <c r="CJ93" s="189">
        <v>160.17310597229701</v>
      </c>
      <c r="CK93" s="189">
        <v>160.438970436256</v>
      </c>
      <c r="CL93" s="189">
        <v>161.09890758856889</v>
      </c>
      <c r="CM93" s="189">
        <v>162.03711259698346</v>
      </c>
      <c r="CN93" s="189">
        <v>162.25380024889498</v>
      </c>
      <c r="CO93" s="450">
        <v>162.88445954558773</v>
      </c>
      <c r="CP93" s="450">
        <v>164.87580184759466</v>
      </c>
      <c r="CQ93" s="450">
        <v>164.086112747382</v>
      </c>
      <c r="CR93" s="450">
        <v>164.14097392796833</v>
      </c>
      <c r="CS93" s="450">
        <v>164.34885993165616</v>
      </c>
      <c r="CT93" s="222">
        <v>165.086634522971</v>
      </c>
      <c r="CU93" s="189">
        <v>165.69239559779982</v>
      </c>
      <c r="CV93" s="189">
        <v>166.380890793324</v>
      </c>
      <c r="CW93" s="189">
        <v>166.86124511268059</v>
      </c>
      <c r="CX93" s="189">
        <v>167.02274907876154</v>
      </c>
      <c r="CY93" s="189">
        <v>167.65005952835904</v>
      </c>
      <c r="CZ93" s="189">
        <v>167.66769235355665</v>
      </c>
      <c r="DA93" s="189">
        <v>166.97202933508797</v>
      </c>
      <c r="DB93" s="608"/>
      <c r="DC93" s="456"/>
      <c r="DD93" s="232"/>
      <c r="DE93" s="232"/>
      <c r="DF93" s="232"/>
      <c r="DG93" s="456"/>
      <c r="DH93" s="363"/>
      <c r="DI93" s="456"/>
      <c r="DJ93" s="303"/>
      <c r="DK93" s="161"/>
    </row>
    <row r="94" spans="1:116" ht="13.15" x14ac:dyDescent="0.25">
      <c r="A94" s="120"/>
      <c r="B94" s="635"/>
      <c r="C94" s="10"/>
      <c r="D94" s="396" t="s">
        <v>53</v>
      </c>
      <c r="E94" s="63">
        <v>0.43</v>
      </c>
      <c r="F94" s="63">
        <v>0.35978854487523904</v>
      </c>
      <c r="G94" s="63">
        <v>-7.1527601944654198E-2</v>
      </c>
      <c r="H94" s="63">
        <v>-0.48984696721754301</v>
      </c>
      <c r="I94" s="63">
        <v>-0.43361179817926504</v>
      </c>
      <c r="J94" s="63">
        <v>-0.17445294652949001</v>
      </c>
      <c r="K94" s="63">
        <v>0.19749312259578197</v>
      </c>
      <c r="L94" s="63">
        <v>-0.20138125743853802</v>
      </c>
      <c r="M94" s="57">
        <v>0.623994472882616</v>
      </c>
      <c r="N94" s="57">
        <v>0.11143167368683499</v>
      </c>
      <c r="O94" s="63">
        <v>0.31783020917617699</v>
      </c>
      <c r="P94" s="96">
        <v>-0.193554613986202</v>
      </c>
      <c r="Q94" s="96">
        <v>0.23374394255033501</v>
      </c>
      <c r="R94" s="96">
        <v>0.17017587729066808</v>
      </c>
      <c r="S94" s="116">
        <v>0.16603435772408701</v>
      </c>
      <c r="T94" s="116">
        <v>-0.1197020974005869</v>
      </c>
      <c r="U94" s="121">
        <v>9.0560768466430019E-2</v>
      </c>
      <c r="V94" s="121">
        <v>-1.7660115800555154E-2</v>
      </c>
      <c r="W94" s="121">
        <v>0.142102217474216</v>
      </c>
      <c r="X94" s="121">
        <v>0.61734449071240804</v>
      </c>
      <c r="Y94" s="121">
        <v>1.0589999999999999</v>
      </c>
      <c r="Z94" s="121">
        <v>0.77</v>
      </c>
      <c r="AA94" s="121">
        <v>1.22</v>
      </c>
      <c r="AB94" s="121">
        <v>1.114413779485357</v>
      </c>
      <c r="AC94" s="121">
        <v>1.7647827465735455</v>
      </c>
      <c r="AD94" s="121">
        <v>1.2926353237642685</v>
      </c>
      <c r="AE94" s="121">
        <v>1.65995176547609</v>
      </c>
      <c r="AF94" s="121">
        <v>0.89</v>
      </c>
      <c r="AG94" s="121">
        <v>2.1911357578585644E-2</v>
      </c>
      <c r="AH94" s="121">
        <v>0.19967036347450198</v>
      </c>
      <c r="AI94" s="121">
        <v>0.14358686014115385</v>
      </c>
      <c r="AJ94" s="121">
        <v>0.53195737791014197</v>
      </c>
      <c r="AK94" s="121">
        <v>0.37924438665213334</v>
      </c>
      <c r="AL94" s="121">
        <v>0.30436851490021066</v>
      </c>
      <c r="AM94" s="121">
        <v>0.47317256426646637</v>
      </c>
      <c r="AN94" s="121">
        <v>0.32285578575723672</v>
      </c>
      <c r="AO94" s="121">
        <v>0.49006266447670904</v>
      </c>
      <c r="AP94" s="121">
        <v>0.30072887588783459</v>
      </c>
      <c r="AQ94" s="121">
        <v>0.4946052136832968</v>
      </c>
      <c r="AR94" s="121">
        <v>0.29278378451160769</v>
      </c>
      <c r="AS94" s="121">
        <v>0.1560386879895459</v>
      </c>
      <c r="AT94" s="121">
        <v>0.49051747117268008</v>
      </c>
      <c r="AU94" s="121">
        <v>0.214142172124721</v>
      </c>
      <c r="AV94" s="116">
        <v>0.38315833743123306</v>
      </c>
      <c r="AW94" s="116">
        <v>0.354071772583886</v>
      </c>
      <c r="AX94" s="116">
        <v>0.37260436489288118</v>
      </c>
      <c r="AY94" s="116">
        <v>0.3817033173393769</v>
      </c>
      <c r="AZ94" s="116">
        <v>0.47461121839549314</v>
      </c>
      <c r="BA94" s="116">
        <v>0.53406917832985457</v>
      </c>
      <c r="BB94" s="116">
        <v>0.66479685815372669</v>
      </c>
      <c r="BC94" s="116">
        <v>0.64916224190212368</v>
      </c>
      <c r="BD94" s="116">
        <v>0.25084842179088351</v>
      </c>
      <c r="BE94" s="116">
        <v>7.0280958635415836E-2</v>
      </c>
      <c r="BF94" s="116">
        <v>0.2720006052194579</v>
      </c>
      <c r="BG94" s="116">
        <v>0.30515213841835198</v>
      </c>
      <c r="BH94" s="116">
        <v>0.61161721805524927</v>
      </c>
      <c r="BI94" s="121">
        <v>1.3385748189147506</v>
      </c>
      <c r="BJ94" s="116">
        <v>1.3599999999999999</v>
      </c>
      <c r="BK94" s="121">
        <v>0.73316126708964369</v>
      </c>
      <c r="BL94" s="254">
        <v>-3.0784519343840522E-2</v>
      </c>
      <c r="BM94" s="121">
        <v>8.1989524841086237E-2</v>
      </c>
      <c r="BN94" s="121">
        <v>0.25961796773228407</v>
      </c>
      <c r="BO94" s="121">
        <v>0.75728305664761741</v>
      </c>
      <c r="BP94" s="121">
        <v>0.21199346704479094</v>
      </c>
      <c r="BQ94" s="121">
        <v>0.16103311684809718</v>
      </c>
      <c r="BR94" s="121">
        <v>0.42000574424960746</v>
      </c>
      <c r="BS94" s="116">
        <v>1.20815264369731</v>
      </c>
      <c r="BT94" s="116">
        <v>0.73459008441398899</v>
      </c>
      <c r="BU94" s="121">
        <v>6.3925829203359499E-2</v>
      </c>
      <c r="BV94" s="121">
        <v>-0.37559019489244999</v>
      </c>
      <c r="BW94" s="121">
        <v>9.7016270258754006E-2</v>
      </c>
      <c r="BX94" s="121">
        <v>0.70963966741741702</v>
      </c>
      <c r="BY94" s="121">
        <v>0.83728986715823073</v>
      </c>
      <c r="BZ94" s="355">
        <v>0.96727093676212128</v>
      </c>
      <c r="CA94" s="355">
        <v>0.33529006825945284</v>
      </c>
      <c r="CB94" s="355">
        <v>-0.48956753291380384</v>
      </c>
      <c r="CC94" s="355">
        <v>-0.42570068392104865</v>
      </c>
      <c r="CD94" s="355">
        <v>0.36557201447209309</v>
      </c>
      <c r="CE94" s="355">
        <v>0.34206208843934327</v>
      </c>
      <c r="CF94" s="355">
        <v>0.60619358442388638</v>
      </c>
      <c r="CG94" s="355">
        <v>0.20068945270890204</v>
      </c>
      <c r="CH94" s="355">
        <v>0.46960283778660905</v>
      </c>
      <c r="CI94" s="355">
        <v>0.33207645749759873</v>
      </c>
      <c r="CJ94" s="355">
        <v>5.3308238009264208E-2</v>
      </c>
      <c r="CK94" s="355">
        <v>0.16598570799080115</v>
      </c>
      <c r="CL94" s="355">
        <v>0.411332203465542</v>
      </c>
      <c r="CM94" s="355">
        <v>0.58237825597839965</v>
      </c>
      <c r="CN94" s="355">
        <v>0.13372717424955383</v>
      </c>
      <c r="CO94" s="451">
        <v>0.38868691871951633</v>
      </c>
      <c r="CP94" s="451">
        <v>1.2225489819976287</v>
      </c>
      <c r="CQ94" s="451">
        <v>-0.47895997554729952</v>
      </c>
      <c r="CR94" s="451">
        <v>3.3434383731667516E-2</v>
      </c>
      <c r="CS94" s="451">
        <v>0.12665088960615023</v>
      </c>
      <c r="CT94" s="493">
        <v>0.44890764172087483</v>
      </c>
      <c r="CU94" s="355">
        <v>0.36693526194879755</v>
      </c>
      <c r="CV94" s="355">
        <v>0.41552612782265186</v>
      </c>
      <c r="CW94" s="355">
        <v>0.28870762565671448</v>
      </c>
      <c r="CX94" s="355">
        <v>9.6789380884620968E-2</v>
      </c>
      <c r="CY94" s="355">
        <v>0.37558383696683073</v>
      </c>
      <c r="CZ94" s="355">
        <v>1.0517637301887817E-2</v>
      </c>
      <c r="DA94" s="355">
        <v>-0.41490582276384469</v>
      </c>
      <c r="DB94" s="608"/>
      <c r="DC94" s="456"/>
      <c r="DD94" s="232"/>
      <c r="DE94" s="232"/>
      <c r="DF94" s="232"/>
      <c r="DG94" s="456"/>
      <c r="DH94" s="363"/>
      <c r="DI94" s="456"/>
      <c r="DJ94" s="303"/>
      <c r="DK94" s="161"/>
    </row>
    <row r="95" spans="1:116" ht="13.15" x14ac:dyDescent="0.25">
      <c r="A95" s="120"/>
      <c r="B95" s="635"/>
      <c r="C95" s="10"/>
      <c r="D95" s="396" t="s">
        <v>54</v>
      </c>
      <c r="E95" s="63">
        <v>11.8488196912535</v>
      </c>
      <c r="F95" s="63">
        <v>0.35978854487523904</v>
      </c>
      <c r="G95" s="63">
        <v>0.28800359481235799</v>
      </c>
      <c r="H95" s="63">
        <v>-0.20325414928085198</v>
      </c>
      <c r="I95" s="63">
        <v>-0.63598471328529804</v>
      </c>
      <c r="J95" s="63">
        <v>-0.81926456727164898</v>
      </c>
      <c r="K95" s="63">
        <v>-0.62338943585209527</v>
      </c>
      <c r="L95" s="63">
        <v>-0.82351530380597693</v>
      </c>
      <c r="M95" s="57">
        <v>-0.20465952090244999</v>
      </c>
      <c r="N95" s="57">
        <v>-9.3455902745109801E-2</v>
      </c>
      <c r="O95" s="63">
        <v>0.22407727534989899</v>
      </c>
      <c r="P95" s="96">
        <v>3.0088949458351198E-2</v>
      </c>
      <c r="Q95" s="96">
        <v>0.26390322310543302</v>
      </c>
      <c r="R95" s="96">
        <v>0.17017587729066808</v>
      </c>
      <c r="S95" s="116">
        <v>0.33649278543961297</v>
      </c>
      <c r="T95" s="116">
        <v>0.21638789911724299</v>
      </c>
      <c r="U95" s="121">
        <v>0.30714463012799786</v>
      </c>
      <c r="V95" s="121">
        <v>0.28943027223009565</v>
      </c>
      <c r="W95" s="121">
        <v>0.43194377754207647</v>
      </c>
      <c r="X95" s="121">
        <v>1.0529591688058559</v>
      </c>
      <c r="Y95" s="121">
        <v>2.123110006403528</v>
      </c>
      <c r="Z95" s="121">
        <v>2.9</v>
      </c>
      <c r="AA95" s="121">
        <v>4.1623260641520998</v>
      </c>
      <c r="AB95" s="121">
        <v>5.323125378843474</v>
      </c>
      <c r="AC95" s="121">
        <v>7.1717497236813195</v>
      </c>
      <c r="AD95" s="121">
        <v>1.2926353237642685</v>
      </c>
      <c r="AE95" s="121">
        <v>2.9740443134109951</v>
      </c>
      <c r="AF95" s="121">
        <v>3.8899999999999997</v>
      </c>
      <c r="AG95" s="121">
        <v>3.9110255987635956</v>
      </c>
      <c r="AH95" s="121">
        <v>4.1175051212667197</v>
      </c>
      <c r="AI95" s="121">
        <v>4.2680056135963484</v>
      </c>
      <c r="AJ95" s="121">
        <v>4.8226669622576201</v>
      </c>
      <c r="AK95" s="121">
        <v>5.2202010426510403</v>
      </c>
      <c r="AL95" s="121">
        <v>5.540458205939558</v>
      </c>
      <c r="AM95" s="121">
        <v>6.0398466983711874</v>
      </c>
      <c r="AN95" s="121">
        <v>6.3822024786449827</v>
      </c>
      <c r="AO95" s="121">
        <v>6.9035419346408693</v>
      </c>
      <c r="AP95" s="121">
        <v>0.30072887588783459</v>
      </c>
      <c r="AQ95" s="121">
        <v>0.796821510270318</v>
      </c>
      <c r="AR95" s="121">
        <v>1.0919382589555049</v>
      </c>
      <c r="AS95" s="121">
        <v>1.2496807930779674</v>
      </c>
      <c r="AT95" s="121">
        <v>1.7463281668745889</v>
      </c>
      <c r="AU95" s="121">
        <v>1.9642099640682802</v>
      </c>
      <c r="AV95" s="116">
        <v>2.3548943357414975</v>
      </c>
      <c r="AW95" s="116">
        <v>2.7173041244424212</v>
      </c>
      <c r="AX95" s="116">
        <v>3.1000332831103927</v>
      </c>
      <c r="AY95" s="116">
        <v>3.4935695303300429</v>
      </c>
      <c r="AZ95" s="116">
        <v>3.9847616216389437</v>
      </c>
      <c r="BA95" s="116">
        <v>4.5401121836198932</v>
      </c>
      <c r="BB95" s="116">
        <v>0.66479685815372669</v>
      </c>
      <c r="BC95" s="116">
        <v>1.3182747102443271</v>
      </c>
      <c r="BD95" s="116">
        <v>1.5724300033407523</v>
      </c>
      <c r="BE95" s="116">
        <v>1.6438160808563751</v>
      </c>
      <c r="BF95" s="116">
        <v>1.9202878757644593</v>
      </c>
      <c r="BG95" s="116">
        <v>2.2312998136994944</v>
      </c>
      <c r="BH95" s="116">
        <v>2.8565640456018171</v>
      </c>
      <c r="BI95" s="121">
        <v>4.2333761115171731</v>
      </c>
      <c r="BJ95" s="116">
        <v>5.65</v>
      </c>
      <c r="BK95" s="121">
        <v>6.4252150914096973</v>
      </c>
      <c r="BL95" s="254">
        <v>6.3924526004831561</v>
      </c>
      <c r="BM95" s="121">
        <v>6.4796832668370774</v>
      </c>
      <c r="BN95" s="121">
        <v>0.25961796773228407</v>
      </c>
      <c r="BO95" s="121">
        <v>1.0188670672615308</v>
      </c>
      <c r="BP95" s="121">
        <v>1.2330204659267929</v>
      </c>
      <c r="BQ95" s="121">
        <v>1.396039154062545</v>
      </c>
      <c r="BR95" s="121">
        <v>1.8219083429511951</v>
      </c>
      <c r="BS95" s="116">
        <v>3.0520724204596199</v>
      </c>
      <c r="BT95" s="116">
        <v>3.8090827262434299</v>
      </c>
      <c r="BU95" s="121">
        <v>3.8754435431646002</v>
      </c>
      <c r="BV95" s="121">
        <v>3.4852975623154396</v>
      </c>
      <c r="BW95" s="121">
        <v>3.5856951382765603</v>
      </c>
      <c r="BX95" s="121">
        <v>4.3207803207478506</v>
      </c>
      <c r="BY95" s="121">
        <v>5.1942476437138785</v>
      </c>
      <c r="BZ95" s="355">
        <v>0.96727093676212128</v>
      </c>
      <c r="CA95" s="355">
        <v>1.3058041684056887</v>
      </c>
      <c r="CB95" s="355">
        <v>0.80984384224001005</v>
      </c>
      <c r="CC95" s="355">
        <v>0.38069564754386054</v>
      </c>
      <c r="CD95" s="355">
        <v>0.7476593787636876</v>
      </c>
      <c r="CE95" s="355">
        <v>1.0922789264884436</v>
      </c>
      <c r="CF95" s="355">
        <v>1.7050938356887091</v>
      </c>
      <c r="CG95" s="355">
        <v>1.9092052318846253</v>
      </c>
      <c r="CH95" s="355">
        <v>2.3877737516193154</v>
      </c>
      <c r="CI95" s="355">
        <v>2.7277794436043612</v>
      </c>
      <c r="CJ95" s="355">
        <v>2.7825418127717771</v>
      </c>
      <c r="CK95" s="355">
        <v>2.9531461424906702</v>
      </c>
      <c r="CL95" s="355">
        <v>0.411332203465542</v>
      </c>
      <c r="CM95" s="355">
        <v>0.99610596875676638</v>
      </c>
      <c r="CN95" s="355">
        <v>1.1311652073708878</v>
      </c>
      <c r="CO95" s="451">
        <v>1.5242488172805491</v>
      </c>
      <c r="CP95" s="451">
        <v>2.7654324876769554</v>
      </c>
      <c r="CQ95" s="451">
        <v>2.2732271973629148</v>
      </c>
      <c r="CR95" s="451">
        <v>2.3074216205988263</v>
      </c>
      <c r="CS95" s="451">
        <v>2.4369948802143382</v>
      </c>
      <c r="CT95" s="493">
        <v>2.8968423781808417</v>
      </c>
      <c r="CU95" s="355">
        <v>3.2744071762982552</v>
      </c>
      <c r="CV95" s="355">
        <v>3.7035393214697621</v>
      </c>
      <c r="CW95" s="355">
        <v>4.0029393475671915</v>
      </c>
      <c r="CX95" s="355">
        <v>9.6789380884620968E-2</v>
      </c>
      <c r="CY95" s="355">
        <v>0.47273674312195979</v>
      </c>
      <c r="CZ95" s="355">
        <v>0.48330410115988709</v>
      </c>
      <c r="DA95" s="355">
        <v>6.6393021538679875E-2</v>
      </c>
      <c r="DB95" s="608"/>
      <c r="DC95" s="456"/>
      <c r="DD95" s="232"/>
      <c r="DE95" s="232"/>
      <c r="DF95" s="232"/>
      <c r="DG95" s="456"/>
      <c r="DH95" s="363"/>
      <c r="DI95" s="456"/>
      <c r="DJ95" s="303"/>
      <c r="DK95" s="161"/>
    </row>
    <row r="96" spans="1:116" ht="13.15" x14ac:dyDescent="0.25">
      <c r="A96" s="120"/>
      <c r="B96" s="635"/>
      <c r="C96" s="10"/>
      <c r="D96" s="396" t="s">
        <v>55</v>
      </c>
      <c r="E96" s="63">
        <v>11.8488196912535</v>
      </c>
      <c r="F96" s="63">
        <v>11.0404816240875</v>
      </c>
      <c r="G96" s="63">
        <v>8.12878282457139</v>
      </c>
      <c r="H96" s="63">
        <v>6.5636589799587197</v>
      </c>
      <c r="I96" s="63">
        <v>5.3239245644006106</v>
      </c>
      <c r="J96" s="63">
        <v>3.2001276381648203</v>
      </c>
      <c r="K96" s="63">
        <v>2.1176420111542527</v>
      </c>
      <c r="L96" s="63">
        <v>1.44534762055109</v>
      </c>
      <c r="M96" s="57">
        <v>1.4170571538755001</v>
      </c>
      <c r="N96" s="57">
        <v>0.64399944209341298</v>
      </c>
      <c r="O96" s="63">
        <v>0.78500125535634291</v>
      </c>
      <c r="P96" s="96">
        <v>0.45761656417406799</v>
      </c>
      <c r="Q96" s="96">
        <v>0.26390322310543302</v>
      </c>
      <c r="R96" s="96">
        <v>7.447171444820988E-2</v>
      </c>
      <c r="S96" s="116">
        <v>0.31238076121715702</v>
      </c>
      <c r="T96" s="116">
        <v>0.68550965295708366</v>
      </c>
      <c r="U96" s="121">
        <v>1.2155739958897627</v>
      </c>
      <c r="V96" s="121">
        <v>1.3847062863894033</v>
      </c>
      <c r="W96" s="121">
        <v>1.3286590703335044</v>
      </c>
      <c r="X96" s="121">
        <v>2.1609522614830068</v>
      </c>
      <c r="Y96" s="121">
        <v>2.6026021792995513</v>
      </c>
      <c r="Z96" s="121">
        <v>3.27</v>
      </c>
      <c r="AA96" s="121">
        <v>4.2037169501417448</v>
      </c>
      <c r="AB96" s="121">
        <v>5.5693117045212297</v>
      </c>
      <c r="AC96" s="121">
        <v>7.1717497236813195</v>
      </c>
      <c r="AD96" s="121">
        <v>8.3828786592822659</v>
      </c>
      <c r="AE96" s="121">
        <v>9.9993455685283053</v>
      </c>
      <c r="AF96" s="121">
        <v>11.110000000000001</v>
      </c>
      <c r="AG96" s="121">
        <v>11.032728241125621</v>
      </c>
      <c r="AH96" s="121">
        <v>11.2740788243566</v>
      </c>
      <c r="AI96" s="121">
        <v>11.275728501467764</v>
      </c>
      <c r="AJ96" s="121">
        <v>11.1701913610102</v>
      </c>
      <c r="AK96" s="121">
        <v>10.434880820079574</v>
      </c>
      <c r="AL96" s="121">
        <v>9.92917820264943</v>
      </c>
      <c r="AM96" s="121">
        <v>9.1137971184240385</v>
      </c>
      <c r="AN96" s="121">
        <v>8.2596172334130422</v>
      </c>
      <c r="AO96" s="121">
        <v>6.9035419346408666</v>
      </c>
      <c r="AP96" s="121">
        <v>5.8566907770333243</v>
      </c>
      <c r="AQ96" s="121">
        <v>4.6432361382772624</v>
      </c>
      <c r="AR96" s="121">
        <v>4.0260566955991006</v>
      </c>
      <c r="AS96" s="121">
        <v>4.1655535027324664</v>
      </c>
      <c r="AT96" s="121">
        <v>4.4679122814405225</v>
      </c>
      <c r="AU96" s="121">
        <v>4.5415142601031597</v>
      </c>
      <c r="AV96" s="116">
        <v>4.3867806070654547</v>
      </c>
      <c r="AW96" s="116">
        <v>4.3606030027399489</v>
      </c>
      <c r="AX96" s="116">
        <v>4.4315982600460435</v>
      </c>
      <c r="AY96" s="116">
        <v>4.336525322619611</v>
      </c>
      <c r="AZ96" s="116">
        <v>4.4943521150917043</v>
      </c>
      <c r="BA96" s="116">
        <v>4.5401121836198932</v>
      </c>
      <c r="BB96" s="116">
        <v>4.9195681271120062</v>
      </c>
      <c r="BC96" s="116">
        <v>5.0809305864922605</v>
      </c>
      <c r="BD96" s="116">
        <v>5.0369931587642247</v>
      </c>
      <c r="BE96" s="116">
        <v>4.9470561549701531</v>
      </c>
      <c r="BF96" s="116">
        <v>4.7188485351956855</v>
      </c>
      <c r="BG96" s="116">
        <v>4.8139494727372778</v>
      </c>
      <c r="BH96" s="116">
        <v>5.0524922518938586</v>
      </c>
      <c r="BI96" s="121">
        <v>6.0830881890573618</v>
      </c>
      <c r="BJ96" s="116">
        <v>7.13</v>
      </c>
      <c r="BK96" s="121">
        <v>7.5014029887269906</v>
      </c>
      <c r="BL96" s="254">
        <v>6.9606618978915513</v>
      </c>
      <c r="BM96" s="121">
        <v>6.4796832668370774</v>
      </c>
      <c r="BN96" s="121">
        <v>6.051099280527894</v>
      </c>
      <c r="BO96" s="121">
        <v>6.1650230430656539</v>
      </c>
      <c r="BP96" s="121">
        <v>6.1238758883942257</v>
      </c>
      <c r="BQ96" s="121">
        <v>6.2201179562939135</v>
      </c>
      <c r="BR96" s="121">
        <v>6.376902734008838</v>
      </c>
      <c r="BS96" s="116">
        <v>7.3345643782109597</v>
      </c>
      <c r="BT96" s="116">
        <v>7.46575438793269</v>
      </c>
      <c r="BU96" s="121">
        <v>6.1140369841313502</v>
      </c>
      <c r="BV96" s="121">
        <v>4.2973635218138</v>
      </c>
      <c r="BW96" s="121">
        <v>3.6387100540532096</v>
      </c>
      <c r="BX96" s="121">
        <v>4.4063124328435697</v>
      </c>
      <c r="BY96" s="121">
        <v>5.1942476437138785</v>
      </c>
      <c r="BZ96" s="355">
        <v>5.9367302421803103</v>
      </c>
      <c r="CA96" s="355">
        <v>5.4930446244385811</v>
      </c>
      <c r="CB96" s="355">
        <v>4.7545122061634304</v>
      </c>
      <c r="CC96" s="355">
        <v>4.1408702420002053</v>
      </c>
      <c r="CD96" s="355">
        <v>4.0844195781356119</v>
      </c>
      <c r="CE96" s="355">
        <v>3.1937153177437505</v>
      </c>
      <c r="CF96" s="355">
        <v>3.0621844120571229</v>
      </c>
      <c r="CG96" s="355">
        <v>3.203045943021321</v>
      </c>
      <c r="CH96" s="355">
        <v>4.078599389741222</v>
      </c>
      <c r="CI96" s="355">
        <v>4.3230096226501979</v>
      </c>
      <c r="CJ96" s="355">
        <v>3.6431296205778008</v>
      </c>
      <c r="CK96" s="355">
        <v>2.9531461424906702</v>
      </c>
      <c r="CL96" s="355">
        <v>2.3862729258103732</v>
      </c>
      <c r="CM96" s="355">
        <v>2.6384119150664853</v>
      </c>
      <c r="CN96" s="355">
        <v>3.28129907083754</v>
      </c>
      <c r="CO96" s="451">
        <v>4.1260050855985275</v>
      </c>
      <c r="CP96" s="451">
        <v>5.0150907181293558</v>
      </c>
      <c r="CQ96" s="451">
        <v>4.1558328482327767</v>
      </c>
      <c r="CR96" s="451">
        <v>3.5628652639903002</v>
      </c>
      <c r="CS96" s="451">
        <v>3.4863423799978088</v>
      </c>
      <c r="CT96" s="493">
        <v>3.4650257818906516</v>
      </c>
      <c r="CU96" s="355">
        <v>3.5009730803879258</v>
      </c>
      <c r="CV96" s="355">
        <v>3.875672375424033</v>
      </c>
      <c r="CW96" s="355">
        <v>4.0029393475671915</v>
      </c>
      <c r="CX96" s="355">
        <v>3.6771456609262509</v>
      </c>
      <c r="CY96" s="355">
        <v>3.4639884909181351</v>
      </c>
      <c r="CZ96" s="355">
        <v>3.3366812341879548</v>
      </c>
      <c r="DA96" s="355">
        <v>2.5094903472705044</v>
      </c>
      <c r="DB96" s="608"/>
      <c r="DC96" s="456"/>
      <c r="DD96" s="232"/>
      <c r="DE96" s="232"/>
      <c r="DF96" s="232"/>
      <c r="DG96" s="456"/>
      <c r="DH96" s="363"/>
      <c r="DI96" s="456"/>
      <c r="DJ96" s="303"/>
      <c r="DK96" s="161"/>
    </row>
    <row r="97" spans="1:115" ht="13.15" x14ac:dyDescent="0.25">
      <c r="A97" s="120"/>
      <c r="B97" s="635"/>
      <c r="C97" s="10" t="s">
        <v>3</v>
      </c>
      <c r="D97" s="395" t="s">
        <v>170</v>
      </c>
      <c r="E97" s="130">
        <v>224.75109687817815</v>
      </c>
      <c r="F97" s="130">
        <v>225.32642740819171</v>
      </c>
      <c r="G97" s="130">
        <v>225.117066831644</v>
      </c>
      <c r="H97" s="130">
        <v>224.12360575551207</v>
      </c>
      <c r="I97" s="130">
        <v>223.55565299632758</v>
      </c>
      <c r="J97" s="130">
        <v>223.00254797167284</v>
      </c>
      <c r="K97" s="130">
        <v>223.0944487730566</v>
      </c>
      <c r="L97" s="130">
        <v>222.96572845011599</v>
      </c>
      <c r="M97" s="131">
        <v>223.51154330481626</v>
      </c>
      <c r="N97" s="131">
        <v>223.76154396662349</v>
      </c>
      <c r="O97" s="130">
        <v>224.22095500017366</v>
      </c>
      <c r="P97" s="132">
        <v>223.91991524768434</v>
      </c>
      <c r="Q97" s="132">
        <v>224.6476046580319</v>
      </c>
      <c r="R97" s="132">
        <v>224.98204660891091</v>
      </c>
      <c r="S97" s="208">
        <v>225.15920659999986</v>
      </c>
      <c r="T97" s="208">
        <v>225.08379347687682</v>
      </c>
      <c r="U97" s="126">
        <v>225.53439262130439</v>
      </c>
      <c r="V97" s="126">
        <v>225.64670538928914</v>
      </c>
      <c r="W97" s="126">
        <v>225.77601577775437</v>
      </c>
      <c r="X97" s="126">
        <v>226.81735227587109</v>
      </c>
      <c r="Y97" s="126">
        <v>228.27209316587266</v>
      </c>
      <c r="Z97" s="126">
        <v>229.70960408028381</v>
      </c>
      <c r="AA97" s="126">
        <v>231.99295292198082</v>
      </c>
      <c r="AB97" s="126">
        <v>234.02386877855375</v>
      </c>
      <c r="AC97" s="126">
        <v>237.37170811518953</v>
      </c>
      <c r="AD97" s="126">
        <v>241.11215377803057</v>
      </c>
      <c r="AE97" s="126">
        <v>244.02329272601625</v>
      </c>
      <c r="AF97" s="126">
        <v>245.972900475117</v>
      </c>
      <c r="AG97" s="126">
        <v>246.5154406159474</v>
      </c>
      <c r="AH97" s="126">
        <v>246.90302630741999</v>
      </c>
      <c r="AI97" s="126">
        <v>247.74846884760495</v>
      </c>
      <c r="AJ97" s="126">
        <v>248.7753540769246</v>
      </c>
      <c r="AK97" s="126">
        <v>249.7586313819138</v>
      </c>
      <c r="AL97" s="126">
        <v>250.31621057075293</v>
      </c>
      <c r="AM97" s="126">
        <v>251.06008111897268</v>
      </c>
      <c r="AN97" s="126">
        <v>251.671318085683</v>
      </c>
      <c r="AO97" s="126">
        <v>252.91250815367061</v>
      </c>
      <c r="AP97" s="126">
        <v>253.91343438031458</v>
      </c>
      <c r="AQ97" s="126">
        <v>254.93409604032894</v>
      </c>
      <c r="AR97" s="126">
        <v>255.16951316697794</v>
      </c>
      <c r="AS97" s="126">
        <v>255.4849383488621</v>
      </c>
      <c r="AT97" s="126">
        <v>256.18425282687895</v>
      </c>
      <c r="AU97" s="126">
        <v>257.06537592061471</v>
      </c>
      <c r="AV97" s="208">
        <v>257.56573012886452</v>
      </c>
      <c r="AW97" s="126">
        <v>258.06445082858937</v>
      </c>
      <c r="AX97" s="126">
        <v>258.97244186612113</v>
      </c>
      <c r="AY97" s="126">
        <v>259.94145708397286</v>
      </c>
      <c r="AZ97" s="126">
        <v>260.68302561834525</v>
      </c>
      <c r="BA97" s="126">
        <v>261.81349922468678</v>
      </c>
      <c r="BB97" s="126">
        <v>262.8241973328735</v>
      </c>
      <c r="BC97" s="126">
        <v>263.71175776546386</v>
      </c>
      <c r="BD97" s="126">
        <v>264.13833254575087</v>
      </c>
      <c r="BE97" s="126">
        <v>264.63884352009433</v>
      </c>
      <c r="BF97" s="126">
        <v>265.48982043673254</v>
      </c>
      <c r="BG97" s="126">
        <v>266.46630352194313</v>
      </c>
      <c r="BH97" s="126">
        <v>267.60662590354036</v>
      </c>
      <c r="BI97" s="126">
        <v>269.24889784644949</v>
      </c>
      <c r="BJ97" s="208">
        <v>270.29139252923949</v>
      </c>
      <c r="BK97" s="126">
        <v>271.25667942205217</v>
      </c>
      <c r="BL97" s="244">
        <v>271.58804216352843</v>
      </c>
      <c r="BM97" s="126">
        <v>273.16795540708591</v>
      </c>
      <c r="BN97" s="126">
        <v>274.79623175235054</v>
      </c>
      <c r="BO97" s="126">
        <v>275.48326862394441</v>
      </c>
      <c r="BP97" s="126">
        <v>275.84306400654594</v>
      </c>
      <c r="BQ97" s="126">
        <v>276.64243456830957</v>
      </c>
      <c r="BR97" s="126">
        <v>277.39667444013935</v>
      </c>
      <c r="BS97" s="208">
        <v>279.62601509672078</v>
      </c>
      <c r="BT97" s="208">
        <v>280.7091504716962</v>
      </c>
      <c r="BU97" s="126">
        <v>281.24229462799417</v>
      </c>
      <c r="BV97" s="126">
        <v>281.30583902238055</v>
      </c>
      <c r="BW97" s="126">
        <v>281.73633619013953</v>
      </c>
      <c r="BX97" s="126">
        <v>282.14211161572223</v>
      </c>
      <c r="BY97" s="126">
        <v>283.87451680871533</v>
      </c>
      <c r="BZ97" s="189">
        <v>285.72416852718356</v>
      </c>
      <c r="CA97" s="189">
        <v>286.84960034383761</v>
      </c>
      <c r="CB97" s="189">
        <v>286.92306012007703</v>
      </c>
      <c r="CC97" s="189">
        <v>286.54313188195891</v>
      </c>
      <c r="CD97" s="189">
        <v>286.14490547278558</v>
      </c>
      <c r="CE97" s="189">
        <v>286.96492903747179</v>
      </c>
      <c r="CF97" s="189">
        <v>287.95391596032334</v>
      </c>
      <c r="CG97" s="189">
        <v>288.2161367958692</v>
      </c>
      <c r="CH97" s="189">
        <v>288.69123057122545</v>
      </c>
      <c r="CI97" s="189">
        <v>289.19719628748697</v>
      </c>
      <c r="CJ97" s="189">
        <v>289.45942046521441</v>
      </c>
      <c r="CK97" s="189">
        <v>290.41802082796625</v>
      </c>
      <c r="CL97" s="189">
        <v>290.93454051806128</v>
      </c>
      <c r="CM97" s="189">
        <v>292.11096090104655</v>
      </c>
      <c r="CN97" s="189">
        <v>291.69424400339187</v>
      </c>
      <c r="CO97" s="450">
        <v>291.7775917247609</v>
      </c>
      <c r="CP97" s="450">
        <v>292.62703216389184</v>
      </c>
      <c r="CQ97" s="450">
        <v>293.11145444390951</v>
      </c>
      <c r="CR97" s="450">
        <v>293.87569353746113</v>
      </c>
      <c r="CS97" s="450">
        <v>294.88230612487644</v>
      </c>
      <c r="CT97" s="222">
        <v>295.80621668305497</v>
      </c>
      <c r="CU97" s="189">
        <v>296.26843600688943</v>
      </c>
      <c r="CV97" s="189">
        <v>296.52133308397049</v>
      </c>
      <c r="CW97" s="189">
        <v>297.32099850830258</v>
      </c>
      <c r="CX97" s="189">
        <v>298.20290244252004</v>
      </c>
      <c r="CY97" s="189">
        <v>298.53069372538636</v>
      </c>
      <c r="CZ97" s="189">
        <v>298.32724147138129</v>
      </c>
      <c r="DA97" s="189">
        <v>297.75641696305775</v>
      </c>
      <c r="DB97" s="608"/>
      <c r="DC97" s="456"/>
      <c r="DD97" s="232"/>
      <c r="DE97" s="232"/>
      <c r="DF97" s="232"/>
      <c r="DG97" s="456"/>
      <c r="DH97" s="363"/>
      <c r="DI97" s="456"/>
      <c r="DJ97" s="303"/>
      <c r="DK97" s="161"/>
    </row>
    <row r="98" spans="1:115" ht="13.15" x14ac:dyDescent="0.25">
      <c r="A98" s="120"/>
      <c r="B98" s="635"/>
      <c r="C98" s="10"/>
      <c r="D98" s="396" t="s">
        <v>53</v>
      </c>
      <c r="E98" s="63">
        <v>0.30477017239063503</v>
      </c>
      <c r="F98" s="63">
        <v>0.25598563833724197</v>
      </c>
      <c r="G98" s="63">
        <v>-9.2470545485519196E-2</v>
      </c>
      <c r="H98" s="63">
        <v>-0.44175089548718999</v>
      </c>
      <c r="I98" s="63">
        <v>-0.253410504114438</v>
      </c>
      <c r="J98" s="63">
        <v>-0.24741267654898003</v>
      </c>
      <c r="K98" s="63">
        <v>4.1210650828719476E-2</v>
      </c>
      <c r="L98" s="63">
        <v>-5.7697680802251197E-2</v>
      </c>
      <c r="M98" s="57">
        <v>0.24479764603034798</v>
      </c>
      <c r="N98" s="57">
        <v>0.111751342490293</v>
      </c>
      <c r="O98" s="63">
        <v>0.205312774217666</v>
      </c>
      <c r="P98" s="96">
        <v>-0.13426031143658901</v>
      </c>
      <c r="Q98" s="96">
        <v>0.32497753026685899</v>
      </c>
      <c r="R98" s="96">
        <v>0.14887403379532899</v>
      </c>
      <c r="S98" s="116">
        <v>7.8744057029981093E-2</v>
      </c>
      <c r="T98" s="116">
        <v>-3.3493244296701974E-2</v>
      </c>
      <c r="U98" s="121">
        <v>0.19997781991160399</v>
      </c>
      <c r="V98" s="121">
        <v>5.0012101704437706E-2</v>
      </c>
      <c r="W98" s="121">
        <v>5.7306570571080996E-2</v>
      </c>
      <c r="X98" s="121">
        <v>0.46122547363124944</v>
      </c>
      <c r="Y98" s="121">
        <v>0.6413710747457344</v>
      </c>
      <c r="Z98" s="121">
        <v>0.62973572217020679</v>
      </c>
      <c r="AA98" s="121">
        <v>0.99401540080969364</v>
      </c>
      <c r="AB98" s="121">
        <v>0.87542135698229995</v>
      </c>
      <c r="AC98" s="121">
        <v>1.4305546498779085</v>
      </c>
      <c r="AD98" s="121">
        <v>1.5757756863871586</v>
      </c>
      <c r="AE98" s="121">
        <v>1.2073795959143998</v>
      </c>
      <c r="AF98" s="121">
        <v>0.8</v>
      </c>
      <c r="AG98" s="121">
        <v>0.22056907073196727</v>
      </c>
      <c r="AH98" s="121">
        <v>0.15722572610619701</v>
      </c>
      <c r="AI98" s="121">
        <v>0.34241786494036197</v>
      </c>
      <c r="AJ98" s="121">
        <v>0.41448701341977501</v>
      </c>
      <c r="AK98" s="121">
        <v>0.39491294040366498</v>
      </c>
      <c r="AL98" s="121">
        <v>0.22324721502277911</v>
      </c>
      <c r="AM98" s="121">
        <v>0.29717234314294372</v>
      </c>
      <c r="AN98" s="121">
        <v>0.24346242699597367</v>
      </c>
      <c r="AO98" s="121">
        <v>0.49317899132432497</v>
      </c>
      <c r="AP98" s="121">
        <v>0.39575987520388606</v>
      </c>
      <c r="AQ98" s="121">
        <v>0.40197229520578698</v>
      </c>
      <c r="AR98" s="121">
        <v>9.2344307923311164E-2</v>
      </c>
      <c r="AS98" s="121">
        <v>0.12361397643838905</v>
      </c>
      <c r="AT98" s="121">
        <v>0.27372043242015559</v>
      </c>
      <c r="AU98" s="121">
        <v>0.34394116110298528</v>
      </c>
      <c r="AV98" s="116">
        <v>0.194640840470203</v>
      </c>
      <c r="AW98" s="121">
        <v>0.19362851551535951</v>
      </c>
      <c r="AX98" s="121">
        <v>0.35184661607454187</v>
      </c>
      <c r="AY98" s="121">
        <v>0.37417696294986291</v>
      </c>
      <c r="AZ98" s="121">
        <v>0.28528290280855823</v>
      </c>
      <c r="BA98" s="121">
        <v>0.43365831114627817</v>
      </c>
      <c r="BB98" s="121">
        <v>0.3860374316756307</v>
      </c>
      <c r="BC98" s="121">
        <v>0.33770118641940366</v>
      </c>
      <c r="BD98" s="121">
        <v>0.16175796782880564</v>
      </c>
      <c r="BE98" s="121">
        <v>0.18948820094364349</v>
      </c>
      <c r="BF98" s="121">
        <v>0.32156160649697785</v>
      </c>
      <c r="BG98" s="121">
        <v>0.36780434127541944</v>
      </c>
      <c r="BH98" s="121">
        <v>0.42794243269223453</v>
      </c>
      <c r="BI98" s="121">
        <v>0.6136888193123784</v>
      </c>
      <c r="BJ98" s="116">
        <v>0.38718623962002002</v>
      </c>
      <c r="BK98" s="121">
        <v>0.35712823992658138</v>
      </c>
      <c r="BL98" s="254">
        <v>0.12215837124535721</v>
      </c>
      <c r="BM98" s="314">
        <v>0.58173151916835697</v>
      </c>
      <c r="BN98" s="314">
        <v>0.59607150583899571</v>
      </c>
      <c r="BO98" s="314">
        <v>0.25001684601449886</v>
      </c>
      <c r="BP98" s="314">
        <v>0.13060516683962553</v>
      </c>
      <c r="BQ98" s="314">
        <v>0.2897917932584429</v>
      </c>
      <c r="BR98" s="314">
        <v>0.27264070062379459</v>
      </c>
      <c r="BS98" s="318">
        <v>0.80366524259199901</v>
      </c>
      <c r="BT98" s="319">
        <v>0.38735143244835801</v>
      </c>
      <c r="BU98" s="320">
        <v>0.189927601363232</v>
      </c>
      <c r="BV98" s="320">
        <v>2.25941814585396E-2</v>
      </c>
      <c r="BW98" s="320">
        <v>0.15303527621576499</v>
      </c>
      <c r="BX98" s="320">
        <v>0.14402665664994599</v>
      </c>
      <c r="BY98" s="320">
        <v>0.61401865289526314</v>
      </c>
      <c r="BZ98" s="320">
        <v>0.65157370913804746</v>
      </c>
      <c r="CA98" s="320">
        <v>0.39388751132091099</v>
      </c>
      <c r="CB98" s="320">
        <v>2.5609161090466109E-2</v>
      </c>
      <c r="CC98" s="320">
        <v>-0.13241467519519665</v>
      </c>
      <c r="CD98" s="320">
        <v>-0.13897607894414926</v>
      </c>
      <c r="CE98" s="320">
        <v>0.28657632863717863</v>
      </c>
      <c r="CF98" s="320">
        <v>0.3446368607372326</v>
      </c>
      <c r="CG98" s="320">
        <v>9.106347266413993E-2</v>
      </c>
      <c r="CH98" s="320">
        <v>0.16483940859033352</v>
      </c>
      <c r="CI98" s="320">
        <v>0.17526189322079558</v>
      </c>
      <c r="CJ98" s="320">
        <v>9.0673139675531686E-2</v>
      </c>
      <c r="CK98" s="320">
        <v>0.33116917086726055</v>
      </c>
      <c r="CL98" s="320">
        <v>0.17785387030131602</v>
      </c>
      <c r="CM98" s="320">
        <v>0.40435913208876761</v>
      </c>
      <c r="CN98" s="320">
        <v>-0.14267327885379744</v>
      </c>
      <c r="CO98" s="452">
        <v>2.8589910423626769E-2</v>
      </c>
      <c r="CP98" s="452">
        <v>0.29112600255205329</v>
      </c>
      <c r="CQ98" s="452">
        <v>0.16554255990484421</v>
      </c>
      <c r="CR98" s="452">
        <v>0.26073327465196811</v>
      </c>
      <c r="CS98" s="452">
        <v>0.3425300593248719</v>
      </c>
      <c r="CT98" s="494">
        <v>0.31331502059921817</v>
      </c>
      <c r="CU98" s="320">
        <v>0.1562574745782557</v>
      </c>
      <c r="CV98" s="320">
        <v>8.5360789859876926E-2</v>
      </c>
      <c r="CW98" s="320">
        <v>0.269682257264662</v>
      </c>
      <c r="CX98" s="320">
        <v>0.29661676727916814</v>
      </c>
      <c r="CY98" s="320">
        <v>0.10992223086409937</v>
      </c>
      <c r="CZ98" s="320">
        <v>-6.815120129396661E-2</v>
      </c>
      <c r="DA98" s="320">
        <v>-0.19134173115005379</v>
      </c>
      <c r="DB98" s="608"/>
      <c r="DC98" s="456"/>
      <c r="DD98" s="232"/>
      <c r="DE98" s="232"/>
      <c r="DF98" s="232"/>
      <c r="DG98" s="456"/>
      <c r="DH98" s="363"/>
      <c r="DI98" s="456"/>
      <c r="DJ98" s="303"/>
      <c r="DK98" s="161"/>
    </row>
    <row r="99" spans="1:115" ht="13.15" x14ac:dyDescent="0.25">
      <c r="A99" s="120"/>
      <c r="B99" s="635"/>
      <c r="C99" s="10"/>
      <c r="D99" s="396" t="s">
        <v>56</v>
      </c>
      <c r="E99" s="63">
        <v>9.2743064375704112</v>
      </c>
      <c r="F99" s="63">
        <v>0.25598563833724197</v>
      </c>
      <c r="G99" s="63">
        <v>0.163278381535581</v>
      </c>
      <c r="H99" s="63">
        <v>-0.27919379766417901</v>
      </c>
      <c r="I99" s="63">
        <v>-0.531796795368492</v>
      </c>
      <c r="J99" s="63">
        <v>-0.777993491719562</v>
      </c>
      <c r="K99" s="63">
        <v>-0.73710345717222792</v>
      </c>
      <c r="L99" s="63">
        <v>-0.79437584637457292</v>
      </c>
      <c r="M99" s="57">
        <v>-0.55152281371679801</v>
      </c>
      <c r="N99" s="57">
        <v>-0.44028835689777795</v>
      </c>
      <c r="O99" s="63">
        <v>-0.23587955092020399</v>
      </c>
      <c r="P99" s="96">
        <v>-0.36982316973711599</v>
      </c>
      <c r="Q99" s="96">
        <v>-4.6047481673627801E-2</v>
      </c>
      <c r="R99" s="96">
        <v>0.14887403379533204</v>
      </c>
      <c r="S99" s="116">
        <v>0.22773532027939902</v>
      </c>
      <c r="T99" s="116">
        <v>0.19416580003552841</v>
      </c>
      <c r="U99" s="121">
        <v>0.39474623583117818</v>
      </c>
      <c r="V99" s="121">
        <v>0.44474132398524269</v>
      </c>
      <c r="W99" s="121">
        <v>0.50230276055700518</v>
      </c>
      <c r="X99" s="121">
        <v>0.96584498247469508</v>
      </c>
      <c r="Y99" s="121">
        <v>1.6134107075649107</v>
      </c>
      <c r="Z99" s="121">
        <v>2.2533066533059642</v>
      </c>
      <c r="AA99" s="121">
        <v>3.2697202692769878</v>
      </c>
      <c r="AB99" s="121">
        <v>4.1737654558101411</v>
      </c>
      <c r="AC99" s="121">
        <v>5.6640281014911364</v>
      </c>
      <c r="AD99" s="121">
        <v>1.5757756863871597</v>
      </c>
      <c r="AE99" s="121">
        <v>2.80217087641637</v>
      </c>
      <c r="AF99" s="121">
        <v>3.62</v>
      </c>
      <c r="AG99" s="121">
        <v>3.852073430891223</v>
      </c>
      <c r="AH99" s="121">
        <v>4.0153556074192798</v>
      </c>
      <c r="AI99" s="121">
        <v>4.3715238074538698</v>
      </c>
      <c r="AJ99" s="121">
        <v>4.8041302193440902</v>
      </c>
      <c r="AK99" s="121">
        <v>5.21736547627372</v>
      </c>
      <c r="AL99" s="121">
        <v>5.4532625468919793</v>
      </c>
      <c r="AM99" s="121">
        <v>5.766640478123275</v>
      </c>
      <c r="AN99" s="121">
        <v>6.024142507983421</v>
      </c>
      <c r="AO99" s="121">
        <v>6.5470313045645501</v>
      </c>
      <c r="AP99" s="121">
        <v>0.39575987520388267</v>
      </c>
      <c r="AQ99" s="121">
        <v>0.79932301546350448</v>
      </c>
      <c r="AR99" s="121">
        <v>0.89240545269353433</v>
      </c>
      <c r="AS99" s="121">
        <v>1.01712256699793</v>
      </c>
      <c r="AT99" s="121">
        <v>1.2936270717067044</v>
      </c>
      <c r="AU99" s="121">
        <v>1.6420175487804611</v>
      </c>
      <c r="AV99" s="116">
        <v>1.8398544260082916</v>
      </c>
      <c r="AW99" s="121">
        <v>2.0370454243364033</v>
      </c>
      <c r="AX99" s="121">
        <v>2.3960593158043775</v>
      </c>
      <c r="AY99" s="121">
        <v>2.7792017807325875</v>
      </c>
      <c r="AZ99" s="121">
        <v>3.0724132710561181</v>
      </c>
      <c r="BA99" s="121">
        <v>3.5193953577050907</v>
      </c>
      <c r="BB99" s="121">
        <v>0.38603743167562321</v>
      </c>
      <c r="BC99" s="121">
        <v>0.72504227108181052</v>
      </c>
      <c r="BD99" s="121">
        <v>0.88797305255421399</v>
      </c>
      <c r="BE99" s="121">
        <v>1.0791438576599921</v>
      </c>
      <c r="BF99" s="121">
        <v>1.4041755764820696</v>
      </c>
      <c r="BG99" s="121">
        <v>1.7771445364868965</v>
      </c>
      <c r="BH99" s="121">
        <v>2.2126921247410447</v>
      </c>
      <c r="BI99" s="121">
        <v>2.8399599882287685</v>
      </c>
      <c r="BJ99" s="116">
        <v>3.2381421621338897</v>
      </c>
      <c r="BK99" s="121">
        <v>3.6068347221704267</v>
      </c>
      <c r="BL99" s="254">
        <v>3.7333991439659098</v>
      </c>
      <c r="BM99" s="314">
        <v>4.3368490226910703</v>
      </c>
      <c r="BN99" s="314">
        <v>0.59607150583900204</v>
      </c>
      <c r="BO99" s="314">
        <v>0.84757863103237518</v>
      </c>
      <c r="BP99" s="314">
        <v>0.97929077935714481</v>
      </c>
      <c r="BQ99" s="314">
        <v>1.2719204769263026</v>
      </c>
      <c r="BR99" s="314">
        <v>1.5480289504497868</v>
      </c>
      <c r="BS99" s="318">
        <v>2.3641351636617802</v>
      </c>
      <c r="BT99" s="319">
        <v>2.7606441075316099</v>
      </c>
      <c r="BU99" s="320">
        <v>2.9558149340304301</v>
      </c>
      <c r="BV99" s="320">
        <v>2.9790769576787399</v>
      </c>
      <c r="BW99" s="320">
        <v>3.1366712725453798</v>
      </c>
      <c r="BX99" s="320">
        <v>3.2852155719592697</v>
      </c>
      <c r="BY99" s="320">
        <v>3.9194060612541604</v>
      </c>
      <c r="BZ99" s="320">
        <v>0.65157370913804247</v>
      </c>
      <c r="CA99" s="320">
        <v>1.0480276879262895</v>
      </c>
      <c r="CB99" s="320">
        <v>1.0739052401156135</v>
      </c>
      <c r="CC99" s="320">
        <v>0.94006855678483436</v>
      </c>
      <c r="CD99" s="320">
        <v>0.79978600742105499</v>
      </c>
      <c r="CE99" s="320">
        <v>1.0886543334352572</v>
      </c>
      <c r="CF99" s="320">
        <v>1.4370430982915128</v>
      </c>
      <c r="CG99" s="320">
        <v>1.5294151923046284</v>
      </c>
      <c r="CH99" s="320">
        <v>1.6967756798528688</v>
      </c>
      <c r="CI99" s="320">
        <v>1.8750113742538765</v>
      </c>
      <c r="CJ99" s="320">
        <v>1.9673846456117028</v>
      </c>
      <c r="CK99" s="320">
        <v>2.3050691878976126</v>
      </c>
      <c r="CL99" s="320">
        <v>0.17785387030131439</v>
      </c>
      <c r="CM99" s="320">
        <v>0.58293217075642279</v>
      </c>
      <c r="CN99" s="320">
        <v>0.43944352068345793</v>
      </c>
      <c r="CO99" s="452">
        <v>0.46814274572857251</v>
      </c>
      <c r="CP99" s="452">
        <v>0.76063163354251895</v>
      </c>
      <c r="CQ99" s="452">
        <v>0.92743336252496533</v>
      </c>
      <c r="CR99" s="452">
        <v>1.1905847645532708</v>
      </c>
      <c r="CS99" s="452">
        <v>1.5371929345784796</v>
      </c>
      <c r="CT99" s="494">
        <v>1.8553242115373125</v>
      </c>
      <c r="CU99" s="320">
        <v>2.0144807688737609</v>
      </c>
      <c r="CV99" s="320">
        <v>2.1015611354295416</v>
      </c>
      <c r="CW99" s="320">
        <v>2.3769109302020253</v>
      </c>
      <c r="CX99" s="320">
        <v>0.29661676727916753</v>
      </c>
      <c r="CY99" s="320">
        <v>0.40686504591096462</v>
      </c>
      <c r="CZ99" s="320">
        <v>0.33843656120058352</v>
      </c>
      <c r="DA99" s="320">
        <v>0.14644725967547512</v>
      </c>
      <c r="DB99" s="608"/>
      <c r="DC99" s="456"/>
      <c r="DD99" s="232"/>
      <c r="DE99" s="232"/>
      <c r="DF99" s="232"/>
      <c r="DG99" s="456"/>
      <c r="DH99" s="363"/>
      <c r="DI99" s="456"/>
      <c r="DJ99" s="303"/>
      <c r="DK99" s="161"/>
    </row>
    <row r="100" spans="1:115" ht="13.15" x14ac:dyDescent="0.25">
      <c r="A100" s="120"/>
      <c r="B100" s="635"/>
      <c r="C100" s="10"/>
      <c r="D100" s="396" t="s">
        <v>55</v>
      </c>
      <c r="E100" s="63">
        <v>9.2743064375704112</v>
      </c>
      <c r="F100" s="63">
        <v>8.7140422844916898</v>
      </c>
      <c r="G100" s="63">
        <v>6.2938412674953703</v>
      </c>
      <c r="H100" s="63">
        <v>4.76039225730631</v>
      </c>
      <c r="I100" s="63">
        <v>3.7801764081375797</v>
      </c>
      <c r="J100" s="63">
        <v>2.5399007915165401</v>
      </c>
      <c r="K100" s="63">
        <v>1.6564942831704732</v>
      </c>
      <c r="L100" s="63">
        <v>1.08232100645129</v>
      </c>
      <c r="M100" s="57">
        <v>0.74452340806272499</v>
      </c>
      <c r="N100" s="57">
        <v>0.16060860473132699</v>
      </c>
      <c r="O100" s="63">
        <v>0.20599695010736799</v>
      </c>
      <c r="P100" s="96">
        <v>-6.6170098095414104E-2</v>
      </c>
      <c r="Q100" s="96">
        <v>-4.6047481673627801E-2</v>
      </c>
      <c r="R100" s="96">
        <v>-0.15283639972550889</v>
      </c>
      <c r="S100" s="116">
        <v>1.7274751971070201E-2</v>
      </c>
      <c r="T100" s="116">
        <v>0.42841782635611403</v>
      </c>
      <c r="U100" s="121">
        <v>0.88</v>
      </c>
      <c r="V100" s="121">
        <v>1.17570726732332</v>
      </c>
      <c r="W100" s="121">
        <v>1.20198732843666</v>
      </c>
      <c r="X100" s="121">
        <v>1.7274510538137777</v>
      </c>
      <c r="Y100" s="121">
        <v>2.1298899334984966</v>
      </c>
      <c r="Z100" s="121">
        <v>2.6582137431745423</v>
      </c>
      <c r="AA100" s="121">
        <v>3.4662228255165184</v>
      </c>
      <c r="AB100" s="121">
        <v>4.512306785974407</v>
      </c>
      <c r="AC100" s="121">
        <v>5.6640281014911364</v>
      </c>
      <c r="AD100" s="121">
        <v>7.1695085951275273</v>
      </c>
      <c r="AE100" s="121">
        <v>8.3781100541577391</v>
      </c>
      <c r="AF100" s="121">
        <v>9.2799999999999994</v>
      </c>
      <c r="AG100" s="121">
        <v>9.3030486501307621</v>
      </c>
      <c r="AH100" s="121">
        <v>9.4201778312955398</v>
      </c>
      <c r="AI100" s="121">
        <v>9.7319695336813172</v>
      </c>
      <c r="AJ100" s="121">
        <v>9.6812830015719396</v>
      </c>
      <c r="AK100" s="121">
        <v>9.41268725320176</v>
      </c>
      <c r="AL100" s="121">
        <v>8.9707204768273883</v>
      </c>
      <c r="AM100" s="121">
        <v>8.2188393900930912</v>
      </c>
      <c r="AN100" s="121">
        <v>7.5408758086245697</v>
      </c>
      <c r="AO100" s="121">
        <v>6.5470313045645501</v>
      </c>
      <c r="AP100" s="121">
        <v>5.3092639262261931</v>
      </c>
      <c r="AQ100" s="121">
        <v>4.4712138716049177</v>
      </c>
      <c r="AR100" s="121">
        <v>3.7388723205267427</v>
      </c>
      <c r="AS100" s="121">
        <v>3.6385135594360296</v>
      </c>
      <c r="AT100" s="121">
        <v>3.7590574154822809</v>
      </c>
      <c r="AU100" s="121">
        <v>3.7606315455135153</v>
      </c>
      <c r="AV100" s="116">
        <v>3.5331147902477378</v>
      </c>
      <c r="AW100" s="121">
        <v>3.3255385011999428</v>
      </c>
      <c r="AX100" s="121">
        <v>3.4581185435936801</v>
      </c>
      <c r="AY100" s="121">
        <v>3.5375500260399706</v>
      </c>
      <c r="AZ100" s="121">
        <v>3.5807447591599706</v>
      </c>
      <c r="BA100" s="121">
        <v>3.5193953577050907</v>
      </c>
      <c r="BB100" s="121">
        <v>3.5093704176409446</v>
      </c>
      <c r="BC100" s="121">
        <v>3.443110145512418</v>
      </c>
      <c r="BD100" s="121">
        <v>3.5148475487759123</v>
      </c>
      <c r="BE100" s="121">
        <v>3.5829529640344804</v>
      </c>
      <c r="BF100" s="121">
        <v>3.6323729921612369</v>
      </c>
      <c r="BG100" s="121">
        <v>3.6570182070072121</v>
      </c>
      <c r="BH100" s="121">
        <v>3.8983818886355159</v>
      </c>
      <c r="BI100" s="121">
        <v>4.333974316086131</v>
      </c>
      <c r="BJ100" s="116">
        <v>4.3707162745020698</v>
      </c>
      <c r="BK100" s="121">
        <v>4.3529887325451266</v>
      </c>
      <c r="BL100" s="254">
        <v>4.1832476507882577</v>
      </c>
      <c r="BM100" s="314">
        <v>4.3368490226910703</v>
      </c>
      <c r="BN100" s="314">
        <v>4.5551492370064395</v>
      </c>
      <c r="BO100" s="314">
        <v>4.4637793013951876</v>
      </c>
      <c r="BP100" s="314">
        <v>4.4312884646409145</v>
      </c>
      <c r="BQ100" s="314">
        <v>4.5358386881340085</v>
      </c>
      <c r="BR100" s="314">
        <v>4.4848627280019926</v>
      </c>
      <c r="BS100" s="318">
        <v>4.9386025177827504</v>
      </c>
      <c r="BT100" s="319">
        <v>4.8961883973974096</v>
      </c>
      <c r="BU100" s="320">
        <v>4.4543902974059302</v>
      </c>
      <c r="BV100" s="320">
        <v>4.0750267295136107</v>
      </c>
      <c r="BW100" s="320">
        <v>3.8633727989355404</v>
      </c>
      <c r="BX100" s="320">
        <v>3.8860582255823202</v>
      </c>
      <c r="BY100" s="320">
        <v>3.9194060612541604</v>
      </c>
      <c r="BZ100" s="320">
        <v>3.976741858920918</v>
      </c>
      <c r="CA100" s="320">
        <v>4.1259608166654527</v>
      </c>
      <c r="CB100" s="320">
        <v>4.016775318761745</v>
      </c>
      <c r="CC100" s="320">
        <v>3.5788787533984179</v>
      </c>
      <c r="CD100" s="320">
        <v>3.1536899461042545</v>
      </c>
      <c r="CE100" s="320">
        <v>2.6245461954648608</v>
      </c>
      <c r="CF100" s="320">
        <v>2.5808797028715302</v>
      </c>
      <c r="CG100" s="320">
        <v>2.4796562611962392</v>
      </c>
      <c r="CH100" s="320">
        <v>2.6253957523637794</v>
      </c>
      <c r="CI100" s="320">
        <v>2.6481710517851864</v>
      </c>
      <c r="CJ100" s="320">
        <v>2.5934834072052215</v>
      </c>
      <c r="CK100" s="320">
        <v>2.3050691878976126</v>
      </c>
      <c r="CL100" s="320">
        <v>1.8235671199029246</v>
      </c>
      <c r="CM100" s="320">
        <v>1.834187863919734</v>
      </c>
      <c r="CN100" s="320">
        <v>1.6628791988061664</v>
      </c>
      <c r="CO100" s="452">
        <v>1.8267615798093217</v>
      </c>
      <c r="CP100" s="452">
        <v>2.2653301062257603</v>
      </c>
      <c r="CQ100" s="452">
        <v>2.141908220999067</v>
      </c>
      <c r="CR100" s="452">
        <v>2.0565018389795853</v>
      </c>
      <c r="CS100" s="452">
        <v>2.3129063497678404</v>
      </c>
      <c r="CT100" s="494">
        <v>2.4645660686510196</v>
      </c>
      <c r="CU100" s="320">
        <v>2.4451273422350317</v>
      </c>
      <c r="CV100" s="320">
        <v>2.4396900288842671</v>
      </c>
      <c r="CW100" s="320">
        <v>2.3769109302020253</v>
      </c>
      <c r="CX100" s="320">
        <v>2.4982808543516866</v>
      </c>
      <c r="CY100" s="320">
        <v>2.1977035043592608</v>
      </c>
      <c r="CZ100" s="320">
        <v>2.2739721712369265</v>
      </c>
      <c r="DA100" s="320">
        <v>2.0491036350511749</v>
      </c>
      <c r="DB100" s="608"/>
      <c r="DC100" s="456"/>
      <c r="DD100" s="232"/>
      <c r="DE100" s="232"/>
      <c r="DF100" s="232"/>
      <c r="DG100" s="456"/>
      <c r="DH100" s="363"/>
      <c r="DI100" s="456"/>
      <c r="DJ100" s="303"/>
      <c r="DK100" s="161"/>
    </row>
    <row r="101" spans="1:115" ht="13.15" x14ac:dyDescent="0.25">
      <c r="A101" s="120"/>
      <c r="B101" s="21"/>
      <c r="C101" s="10"/>
      <c r="D101" s="30" t="s">
        <v>57</v>
      </c>
      <c r="E101" s="63">
        <v>3.26</v>
      </c>
      <c r="F101" s="321">
        <v>3.0866000000000002</v>
      </c>
      <c r="G101" s="63">
        <v>2.97</v>
      </c>
      <c r="H101" s="63">
        <v>2.7199999999999998</v>
      </c>
      <c r="I101" s="63">
        <v>2.0299999999999998</v>
      </c>
      <c r="J101" s="63">
        <v>1.68</v>
      </c>
      <c r="K101" s="63">
        <v>1.44</v>
      </c>
      <c r="L101" s="63">
        <v>1.05</v>
      </c>
      <c r="M101" s="57">
        <v>0.79</v>
      </c>
      <c r="N101" s="57">
        <v>0.5</v>
      </c>
      <c r="O101" s="63">
        <v>0.49</v>
      </c>
      <c r="P101" s="96">
        <v>0.57999999999999996</v>
      </c>
      <c r="Q101" s="96">
        <v>0.47000000000000003</v>
      </c>
      <c r="R101" s="63">
        <v>0.52</v>
      </c>
      <c r="S101" s="121">
        <v>0.57999999999999996</v>
      </c>
      <c r="T101" s="121">
        <v>0.27999999999999997</v>
      </c>
      <c r="U101" s="121">
        <v>0.35000000000000003</v>
      </c>
      <c r="V101" s="121">
        <v>0.31</v>
      </c>
      <c r="W101" s="121">
        <v>0.24</v>
      </c>
      <c r="X101" s="121">
        <v>0.16934178524856</v>
      </c>
      <c r="Y101" s="121">
        <v>0.22</v>
      </c>
      <c r="Z101" s="121">
        <v>0.22999999999999998</v>
      </c>
      <c r="AA101" s="121">
        <v>0.16999999999999998</v>
      </c>
      <c r="AB101" s="121">
        <v>0.13999999999999999</v>
      </c>
      <c r="AC101" s="121">
        <v>0.24</v>
      </c>
      <c r="AD101" s="121">
        <v>0.09</v>
      </c>
      <c r="AE101" s="121">
        <v>0.12</v>
      </c>
      <c r="AF101" s="121">
        <v>0.16</v>
      </c>
      <c r="AG101" s="121">
        <v>0.09</v>
      </c>
      <c r="AH101" s="121">
        <v>0.1</v>
      </c>
      <c r="AI101" s="121">
        <v>0.13</v>
      </c>
      <c r="AJ101" s="121">
        <v>0.16999999999999998</v>
      </c>
      <c r="AK101" s="121">
        <v>0.12</v>
      </c>
      <c r="AL101" s="121">
        <v>0.19</v>
      </c>
      <c r="AM101" s="121">
        <v>0.134411673214614</v>
      </c>
      <c r="AN101" s="121">
        <v>0.101898984779332</v>
      </c>
      <c r="AO101" s="121">
        <v>0.15142150094662099</v>
      </c>
      <c r="AP101" s="121">
        <v>0.1667334465159</v>
      </c>
      <c r="AQ101" s="121">
        <v>0.20192666797324402</v>
      </c>
      <c r="AR101" s="121">
        <v>0.13</v>
      </c>
      <c r="AS101" s="121">
        <v>0.73150503636435993</v>
      </c>
      <c r="AT101" s="121">
        <v>6.9999999999999993E-2</v>
      </c>
      <c r="AU101" s="121">
        <v>8.3895969670355494E-2</v>
      </c>
      <c r="AV101" s="116">
        <v>0.09</v>
      </c>
      <c r="AW101" s="121">
        <v>7.8831927155225995E-2</v>
      </c>
      <c r="AX101" s="121">
        <v>7.6262541622821589E-2</v>
      </c>
      <c r="AY101" s="121">
        <v>0.14000877498453612</v>
      </c>
      <c r="AZ101" s="121">
        <v>7.0453243794411119E-2</v>
      </c>
      <c r="BA101" s="121">
        <v>6.9330245734892312E-2</v>
      </c>
      <c r="BB101" s="121">
        <v>6.1368774904782063E-2</v>
      </c>
      <c r="BC101" s="121">
        <v>5.9741208110958718E-2</v>
      </c>
      <c r="BD101" s="121">
        <v>8.6742845050326187E-2</v>
      </c>
      <c r="BE101" s="121">
        <v>5.0982700511796715E-2</v>
      </c>
      <c r="BF101" s="121">
        <v>5.7321363310086373E-2</v>
      </c>
      <c r="BG101" s="121">
        <v>2.590705227184668E-2</v>
      </c>
      <c r="BH101" s="121">
        <v>6.8537418650922152E-2</v>
      </c>
      <c r="BI101" s="121">
        <v>0.2723710809829874</v>
      </c>
      <c r="BJ101" s="116">
        <v>5.7596450906449485E-2</v>
      </c>
      <c r="BK101" s="121">
        <v>6.2037010683188204E-2</v>
      </c>
      <c r="BL101" s="254">
        <v>0.2212058211513763</v>
      </c>
      <c r="BM101" s="121">
        <v>6.9999999999999993E-2</v>
      </c>
      <c r="BN101" s="121">
        <v>5.9635692115768357E-2</v>
      </c>
      <c r="BO101" s="121">
        <v>0.16807283906960349</v>
      </c>
      <c r="BP101" s="121">
        <v>9.886796691912611E-2</v>
      </c>
      <c r="BQ101" s="121">
        <v>4.3115988885725827E-2</v>
      </c>
      <c r="BR101" s="121">
        <v>4.6015123526252928E-2</v>
      </c>
      <c r="BS101" s="116">
        <v>4.5076388486908203E-2</v>
      </c>
      <c r="BT101" s="322">
        <v>0.39800993783385402</v>
      </c>
      <c r="BU101" s="323">
        <v>3.5916827347163102E-2</v>
      </c>
      <c r="BV101" s="323">
        <v>6.6255217600299093E-2</v>
      </c>
      <c r="BW101" s="323">
        <v>9.1717813266628409E-2</v>
      </c>
      <c r="BX101" s="323">
        <v>4.2067048846802305E-2</v>
      </c>
      <c r="BY101" s="401">
        <v>4.2853453240845253E-2</v>
      </c>
      <c r="BZ101" s="401">
        <v>4.4383283980336502E-2</v>
      </c>
      <c r="CA101" s="401">
        <v>4.203094679416406E-2</v>
      </c>
      <c r="CB101" s="401">
        <v>3.4512734410182599E-2</v>
      </c>
      <c r="CC101" s="401">
        <v>3.7773129859308099E-2</v>
      </c>
      <c r="CD101" s="401">
        <v>4.7615394860087798E-2</v>
      </c>
      <c r="CE101" s="401">
        <v>4.68982840530206E-2</v>
      </c>
      <c r="CF101" s="401">
        <v>4.2186411608441499E-2</v>
      </c>
      <c r="CG101" s="401">
        <v>4.4984868864181203E-2</v>
      </c>
      <c r="CH101" s="401">
        <v>0.13513335047549699</v>
      </c>
      <c r="CI101" s="401">
        <v>5.1186143639449497E-2</v>
      </c>
      <c r="CJ101" s="401">
        <v>5.3067819436330502E-2</v>
      </c>
      <c r="CK101" s="401">
        <v>4.4936376145731698E-2</v>
      </c>
      <c r="CL101" s="401">
        <v>4.81657999959944E-2</v>
      </c>
      <c r="CM101" s="401">
        <v>3.9774837245712603E-2</v>
      </c>
      <c r="CN101" s="401">
        <v>4.9879819837173399E-2</v>
      </c>
      <c r="CO101" s="401">
        <v>4.1972912066355797E-2</v>
      </c>
      <c r="CP101" s="401">
        <v>3.3568362058726701E-2</v>
      </c>
      <c r="CQ101" s="401">
        <v>3.90634713935087E-2</v>
      </c>
      <c r="CR101" s="401">
        <v>3.5824127036355603E-2</v>
      </c>
      <c r="CS101" s="401">
        <v>4.3341734817974077E-2</v>
      </c>
      <c r="CT101" s="401">
        <v>0.10609669029496301</v>
      </c>
      <c r="CU101" s="401">
        <v>3.3818117636257902E-2</v>
      </c>
      <c r="CV101" s="401">
        <v>4.1956233368625903E-2</v>
      </c>
      <c r="CW101" s="401">
        <v>4.2019251072139802E-2</v>
      </c>
      <c r="CX101" s="401">
        <v>0.12754786091292999</v>
      </c>
      <c r="CY101" s="401">
        <v>0.171595664051724</v>
      </c>
      <c r="CZ101" s="401">
        <v>2.6216836927249399E-2</v>
      </c>
      <c r="DA101" s="401">
        <v>2.5194403310242801E-2</v>
      </c>
      <c r="DB101" s="608"/>
      <c r="DC101" s="456"/>
      <c r="DD101" s="232"/>
      <c r="DE101" s="232"/>
      <c r="DF101" s="232"/>
      <c r="DG101" s="456"/>
      <c r="DH101" s="363"/>
      <c r="DI101" s="456"/>
      <c r="DJ101" s="303"/>
      <c r="DK101" s="161"/>
    </row>
    <row r="102" spans="1:115" ht="12.75" customHeight="1" x14ac:dyDescent="0.25">
      <c r="A102" s="120"/>
      <c r="B102" s="21"/>
      <c r="C102" s="10"/>
      <c r="D102" s="30" t="s">
        <v>171</v>
      </c>
      <c r="E102" s="63">
        <v>4.2443847241766894</v>
      </c>
      <c r="F102" s="321">
        <v>6.839354172560097</v>
      </c>
      <c r="G102" s="63">
        <v>7.1132248939179465</v>
      </c>
      <c r="H102" s="63">
        <v>2.5684299858557136</v>
      </c>
      <c r="I102" s="63">
        <v>2.2430975954738086</v>
      </c>
      <c r="J102" s="63">
        <v>2.2628147100424378</v>
      </c>
      <c r="K102" s="63">
        <v>1.2178076379066427</v>
      </c>
      <c r="L102" s="63">
        <v>0.10379066478076737</v>
      </c>
      <c r="M102" s="57">
        <v>-0.152531724611046</v>
      </c>
      <c r="N102" s="57">
        <v>-0.91164073550211722</v>
      </c>
      <c r="O102" s="63">
        <v>-0.80319660537483406</v>
      </c>
      <c r="P102" s="96">
        <v>-0.97079207920793831</v>
      </c>
      <c r="Q102" s="96">
        <v>-0.99050919377653424</v>
      </c>
      <c r="R102" s="63">
        <v>-0.97079207920793831</v>
      </c>
      <c r="S102" s="121">
        <v>-1.0989533239038174</v>
      </c>
      <c r="T102" s="121">
        <v>-1.128528995756739</v>
      </c>
      <c r="U102" s="121">
        <v>-1.128528995756739</v>
      </c>
      <c r="V102" s="121">
        <v>-1.1176704384724501</v>
      </c>
      <c r="W102" s="121">
        <v>-1.1679632248939309</v>
      </c>
      <c r="X102" s="121">
        <v>-0.95047081940606848</v>
      </c>
      <c r="Y102" s="121">
        <v>-1.0200848656294337</v>
      </c>
      <c r="Z102" s="121">
        <v>-1.0398019801980185</v>
      </c>
      <c r="AA102" s="121">
        <v>-0.92149929278643183</v>
      </c>
      <c r="AB102" s="121">
        <v>-1.0713881019829841</v>
      </c>
      <c r="AC102" s="121">
        <v>-0.88812499999998407</v>
      </c>
      <c r="AD102" s="121">
        <v>-0.94727272727272993</v>
      </c>
      <c r="AE102" s="121">
        <v>-0.9907692307692284</v>
      </c>
      <c r="AF102" s="121">
        <v>-0.71785714285713198</v>
      </c>
      <c r="AG102" s="121">
        <v>-0.94762517882690522</v>
      </c>
      <c r="AH102" s="121">
        <v>-1.0067668097281879</v>
      </c>
      <c r="AI102" s="121">
        <v>-1.0679656160458406</v>
      </c>
      <c r="AJ102" s="121">
        <v>-1.0995982783357117</v>
      </c>
      <c r="AK102" s="121">
        <v>-1.0897417503586748</v>
      </c>
      <c r="AL102" s="121">
        <v>6.3472022955535223E-2</v>
      </c>
      <c r="AM102" s="121">
        <v>-1.188307030129121</v>
      </c>
      <c r="AN102" s="121">
        <v>-1.2277331420373017</v>
      </c>
      <c r="AO102" s="121">
        <v>-0.72660996410445211</v>
      </c>
      <c r="AP102" s="121">
        <v>-1.1030865419028424</v>
      </c>
      <c r="AQ102" s="121">
        <v>-0.7783469752703942</v>
      </c>
      <c r="AR102" s="121">
        <v>-1.1016666666666564</v>
      </c>
      <c r="AS102" s="121">
        <v>-1.1805172413793086</v>
      </c>
      <c r="AT102" s="121">
        <v>-1.0918103448275707</v>
      </c>
      <c r="AU102" s="121">
        <v>-1.0264603792502824</v>
      </c>
      <c r="AV102" s="116">
        <v>-1.1701241752256397</v>
      </c>
      <c r="AW102" s="121">
        <v>-1.0701256495126765</v>
      </c>
      <c r="AX102" s="121">
        <v>-0.95414757894140001</v>
      </c>
      <c r="AY102" s="121">
        <v>-0.67302859628183276</v>
      </c>
      <c r="AZ102" s="121">
        <v>-0.94240900774117398</v>
      </c>
      <c r="BA102" s="121">
        <v>-0.63483164405813142</v>
      </c>
      <c r="BB102" s="121">
        <v>-0.88328419265257807</v>
      </c>
      <c r="BC102" s="121">
        <v>-0.92938851915651544</v>
      </c>
      <c r="BD102" s="121">
        <v>-1.1420934062022381</v>
      </c>
      <c r="BE102" s="121">
        <v>-0.97433589543098886</v>
      </c>
      <c r="BF102" s="121">
        <v>-0.74249914999848787</v>
      </c>
      <c r="BG102" s="121">
        <v>-0.79706366715827093</v>
      </c>
      <c r="BH102" s="121">
        <v>-1.1280722990648084</v>
      </c>
      <c r="BI102" s="121">
        <v>-0.8638307780043708</v>
      </c>
      <c r="BJ102" s="116">
        <v>-1.017088757906659</v>
      </c>
      <c r="BK102" s="121">
        <v>-0.6920661073024803</v>
      </c>
      <c r="BL102" s="254">
        <v>-1.0622548833658096</v>
      </c>
      <c r="BM102" s="121">
        <v>1.589109195402294</v>
      </c>
      <c r="BN102" s="121">
        <v>-1.2201613326404126</v>
      </c>
      <c r="BO102" s="121">
        <v>-1.0869149233773689</v>
      </c>
      <c r="BP102" s="121">
        <v>0.69093829182922395</v>
      </c>
      <c r="BQ102" s="121">
        <v>-1.1302291330391956</v>
      </c>
      <c r="BR102" s="121">
        <v>1.5431614354348033</v>
      </c>
      <c r="BS102" s="116">
        <v>-1.0475254799984235</v>
      </c>
      <c r="BT102" s="322">
        <v>-0.35839710496980981</v>
      </c>
      <c r="BU102" s="323">
        <v>0.93882721718236972</v>
      </c>
      <c r="BV102" s="323">
        <v>-1.1415261806729582</v>
      </c>
      <c r="BW102" s="323">
        <v>-1.0492597571019502</v>
      </c>
      <c r="BX102" s="323">
        <v>8.3478600759634425E-2</v>
      </c>
      <c r="BY102" s="401">
        <v>2.1672148590234919E-2</v>
      </c>
      <c r="BZ102" s="401">
        <v>-1.2326019265260599</v>
      </c>
      <c r="CA102" s="401">
        <v>-0.65582104137934527</v>
      </c>
      <c r="CB102" s="401">
        <v>-1.0006090706553701</v>
      </c>
      <c r="CC102" s="401">
        <v>-0.95324630455274595</v>
      </c>
      <c r="CD102" s="401">
        <v>-0.62682071609900802</v>
      </c>
      <c r="CE102" s="401">
        <v>-0.98869336040044997</v>
      </c>
      <c r="CF102" s="401">
        <v>-0.64642876752474299</v>
      </c>
      <c r="CG102" s="401">
        <v>-1.13644368930228</v>
      </c>
      <c r="CH102" s="401">
        <v>-0.99725818259972498</v>
      </c>
      <c r="CI102" s="401">
        <v>-1.1282064071114499</v>
      </c>
      <c r="CJ102" s="401">
        <v>-0.95119334443738401</v>
      </c>
      <c r="CK102" s="401">
        <v>-0.88480910837910298</v>
      </c>
      <c r="CL102" s="401">
        <v>-1.0723445680786099</v>
      </c>
      <c r="CM102" s="401">
        <v>-1.15944197734531</v>
      </c>
      <c r="CN102" s="401">
        <v>-0.60827965970972098</v>
      </c>
      <c r="CO102" s="401">
        <v>-1.0926898875295701</v>
      </c>
      <c r="CP102" s="401">
        <v>-1.21597737916685</v>
      </c>
      <c r="CQ102" s="401">
        <v>-0.69430000149592896</v>
      </c>
      <c r="CR102" s="401">
        <v>-1.10155349460174</v>
      </c>
      <c r="CS102" s="401">
        <v>-0.76474108753898895</v>
      </c>
      <c r="CT102" s="495">
        <v>-1.0555930425434199</v>
      </c>
      <c r="CU102" s="495">
        <v>-0.83628337220137405</v>
      </c>
      <c r="CV102" s="495">
        <v>-0.82682469688589699</v>
      </c>
      <c r="CW102" s="401">
        <v>-1.15845197921818</v>
      </c>
      <c r="CX102" s="401">
        <v>-0.96741809396407896</v>
      </c>
      <c r="CY102" s="401">
        <v>-0.65166007258184999</v>
      </c>
      <c r="CZ102" s="401">
        <v>-0.61513645208460799</v>
      </c>
      <c r="DA102" s="401">
        <v>0.39082282761284698</v>
      </c>
      <c r="DB102" s="608"/>
      <c r="DC102" s="456"/>
      <c r="DD102" s="232"/>
      <c r="DE102" s="232"/>
      <c r="DF102" s="232"/>
      <c r="DG102" s="456"/>
      <c r="DH102" s="363"/>
      <c r="DI102" s="456"/>
      <c r="DJ102" s="303"/>
      <c r="DK102" s="161"/>
    </row>
    <row r="103" spans="1:115" ht="13.15" x14ac:dyDescent="0.25">
      <c r="A103" s="120"/>
      <c r="B103" s="21"/>
      <c r="C103" s="10"/>
      <c r="D103" s="30" t="s">
        <v>58</v>
      </c>
      <c r="E103" s="63">
        <v>5.74</v>
      </c>
      <c r="F103" s="321">
        <v>8.3722000000000012</v>
      </c>
      <c r="G103" s="63">
        <v>8.6499999999999986</v>
      </c>
      <c r="H103" s="63">
        <v>4.04</v>
      </c>
      <c r="I103" s="63">
        <v>3.71</v>
      </c>
      <c r="J103" s="63">
        <v>3.73</v>
      </c>
      <c r="K103" s="63">
        <v>2.67</v>
      </c>
      <c r="L103" s="63">
        <v>1.54</v>
      </c>
      <c r="M103" s="57">
        <v>1.28</v>
      </c>
      <c r="N103" s="57">
        <v>0.51</v>
      </c>
      <c r="O103" s="63">
        <v>0.62</v>
      </c>
      <c r="P103" s="96">
        <v>0.44999999999999996</v>
      </c>
      <c r="Q103" s="96">
        <v>0.43</v>
      </c>
      <c r="R103" s="63">
        <v>0.44999999999999996</v>
      </c>
      <c r="S103" s="121">
        <v>0.32</v>
      </c>
      <c r="T103" s="121">
        <v>0.28999999999999998</v>
      </c>
      <c r="U103" s="121">
        <v>0.28999999999999998</v>
      </c>
      <c r="V103" s="121">
        <v>0.3</v>
      </c>
      <c r="W103" s="121">
        <v>0.25</v>
      </c>
      <c r="X103" s="121">
        <v>0.47061281302713798</v>
      </c>
      <c r="Y103" s="121">
        <v>0.4</v>
      </c>
      <c r="Z103" s="121">
        <v>0.38</v>
      </c>
      <c r="AA103" s="121">
        <v>0.5</v>
      </c>
      <c r="AB103" s="121">
        <v>0.35000000000000003</v>
      </c>
      <c r="AC103" s="121">
        <v>0.54</v>
      </c>
      <c r="AD103" s="121">
        <v>0.48</v>
      </c>
      <c r="AE103" s="121">
        <v>0.44</v>
      </c>
      <c r="AF103" s="121">
        <v>0.72</v>
      </c>
      <c r="AG103" s="121">
        <v>0.49</v>
      </c>
      <c r="AH103" s="121">
        <v>0.43</v>
      </c>
      <c r="AI103" s="121">
        <v>0.37</v>
      </c>
      <c r="AJ103" s="121">
        <v>0.33999999999999997</v>
      </c>
      <c r="AK103" s="121">
        <v>0.35000000000000003</v>
      </c>
      <c r="AL103" s="121">
        <v>1.52</v>
      </c>
      <c r="AM103" s="121">
        <v>0.25</v>
      </c>
      <c r="AN103" s="121">
        <v>0.21</v>
      </c>
      <c r="AO103" s="121">
        <v>0.72052400143337902</v>
      </c>
      <c r="AP103" s="121">
        <v>0.33855942687409102</v>
      </c>
      <c r="AQ103" s="121">
        <v>0.66803280643118901</v>
      </c>
      <c r="AR103" s="121">
        <v>0.33999999999999997</v>
      </c>
      <c r="AS103" s="121">
        <v>0.26</v>
      </c>
      <c r="AT103" s="121">
        <v>0.35000000000000003</v>
      </c>
      <c r="AU103" s="121">
        <v>0.41630258898222</v>
      </c>
      <c r="AV103" s="116">
        <v>0.27054456857572701</v>
      </c>
      <c r="AW103" s="121">
        <v>0.37200079874516401</v>
      </c>
      <c r="AX103" s="121">
        <v>0.48966951174457618</v>
      </c>
      <c r="AY103" s="121">
        <v>0.77488643875778673</v>
      </c>
      <c r="AZ103" s="121">
        <v>0.5015791991430566</v>
      </c>
      <c r="BA103" s="121">
        <v>0.81364019786519648</v>
      </c>
      <c r="BB103" s="121">
        <v>0.56156589200263451</v>
      </c>
      <c r="BC103" s="121">
        <v>0.51478949076829861</v>
      </c>
      <c r="BD103" s="121">
        <v>0.29898394939246248</v>
      </c>
      <c r="BE103" s="121">
        <v>0.46918690492715021</v>
      </c>
      <c r="BF103" s="121">
        <v>0.70440319475371549</v>
      </c>
      <c r="BG103" s="121">
        <v>0.6490432764691455</v>
      </c>
      <c r="BH103" s="121">
        <v>0.31320944584677918</v>
      </c>
      <c r="BI103" s="121">
        <v>0.58130288412384512</v>
      </c>
      <c r="BJ103" s="116">
        <v>0.42581082288186223</v>
      </c>
      <c r="BK103" s="121">
        <v>0.7555714129992307</v>
      </c>
      <c r="BL103" s="254">
        <v>0.37998629909241621</v>
      </c>
      <c r="BM103" s="121">
        <v>3.0700000000000003</v>
      </c>
      <c r="BN103" s="121">
        <v>0.21977800653391744</v>
      </c>
      <c r="BO103" s="121">
        <v>0.35496678327894099</v>
      </c>
      <c r="BP103" s="121">
        <v>2.1587362261124508</v>
      </c>
      <c r="BQ103" s="121">
        <v>0.31102117114388944</v>
      </c>
      <c r="BR103" s="121">
        <v>3.0233824476131628</v>
      </c>
      <c r="BS103" s="116">
        <v>0.394930416794601</v>
      </c>
      <c r="BT103" s="322">
        <v>1.09410439495775</v>
      </c>
      <c r="BU103" s="323">
        <v>2.4102386926514798</v>
      </c>
      <c r="BV103" s="323">
        <v>0.29955944351547803</v>
      </c>
      <c r="BW103" s="323">
        <v>0.39317085868373997</v>
      </c>
      <c r="BX103" s="323">
        <v>1.5424214375054</v>
      </c>
      <c r="BY103" s="401">
        <v>1.4797140166454872</v>
      </c>
      <c r="BZ103" s="401">
        <v>0.20715606288316801</v>
      </c>
      <c r="CA103" s="401">
        <v>0.79234483265302125</v>
      </c>
      <c r="CB103" s="401">
        <v>0.44253073881027899</v>
      </c>
      <c r="CC103" s="401">
        <v>0.49058392424385699</v>
      </c>
      <c r="CD103" s="401">
        <v>0.82176790319982795</v>
      </c>
      <c r="CE103" s="401">
        <v>0.45462014746542101</v>
      </c>
      <c r="CF103" s="401">
        <v>0.801874020120666</v>
      </c>
      <c r="CG103" s="401">
        <v>0.30471602368166001</v>
      </c>
      <c r="CH103" s="401">
        <v>0.44593047363060401</v>
      </c>
      <c r="CI103" s="401">
        <v>0.31307338287234399</v>
      </c>
      <c r="CJ103" s="401">
        <v>0.49266681089151299</v>
      </c>
      <c r="CK103" s="401">
        <v>0.56001874718387901</v>
      </c>
      <c r="CL103" s="401">
        <v>0.369749534427532</v>
      </c>
      <c r="CM103" s="401">
        <v>0.28138248362632701</v>
      </c>
      <c r="CN103" s="401">
        <v>0.84057923737905804</v>
      </c>
      <c r="CO103" s="401">
        <v>0.34910763597581701</v>
      </c>
      <c r="CP103" s="401">
        <v>0.22402295058291</v>
      </c>
      <c r="CQ103" s="401">
        <v>0.75330495475048398</v>
      </c>
      <c r="CR103" s="401">
        <v>0.34011482180347902</v>
      </c>
      <c r="CS103" s="401">
        <v>0.68183703071845503</v>
      </c>
      <c r="CT103" s="495">
        <v>0.386745251297059</v>
      </c>
      <c r="CU103" s="495">
        <v>0.609251855609097</v>
      </c>
      <c r="CV103" s="495">
        <v>0.61884841248893996</v>
      </c>
      <c r="CW103" s="401">
        <v>0.282386913213025</v>
      </c>
      <c r="CX103" s="401">
        <v>0.47620554898103901</v>
      </c>
      <c r="CY103" s="401">
        <v>0.79656645697234196</v>
      </c>
      <c r="CZ103" s="401">
        <v>0.83362249176254299</v>
      </c>
      <c r="DA103" s="401">
        <v>1.8542459009016701</v>
      </c>
      <c r="DB103" s="608"/>
      <c r="DC103" s="456"/>
      <c r="DD103" s="232"/>
      <c r="DE103" s="232"/>
      <c r="DF103" s="232"/>
      <c r="DG103" s="456"/>
      <c r="DH103" s="363"/>
      <c r="DI103" s="456"/>
      <c r="DJ103" s="303"/>
      <c r="DK103" s="161"/>
    </row>
    <row r="104" spans="1:115" ht="13.5" customHeight="1" thickBot="1" x14ac:dyDescent="0.3">
      <c r="A104" s="120"/>
      <c r="B104" s="21"/>
      <c r="C104" s="10"/>
      <c r="D104" s="30" t="s">
        <v>172</v>
      </c>
      <c r="E104" s="324">
        <v>1.7994625176803281</v>
      </c>
      <c r="F104" s="325">
        <v>1.6285151343705673</v>
      </c>
      <c r="G104" s="324">
        <v>1.5135643564356371</v>
      </c>
      <c r="H104" s="324">
        <v>1.2671004243281159</v>
      </c>
      <c r="I104" s="324">
        <v>0.58685997171146198</v>
      </c>
      <c r="J104" s="324">
        <v>0.24171046676095001</v>
      </c>
      <c r="K104" s="324">
        <v>5.2050919377544247E-3</v>
      </c>
      <c r="L104" s="324">
        <v>-0.37927864214993834</v>
      </c>
      <c r="M104" s="326">
        <v>-0.63560113154172981</v>
      </c>
      <c r="N104" s="326">
        <v>-0.92149929278643183</v>
      </c>
      <c r="O104" s="324">
        <v>-0.93135785007074645</v>
      </c>
      <c r="P104" s="327">
        <v>-0.84263083451202592</v>
      </c>
      <c r="Q104" s="327">
        <v>-0.95107496463933128</v>
      </c>
      <c r="R104" s="324">
        <v>-0.9017821782178137</v>
      </c>
      <c r="S104" s="328">
        <v>-0.84263083451202592</v>
      </c>
      <c r="T104" s="328">
        <v>-1.1383875530410315</v>
      </c>
      <c r="U104" s="328">
        <v>-1.0693776520509291</v>
      </c>
      <c r="V104" s="328">
        <v>-1.10881178117812</v>
      </c>
      <c r="W104" s="328">
        <v>-1.1778217821782344</v>
      </c>
      <c r="X104" s="328">
        <v>-1.247480587951566</v>
      </c>
      <c r="Y104" s="328">
        <v>-1.1975388967468192</v>
      </c>
      <c r="Z104" s="328">
        <v>-1.1776803394625299</v>
      </c>
      <c r="AA104" s="328">
        <v>-1.2369731258840222</v>
      </c>
      <c r="AB104" s="328">
        <v>-1.2784135977336963</v>
      </c>
      <c r="AC104" s="328">
        <v>-1.1738636363636401</v>
      </c>
      <c r="AD104" s="328">
        <v>-1.3317329545454615</v>
      </c>
      <c r="AE104" s="328">
        <v>-1.3062108262108074</v>
      </c>
      <c r="AF104" s="328">
        <v>-1.2708571428571291</v>
      </c>
      <c r="AG104" s="328">
        <v>-1.34190271716882</v>
      </c>
      <c r="AH104" s="328">
        <v>-1.3320457796852647</v>
      </c>
      <c r="AI104" s="328">
        <v>-1.3045272206303582</v>
      </c>
      <c r="AJ104" s="328">
        <v>-1.2671592539454712</v>
      </c>
      <c r="AK104" s="328">
        <v>-1.31644179383069</v>
      </c>
      <c r="AL104" s="328">
        <v>-1.2474461979913865</v>
      </c>
      <c r="AM104" s="328">
        <v>-1.3022369878071038</v>
      </c>
      <c r="AN104" s="328">
        <v>-1.3342832101242541</v>
      </c>
      <c r="AO104" s="328">
        <v>-1.2875357045267322</v>
      </c>
      <c r="AP104" s="328">
        <v>-1.2724437581754233</v>
      </c>
      <c r="AQ104" s="328">
        <v>-1.237756186451644</v>
      </c>
      <c r="AR104" s="328">
        <v>-1.3086494252873448</v>
      </c>
      <c r="AS104" s="328">
        <v>-0.71578670266385647</v>
      </c>
      <c r="AT104" s="328">
        <v>-1.3677873563218368</v>
      </c>
      <c r="AU104" s="328">
        <v>-1.3540910413881169</v>
      </c>
      <c r="AV104" s="329">
        <v>-1.3480747126436765</v>
      </c>
      <c r="AW104" s="328">
        <v>-1.359082324671701</v>
      </c>
      <c r="AX104" s="328">
        <v>-1.3616147937453027</v>
      </c>
      <c r="AY104" s="328">
        <v>-1.2987844545410909</v>
      </c>
      <c r="AZ104" s="328">
        <v>-1.3673406246508923</v>
      </c>
      <c r="BA104" s="328">
        <v>-1.3684474876808239</v>
      </c>
      <c r="BB104" s="328">
        <v>-1.3762945695622197</v>
      </c>
      <c r="BC104" s="328">
        <v>-1.3778987517756858</v>
      </c>
      <c r="BD104" s="328">
        <v>-1.3512850693900402</v>
      </c>
      <c r="BE104" s="328">
        <v>-1.3865314187484157</v>
      </c>
      <c r="BF104" s="328">
        <v>-1.3802838286914865</v>
      </c>
      <c r="BG104" s="328">
        <v>-1.411246784686071</v>
      </c>
      <c r="BH104" s="328">
        <v>-1.3692289235710753</v>
      </c>
      <c r="BI104" s="328">
        <v>-1.1683239058127293</v>
      </c>
      <c r="BJ104" s="329">
        <v>-1.3800126935031298</v>
      </c>
      <c r="BK104" s="328">
        <v>-1.3756359348725988</v>
      </c>
      <c r="BL104" s="330">
        <v>-1.2187540326007995</v>
      </c>
      <c r="BM104" s="328">
        <v>-1.3677873563218368</v>
      </c>
      <c r="BN104" s="328">
        <v>-1.3780027517364513</v>
      </c>
      <c r="BO104" s="328">
        <v>-1.2711236097675882</v>
      </c>
      <c r="BP104" s="328">
        <v>-1.339334159042338</v>
      </c>
      <c r="BQ104" s="328">
        <v>-1.394285102908599</v>
      </c>
      <c r="BR104" s="328">
        <v>-1.3914276225014288</v>
      </c>
      <c r="BS104" s="329">
        <v>-1.3923528699683607</v>
      </c>
      <c r="BT104" s="331">
        <v>-1.0444902049511096</v>
      </c>
      <c r="BU104" s="332">
        <v>-1.4013808282181572</v>
      </c>
      <c r="BV104" s="332">
        <v>-1.3714783343767079</v>
      </c>
      <c r="BW104" s="332">
        <v>-1.3463815806021517</v>
      </c>
      <c r="BX104" s="332">
        <v>-1.395318971969961</v>
      </c>
      <c r="BY104" s="402">
        <v>-1.3945438664896281</v>
      </c>
      <c r="BZ104" s="402">
        <v>-1.39303601607685</v>
      </c>
      <c r="CA104" s="402">
        <v>-1.3953545553149538</v>
      </c>
      <c r="CB104" s="402">
        <v>-1.4027647474060601</v>
      </c>
      <c r="CC104" s="402">
        <v>-1.3995511967191001</v>
      </c>
      <c r="CD104" s="402">
        <v>-1.3898503435718099</v>
      </c>
      <c r="CE104" s="402">
        <v>-1.39055715106269</v>
      </c>
      <c r="CF104" s="402">
        <v>-1.3952013241905199</v>
      </c>
      <c r="CG104" s="402">
        <v>-1.39244307465398</v>
      </c>
      <c r="CH104" s="402">
        <v>-1.30358982984741</v>
      </c>
      <c r="CI104" s="402">
        <v>-1.3863308986542</v>
      </c>
      <c r="CJ104" s="402">
        <v>-1.3844762584291299</v>
      </c>
      <c r="CK104" s="402">
        <v>-1.39249087063796</v>
      </c>
      <c r="CL104" s="402">
        <v>-1.3893078465556701</v>
      </c>
      <c r="CM104" s="402">
        <v>-1.39757824949632</v>
      </c>
      <c r="CN104" s="402">
        <v>-1.38761845343635</v>
      </c>
      <c r="CO104" s="402">
        <v>-1.39541175621045</v>
      </c>
      <c r="CP104" s="402">
        <v>-1.40369555118923</v>
      </c>
      <c r="CQ104" s="402">
        <v>-1.39827939457479</v>
      </c>
      <c r="CR104" s="402">
        <v>-1.40147219662796</v>
      </c>
      <c r="CS104" s="402">
        <v>-1.3940626004523899</v>
      </c>
      <c r="CT104" s="496">
        <v>-1.33220929663457</v>
      </c>
      <c r="CU104" s="496">
        <v>-1.40344938405391</v>
      </c>
      <c r="CV104" s="496">
        <v>-1.39542819527173</v>
      </c>
      <c r="CW104" s="402">
        <v>-1.3953660829949801</v>
      </c>
      <c r="CX104" s="402">
        <v>-1.3110663324909699</v>
      </c>
      <c r="CY104" s="402">
        <v>-1.2676514000869601</v>
      </c>
      <c r="CZ104" s="402">
        <v>-1.4109414509596401</v>
      </c>
      <c r="DA104" s="402">
        <v>-1.4119491944384699</v>
      </c>
      <c r="DB104" s="609"/>
      <c r="DC104" s="619"/>
      <c r="DD104" s="453"/>
      <c r="DE104" s="453"/>
      <c r="DF104" s="453"/>
      <c r="DG104" s="619"/>
      <c r="DH104" s="363"/>
      <c r="DI104" s="456"/>
      <c r="DJ104" s="303"/>
      <c r="DK104" s="161"/>
    </row>
    <row r="105" spans="1:115" ht="12.75" customHeight="1" x14ac:dyDescent="0.25">
      <c r="A105" s="120"/>
      <c r="B105" s="21"/>
      <c r="C105" s="10"/>
      <c r="D105" s="394" t="s">
        <v>18</v>
      </c>
      <c r="E105" s="61"/>
      <c r="F105" s="59"/>
      <c r="G105" s="61"/>
      <c r="H105" s="61"/>
      <c r="I105" s="61"/>
      <c r="J105" s="61"/>
      <c r="K105" s="61"/>
      <c r="L105" s="61"/>
      <c r="M105" s="89"/>
      <c r="N105" s="61"/>
      <c r="O105" s="61"/>
      <c r="P105" s="89"/>
      <c r="Q105" s="61"/>
      <c r="R105" s="61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69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69"/>
      <c r="AV105" s="118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237"/>
      <c r="BK105" s="114"/>
      <c r="BL105" s="118"/>
      <c r="BM105" s="114"/>
      <c r="BN105" s="241"/>
      <c r="BO105" s="241"/>
      <c r="BP105" s="241"/>
      <c r="BQ105" s="241"/>
      <c r="BR105" s="241"/>
      <c r="BS105" s="231"/>
      <c r="BT105" s="241"/>
      <c r="BU105" s="233"/>
      <c r="BV105" s="233"/>
      <c r="BW105" s="233"/>
      <c r="BX105" s="233"/>
      <c r="BY105" s="241"/>
      <c r="BZ105" s="233"/>
      <c r="CA105" s="233"/>
      <c r="CB105" s="241"/>
      <c r="CC105" s="241"/>
      <c r="CD105" s="233"/>
      <c r="CE105" s="241"/>
      <c r="CF105" s="233"/>
      <c r="CG105" s="241"/>
      <c r="CH105" s="241"/>
      <c r="CI105" s="233"/>
      <c r="CJ105" s="241"/>
      <c r="CK105" s="241"/>
      <c r="CL105" s="233"/>
      <c r="CM105" s="233"/>
      <c r="CN105" s="233"/>
      <c r="CO105" s="233"/>
      <c r="CP105" s="241"/>
      <c r="CQ105" s="241"/>
      <c r="CR105" s="233"/>
      <c r="CS105" s="241"/>
      <c r="CT105" s="233"/>
      <c r="CU105" s="114"/>
      <c r="CV105" s="241"/>
      <c r="CW105" s="241"/>
      <c r="CX105" s="241"/>
      <c r="CY105" s="233"/>
      <c r="CZ105" s="233"/>
      <c r="DA105" s="241"/>
      <c r="DB105" s="241"/>
      <c r="DC105" s="233"/>
      <c r="DD105" s="231"/>
      <c r="DE105" s="231"/>
      <c r="DF105" s="231"/>
      <c r="DG105" s="233"/>
      <c r="DH105" s="364"/>
      <c r="DI105" s="305"/>
      <c r="DJ105" s="303"/>
      <c r="DK105" s="161"/>
    </row>
    <row r="106" spans="1:115" ht="12.75" customHeight="1" x14ac:dyDescent="0.25">
      <c r="A106" s="120"/>
      <c r="B106" s="21"/>
      <c r="C106" s="10"/>
      <c r="D106" s="397" t="s">
        <v>93</v>
      </c>
      <c r="E106" s="333">
        <v>13</v>
      </c>
      <c r="F106" s="333">
        <v>12</v>
      </c>
      <c r="G106" s="333">
        <v>12</v>
      </c>
      <c r="H106" s="333">
        <v>12</v>
      </c>
      <c r="I106" s="333">
        <v>12</v>
      </c>
      <c r="J106" s="333">
        <v>10</v>
      </c>
      <c r="K106" s="333">
        <v>8</v>
      </c>
      <c r="L106" s="333">
        <v>3</v>
      </c>
      <c r="M106" s="334">
        <v>3</v>
      </c>
      <c r="N106" s="333">
        <v>3</v>
      </c>
      <c r="O106" s="333">
        <v>3</v>
      </c>
      <c r="P106" s="335">
        <v>3</v>
      </c>
      <c r="Q106" s="333">
        <v>3</v>
      </c>
      <c r="R106" s="333">
        <v>3</v>
      </c>
      <c r="S106" s="336">
        <v>3</v>
      </c>
      <c r="T106" s="336">
        <v>3</v>
      </c>
      <c r="U106" s="336">
        <v>3</v>
      </c>
      <c r="V106" s="336">
        <v>3</v>
      </c>
      <c r="W106" s="336">
        <v>3</v>
      </c>
      <c r="X106" s="336">
        <v>3</v>
      </c>
      <c r="Y106" s="336">
        <v>3</v>
      </c>
      <c r="Z106" s="336">
        <v>3</v>
      </c>
      <c r="AA106" s="336">
        <v>3</v>
      </c>
      <c r="AB106" s="336">
        <v>3</v>
      </c>
      <c r="AC106" s="336">
        <v>3</v>
      </c>
      <c r="AD106" s="336">
        <v>3</v>
      </c>
      <c r="AE106" s="336">
        <v>3</v>
      </c>
      <c r="AF106" s="336">
        <v>3</v>
      </c>
      <c r="AG106" s="336">
        <v>3</v>
      </c>
      <c r="AH106" s="336">
        <v>4.5</v>
      </c>
      <c r="AI106" s="336">
        <v>4.5</v>
      </c>
      <c r="AJ106" s="336">
        <v>4.5</v>
      </c>
      <c r="AK106" s="336">
        <v>5</v>
      </c>
      <c r="AL106" s="336">
        <v>5</v>
      </c>
      <c r="AM106" s="336">
        <v>5</v>
      </c>
      <c r="AN106" s="336">
        <v>4</v>
      </c>
      <c r="AO106" s="336">
        <v>4</v>
      </c>
      <c r="AP106" s="336">
        <v>4</v>
      </c>
      <c r="AQ106" s="336">
        <v>4</v>
      </c>
      <c r="AR106" s="336">
        <v>4</v>
      </c>
      <c r="AS106" s="336">
        <v>4</v>
      </c>
      <c r="AT106" s="336">
        <v>4</v>
      </c>
      <c r="AU106" s="336">
        <v>4</v>
      </c>
      <c r="AV106" s="337">
        <v>4</v>
      </c>
      <c r="AW106" s="336">
        <v>4</v>
      </c>
      <c r="AX106" s="336">
        <v>4</v>
      </c>
      <c r="AY106" s="336">
        <v>4</v>
      </c>
      <c r="AZ106" s="336">
        <v>4</v>
      </c>
      <c r="BA106" s="336">
        <v>4</v>
      </c>
      <c r="BB106" s="336">
        <v>4</v>
      </c>
      <c r="BC106" s="336">
        <v>4</v>
      </c>
      <c r="BD106" s="336">
        <v>4</v>
      </c>
      <c r="BE106" s="336">
        <v>4</v>
      </c>
      <c r="BF106" s="336">
        <v>4</v>
      </c>
      <c r="BG106" s="336">
        <v>4</v>
      </c>
      <c r="BH106" s="336">
        <v>4</v>
      </c>
      <c r="BI106" s="336">
        <v>4</v>
      </c>
      <c r="BJ106" s="338">
        <v>4</v>
      </c>
      <c r="BK106" s="336">
        <v>4</v>
      </c>
      <c r="BL106" s="337">
        <v>4.5</v>
      </c>
      <c r="BM106" s="336">
        <v>4.5</v>
      </c>
      <c r="BN106" s="339">
        <v>4.5</v>
      </c>
      <c r="BO106" s="339">
        <v>4.5</v>
      </c>
      <c r="BP106" s="339">
        <v>5</v>
      </c>
      <c r="BQ106" s="339">
        <v>5.5</v>
      </c>
      <c r="BR106" s="339">
        <v>5.5</v>
      </c>
      <c r="BS106" s="340">
        <v>6</v>
      </c>
      <c r="BT106" s="339">
        <v>6</v>
      </c>
      <c r="BU106" s="341">
        <v>6</v>
      </c>
      <c r="BV106" s="341">
        <v>6</v>
      </c>
      <c r="BW106" s="341">
        <v>3.3000000000000003</v>
      </c>
      <c r="BX106" s="341">
        <v>3.3000000000000003</v>
      </c>
      <c r="BY106" s="339">
        <v>3.3000000000000003</v>
      </c>
      <c r="BZ106" s="341">
        <v>3.3000000000000003</v>
      </c>
      <c r="CA106" s="341">
        <v>3.3000000000000003</v>
      </c>
      <c r="CB106" s="339">
        <v>3.3000000000000003</v>
      </c>
      <c r="CC106" s="339">
        <v>2.5</v>
      </c>
      <c r="CD106" s="341">
        <v>2.5</v>
      </c>
      <c r="CE106" s="339">
        <v>2.5</v>
      </c>
      <c r="CF106" s="341">
        <v>2.5</v>
      </c>
      <c r="CG106" s="339">
        <v>2.5</v>
      </c>
      <c r="CH106" s="339">
        <v>2.5</v>
      </c>
      <c r="CI106" s="341">
        <v>2.5</v>
      </c>
      <c r="CJ106" s="339">
        <v>2.5</v>
      </c>
      <c r="CK106" s="339">
        <v>2.5</v>
      </c>
      <c r="CL106" s="409">
        <v>2.5</v>
      </c>
      <c r="CM106" s="409">
        <v>2.5</v>
      </c>
      <c r="CN106" s="443">
        <v>2.5</v>
      </c>
      <c r="CO106" s="443">
        <v>2.5</v>
      </c>
      <c r="CP106" s="471">
        <v>2.5</v>
      </c>
      <c r="CQ106" s="471">
        <v>2.5</v>
      </c>
      <c r="CR106" s="443">
        <v>2.5</v>
      </c>
      <c r="CS106" s="471">
        <v>2.5</v>
      </c>
      <c r="CT106" s="409">
        <v>2.5</v>
      </c>
      <c r="CU106" s="471">
        <v>2.5</v>
      </c>
      <c r="CV106" s="471">
        <v>2.5</v>
      </c>
      <c r="CW106" s="471">
        <v>2.5</v>
      </c>
      <c r="CX106" s="471">
        <v>2.5</v>
      </c>
      <c r="CY106" s="443">
        <v>2.5</v>
      </c>
      <c r="CZ106" s="443">
        <v>2.5</v>
      </c>
      <c r="DA106" s="471">
        <v>1.5</v>
      </c>
      <c r="DB106" s="471">
        <v>1.5</v>
      </c>
      <c r="DC106" s="443">
        <v>1.5</v>
      </c>
      <c r="DD106" s="448">
        <v>1.5</v>
      </c>
      <c r="DE106" s="448">
        <v>1.5</v>
      </c>
      <c r="DF106" s="448">
        <v>1.5</v>
      </c>
      <c r="DG106" s="443">
        <v>1.5</v>
      </c>
      <c r="DH106" s="208" t="s">
        <v>3</v>
      </c>
      <c r="DI106" s="484"/>
      <c r="DJ106" s="303"/>
      <c r="DK106" s="161"/>
    </row>
    <row r="107" spans="1:115" ht="12.75" customHeight="1" thickBot="1" x14ac:dyDescent="0.3">
      <c r="A107" s="120"/>
      <c r="B107" s="21"/>
      <c r="C107" s="18"/>
      <c r="D107" s="398" t="s">
        <v>17</v>
      </c>
      <c r="E107" s="342">
        <v>8.75</v>
      </c>
      <c r="F107" s="342">
        <v>8.75</v>
      </c>
      <c r="G107" s="342">
        <v>8.75</v>
      </c>
      <c r="H107" s="342">
        <v>8.75</v>
      </c>
      <c r="I107" s="342">
        <v>8.75</v>
      </c>
      <c r="J107" s="342">
        <v>8.75</v>
      </c>
      <c r="K107" s="342">
        <v>8.75</v>
      </c>
      <c r="L107" s="342">
        <v>8.75</v>
      </c>
      <c r="M107" s="343">
        <v>8.75</v>
      </c>
      <c r="N107" s="342">
        <v>8.75</v>
      </c>
      <c r="O107" s="342">
        <v>8.75</v>
      </c>
      <c r="P107" s="344">
        <v>8.75</v>
      </c>
      <c r="Q107" s="342">
        <v>8.75</v>
      </c>
      <c r="R107" s="342">
        <v>8.75</v>
      </c>
      <c r="S107" s="345">
        <v>8.75</v>
      </c>
      <c r="T107" s="345">
        <v>8.75</v>
      </c>
      <c r="U107" s="345">
        <v>8.75</v>
      </c>
      <c r="V107" s="345">
        <v>8.75</v>
      </c>
      <c r="W107" s="345">
        <v>8.75</v>
      </c>
      <c r="X107" s="345">
        <v>8.75</v>
      </c>
      <c r="Y107" s="345">
        <v>8.75</v>
      </c>
      <c r="Z107" s="345">
        <v>8.75</v>
      </c>
      <c r="AA107" s="345">
        <v>8.75</v>
      </c>
      <c r="AB107" s="345">
        <v>8.75</v>
      </c>
      <c r="AC107" s="345">
        <v>8.75</v>
      </c>
      <c r="AD107" s="345">
        <v>8.75</v>
      </c>
      <c r="AE107" s="345">
        <v>8.75</v>
      </c>
      <c r="AF107" s="345">
        <v>8.75</v>
      </c>
      <c r="AG107" s="345">
        <v>8.75</v>
      </c>
      <c r="AH107" s="345">
        <v>8.75</v>
      </c>
      <c r="AI107" s="345">
        <v>8.75</v>
      </c>
      <c r="AJ107" s="345">
        <v>8.75</v>
      </c>
      <c r="AK107" s="345">
        <v>8.75</v>
      </c>
      <c r="AL107" s="345">
        <v>8.75</v>
      </c>
      <c r="AM107" s="345">
        <v>8.75</v>
      </c>
      <c r="AN107" s="345">
        <v>8.75</v>
      </c>
      <c r="AO107" s="345">
        <v>8.75</v>
      </c>
      <c r="AP107" s="345">
        <v>8.75</v>
      </c>
      <c r="AQ107" s="345">
        <v>8.75</v>
      </c>
      <c r="AR107" s="345">
        <v>8.75</v>
      </c>
      <c r="AS107" s="345">
        <v>8.75</v>
      </c>
      <c r="AT107" s="345">
        <v>4</v>
      </c>
      <c r="AU107" s="345">
        <v>4</v>
      </c>
      <c r="AV107" s="346">
        <v>4</v>
      </c>
      <c r="AW107" s="345">
        <v>4</v>
      </c>
      <c r="AX107" s="345">
        <v>4</v>
      </c>
      <c r="AY107" s="345">
        <v>4</v>
      </c>
      <c r="AZ107" s="345">
        <v>4</v>
      </c>
      <c r="BA107" s="345">
        <v>4</v>
      </c>
      <c r="BB107" s="345">
        <v>4</v>
      </c>
      <c r="BC107" s="345">
        <v>4</v>
      </c>
      <c r="BD107" s="345">
        <v>4</v>
      </c>
      <c r="BE107" s="345">
        <v>4</v>
      </c>
      <c r="BF107" s="345">
        <v>4</v>
      </c>
      <c r="BG107" s="345">
        <v>4</v>
      </c>
      <c r="BH107" s="345">
        <v>4</v>
      </c>
      <c r="BI107" s="345">
        <v>4</v>
      </c>
      <c r="BJ107" s="347">
        <v>4</v>
      </c>
      <c r="BK107" s="345">
        <v>4</v>
      </c>
      <c r="BL107" s="346">
        <v>4</v>
      </c>
      <c r="BM107" s="345">
        <v>4</v>
      </c>
      <c r="BN107" s="348">
        <v>4</v>
      </c>
      <c r="BO107" s="348">
        <v>4</v>
      </c>
      <c r="BP107" s="348">
        <v>4</v>
      </c>
      <c r="BQ107" s="348">
        <v>4</v>
      </c>
      <c r="BR107" s="349">
        <v>4</v>
      </c>
      <c r="BS107" s="350">
        <v>4</v>
      </c>
      <c r="BT107" s="348">
        <v>4</v>
      </c>
      <c r="BU107" s="349">
        <v>4</v>
      </c>
      <c r="BV107" s="349">
        <v>4</v>
      </c>
      <c r="BW107" s="349">
        <v>4</v>
      </c>
      <c r="BX107" s="349">
        <v>4</v>
      </c>
      <c r="BY107" s="348">
        <v>4</v>
      </c>
      <c r="BZ107" s="349">
        <v>4</v>
      </c>
      <c r="CA107" s="349">
        <v>4</v>
      </c>
      <c r="CB107" s="348">
        <v>4</v>
      </c>
      <c r="CC107" s="348">
        <v>4</v>
      </c>
      <c r="CD107" s="349">
        <v>4</v>
      </c>
      <c r="CE107" s="348">
        <v>4</v>
      </c>
      <c r="CF107" s="349">
        <v>4</v>
      </c>
      <c r="CG107" s="348">
        <v>4</v>
      </c>
      <c r="CH107" s="348">
        <v>4</v>
      </c>
      <c r="CI107" s="349">
        <v>4</v>
      </c>
      <c r="CJ107" s="348">
        <v>4</v>
      </c>
      <c r="CK107" s="348">
        <v>4</v>
      </c>
      <c r="CL107" s="410">
        <v>4</v>
      </c>
      <c r="CM107" s="410">
        <v>4</v>
      </c>
      <c r="CN107" s="410">
        <v>4</v>
      </c>
      <c r="CO107" s="410">
        <v>4</v>
      </c>
      <c r="CP107" s="472">
        <v>4</v>
      </c>
      <c r="CQ107" s="472">
        <v>4</v>
      </c>
      <c r="CR107" s="410">
        <v>4</v>
      </c>
      <c r="CS107" s="472">
        <v>4</v>
      </c>
      <c r="CT107" s="410">
        <v>4</v>
      </c>
      <c r="CU107" s="472">
        <v>4</v>
      </c>
      <c r="CV107" s="472">
        <v>4</v>
      </c>
      <c r="CW107" s="472">
        <v>4</v>
      </c>
      <c r="CX107" s="472">
        <v>4</v>
      </c>
      <c r="CY107" s="410">
        <v>4</v>
      </c>
      <c r="CZ107" s="410">
        <v>4</v>
      </c>
      <c r="DA107" s="472">
        <v>4</v>
      </c>
      <c r="DB107" s="472">
        <v>4</v>
      </c>
      <c r="DC107" s="410">
        <v>4</v>
      </c>
      <c r="DD107" s="454">
        <v>4</v>
      </c>
      <c r="DE107" s="454">
        <v>4</v>
      </c>
      <c r="DF107" s="454">
        <v>4</v>
      </c>
      <c r="DG107" s="410">
        <v>4</v>
      </c>
      <c r="DH107" s="365" t="s">
        <v>3</v>
      </c>
      <c r="DI107" s="306"/>
      <c r="DJ107" s="303"/>
      <c r="DK107" s="161"/>
    </row>
    <row r="108" spans="1:115" ht="6.75" customHeight="1" x14ac:dyDescent="0.3">
      <c r="D108" s="2" t="s">
        <v>3</v>
      </c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73"/>
      <c r="DI108" s="173"/>
      <c r="DJ108" s="223"/>
      <c r="DK108" s="161"/>
    </row>
    <row r="109" spans="1:115" ht="13.5" customHeight="1" x14ac:dyDescent="0.3">
      <c r="C109" s="5" t="s">
        <v>4</v>
      </c>
      <c r="D109" s="1" t="s">
        <v>90</v>
      </c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0"/>
      <c r="CL109" s="180"/>
      <c r="CM109" s="180"/>
      <c r="CN109" s="180"/>
      <c r="CO109" s="180"/>
      <c r="CP109" s="180"/>
      <c r="CQ109" s="180"/>
      <c r="CR109" s="180"/>
      <c r="CS109" s="180"/>
      <c r="CT109" s="180"/>
      <c r="CU109" s="180"/>
      <c r="CV109" s="180"/>
      <c r="CW109" s="180"/>
      <c r="CX109" s="180"/>
      <c r="CY109" s="180"/>
      <c r="CZ109" s="180"/>
      <c r="DA109" s="180"/>
      <c r="DB109" s="180"/>
      <c r="DC109" s="180"/>
      <c r="DD109" s="180"/>
      <c r="DE109" s="180"/>
      <c r="DF109" s="180"/>
      <c r="DG109" s="180"/>
      <c r="DH109" s="642"/>
      <c r="DI109" s="642"/>
      <c r="DJ109" s="223"/>
      <c r="DK109" s="161"/>
    </row>
    <row r="110" spans="1:115" ht="13.5" customHeight="1" x14ac:dyDescent="0.3">
      <c r="C110" s="22" t="s">
        <v>20</v>
      </c>
      <c r="D110" s="1" t="s">
        <v>21</v>
      </c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180"/>
      <c r="AV110" s="180"/>
      <c r="AW110" s="180"/>
      <c r="AX110" s="180"/>
      <c r="AY110" s="180"/>
      <c r="AZ110" s="180"/>
      <c r="BA110" s="180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0"/>
      <c r="CL110" s="180"/>
      <c r="CM110" s="180"/>
      <c r="CN110" s="180"/>
      <c r="CO110" s="180"/>
      <c r="CP110" s="180"/>
      <c r="CQ110" s="180"/>
      <c r="CR110" s="180"/>
      <c r="CS110" s="180"/>
      <c r="CT110" s="180"/>
      <c r="CU110" s="180"/>
      <c r="CV110" s="180"/>
      <c r="CW110" s="180"/>
      <c r="CX110" s="180"/>
      <c r="CY110" s="180"/>
      <c r="CZ110" s="180"/>
      <c r="DA110" s="180"/>
      <c r="DB110" s="180"/>
      <c r="DC110" s="180"/>
      <c r="DD110" s="180"/>
      <c r="DE110" s="180"/>
      <c r="DF110" s="180"/>
      <c r="DG110" s="180"/>
      <c r="DH110" s="174"/>
      <c r="DI110" s="175"/>
      <c r="DJ110" s="223"/>
      <c r="DK110" s="161"/>
    </row>
    <row r="111" spans="1:115" ht="13.5" customHeight="1" x14ac:dyDescent="0.3">
      <c r="C111" s="22" t="s">
        <v>61</v>
      </c>
      <c r="D111" s="1" t="s">
        <v>65</v>
      </c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180"/>
      <c r="AV111" s="180"/>
      <c r="AW111" s="180"/>
      <c r="AX111" s="180"/>
      <c r="AY111" s="180"/>
      <c r="AZ111" s="180"/>
      <c r="BA111" s="180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  <c r="CP111" s="180"/>
      <c r="CQ111" s="180"/>
      <c r="CR111" s="180"/>
      <c r="CS111" s="180"/>
      <c r="CT111" s="180"/>
      <c r="CU111" s="180"/>
      <c r="CV111" s="180"/>
      <c r="CW111" s="180"/>
      <c r="CX111" s="180"/>
      <c r="CY111" s="180"/>
      <c r="CZ111" s="180"/>
      <c r="DA111" s="180"/>
      <c r="DB111" s="180"/>
      <c r="DC111" s="180"/>
      <c r="DD111" s="180"/>
      <c r="DE111" s="180"/>
      <c r="DF111" s="180"/>
      <c r="DG111" s="180"/>
      <c r="DH111" s="174"/>
      <c r="DI111" s="175"/>
      <c r="DJ111" s="223"/>
      <c r="DK111" s="161"/>
    </row>
    <row r="112" spans="1:115" ht="13.5" customHeight="1" x14ac:dyDescent="0.3">
      <c r="C112" s="22" t="s">
        <v>64</v>
      </c>
      <c r="D112" s="1" t="s">
        <v>70</v>
      </c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  <c r="BZ112" s="180"/>
      <c r="CA112" s="180"/>
      <c r="CB112" s="180"/>
      <c r="CC112" s="180"/>
      <c r="CD112" s="180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  <c r="CP112" s="180"/>
      <c r="CQ112" s="180"/>
      <c r="CR112" s="180"/>
      <c r="CS112" s="180"/>
      <c r="CT112" s="180"/>
      <c r="CU112" s="180"/>
      <c r="CV112" s="180"/>
      <c r="CW112" s="180"/>
      <c r="CX112" s="180"/>
      <c r="CY112" s="180"/>
      <c r="CZ112" s="180"/>
      <c r="DA112" s="180"/>
      <c r="DB112" s="180"/>
      <c r="DC112" s="180"/>
      <c r="DD112" s="180"/>
      <c r="DE112" s="180"/>
      <c r="DF112" s="180"/>
      <c r="DG112" s="180"/>
      <c r="DH112" s="174"/>
      <c r="DI112" s="175"/>
      <c r="DJ112" s="223"/>
      <c r="DK112" s="161"/>
    </row>
    <row r="113" spans="3:115" ht="13.5" customHeight="1" x14ac:dyDescent="0.3">
      <c r="C113" s="20"/>
      <c r="D113" s="1" t="s">
        <v>25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181"/>
      <c r="AV113" s="181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  <c r="BG113" s="181"/>
      <c r="BH113" s="181"/>
      <c r="BI113" s="181"/>
      <c r="BJ113" s="181"/>
      <c r="BK113" s="181"/>
      <c r="BL113" s="181"/>
      <c r="BM113" s="181"/>
      <c r="BN113" s="181"/>
      <c r="BO113" s="181"/>
      <c r="BP113" s="181"/>
      <c r="BQ113" s="181"/>
      <c r="BR113" s="181"/>
      <c r="BS113" s="181"/>
      <c r="BT113" s="181"/>
      <c r="BU113" s="181"/>
      <c r="BV113" s="181"/>
      <c r="BW113" s="181"/>
      <c r="BX113" s="181"/>
      <c r="BY113" s="181"/>
      <c r="BZ113" s="181"/>
      <c r="CA113" s="181"/>
      <c r="CB113" s="181"/>
      <c r="CC113" s="181"/>
      <c r="CD113" s="181"/>
      <c r="CE113" s="181"/>
      <c r="CF113" s="181"/>
      <c r="CG113" s="181"/>
      <c r="CH113" s="181"/>
      <c r="CI113" s="181"/>
      <c r="CJ113" s="181"/>
      <c r="CK113" s="181"/>
      <c r="CL113" s="181"/>
      <c r="CM113" s="181"/>
      <c r="CN113" s="181"/>
      <c r="CO113" s="181"/>
      <c r="CP113" s="181"/>
      <c r="CQ113" s="181"/>
      <c r="CR113" s="181"/>
      <c r="CS113" s="181"/>
      <c r="CT113" s="181"/>
      <c r="CU113" s="181"/>
      <c r="CV113" s="181"/>
      <c r="CW113" s="181"/>
      <c r="CX113" s="181"/>
      <c r="CY113" s="181"/>
      <c r="CZ113" s="181"/>
      <c r="DA113" s="181"/>
      <c r="DB113" s="181"/>
      <c r="DC113" s="181"/>
      <c r="DD113" s="181"/>
      <c r="DE113" s="181"/>
      <c r="DF113" s="181"/>
      <c r="DG113" s="181"/>
      <c r="DH113" s="174"/>
      <c r="DI113" s="173"/>
      <c r="DJ113" s="223"/>
      <c r="DK113" s="161"/>
    </row>
    <row r="114" spans="3:115" ht="13.5" customHeight="1" x14ac:dyDescent="0.3">
      <c r="C114" s="4">
        <v>1</v>
      </c>
      <c r="D114" s="1" t="s">
        <v>173</v>
      </c>
      <c r="E114" s="69"/>
      <c r="F114" s="69"/>
      <c r="G114" s="69"/>
      <c r="H114" s="69"/>
      <c r="I114" s="69"/>
      <c r="J114" s="69"/>
      <c r="K114" s="69"/>
      <c r="DC114" s="442"/>
      <c r="DD114" s="442"/>
      <c r="DE114" s="442"/>
      <c r="DF114" s="442"/>
      <c r="DG114" s="442"/>
      <c r="DH114" s="173"/>
      <c r="DI114" s="173"/>
      <c r="DJ114" s="223"/>
      <c r="DK114" s="161"/>
    </row>
    <row r="115" spans="3:115" ht="13.5" customHeight="1" x14ac:dyDescent="0.3">
      <c r="C115" s="4">
        <v>2</v>
      </c>
      <c r="D115" s="1" t="s">
        <v>26</v>
      </c>
      <c r="DC115" s="441"/>
      <c r="DD115" s="441"/>
      <c r="DE115" s="441"/>
      <c r="DF115" s="441"/>
      <c r="DG115" s="441"/>
      <c r="DH115" s="173"/>
      <c r="DI115" s="173"/>
      <c r="DJ115" s="223"/>
      <c r="DK115" s="161"/>
    </row>
    <row r="116" spans="3:115" ht="15.6" x14ac:dyDescent="0.3">
      <c r="C116" s="4">
        <v>3</v>
      </c>
      <c r="D116" s="234" t="s">
        <v>134</v>
      </c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  <c r="CZ116" s="173"/>
      <c r="DA116" s="173"/>
      <c r="DB116" s="173"/>
      <c r="DC116" s="441"/>
      <c r="DD116" s="441"/>
      <c r="DE116" s="441"/>
      <c r="DF116" s="441"/>
      <c r="DG116" s="441"/>
      <c r="DH116" s="173"/>
      <c r="DI116" s="173"/>
      <c r="DJ116" s="223"/>
      <c r="DK116" s="161"/>
    </row>
    <row r="117" spans="3:115" ht="15.6" x14ac:dyDescent="0.3">
      <c r="C117" s="4">
        <v>4</v>
      </c>
      <c r="D117" s="1" t="s">
        <v>44</v>
      </c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  <c r="CD117" s="173"/>
      <c r="CE117" s="173"/>
      <c r="CF117" s="173"/>
      <c r="CG117" s="173"/>
      <c r="CH117" s="173"/>
      <c r="CI117" s="173"/>
      <c r="CJ117" s="173"/>
      <c r="CK117" s="173"/>
      <c r="CL117" s="173"/>
      <c r="CM117" s="173"/>
      <c r="CN117" s="173"/>
      <c r="CO117" s="173"/>
      <c r="CP117" s="173"/>
      <c r="CQ117" s="173"/>
      <c r="CR117" s="173"/>
      <c r="CS117" s="173"/>
      <c r="CT117" s="173"/>
      <c r="CU117" s="173"/>
      <c r="CV117" s="173"/>
      <c r="CW117" s="173"/>
      <c r="CX117" s="173"/>
      <c r="CY117" s="173"/>
      <c r="CZ117" s="173"/>
      <c r="DA117" s="173"/>
      <c r="DB117" s="173"/>
      <c r="DC117" s="441"/>
      <c r="DD117" s="441"/>
      <c r="DE117" s="441"/>
      <c r="DF117" s="441"/>
      <c r="DG117" s="441"/>
      <c r="DH117" s="173"/>
      <c r="DI117" s="173"/>
      <c r="DJ117" s="223"/>
      <c r="DK117" s="161"/>
    </row>
    <row r="118" spans="3:115" ht="13.5" customHeight="1" x14ac:dyDescent="0.3">
      <c r="D118" s="1" t="s">
        <v>45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73"/>
      <c r="CR118" s="173"/>
      <c r="CS118" s="173"/>
      <c r="CT118" s="173"/>
      <c r="CU118" s="173"/>
      <c r="CV118" s="173"/>
      <c r="CW118" s="173"/>
      <c r="CX118" s="173"/>
      <c r="CY118" s="173"/>
      <c r="CZ118" s="173"/>
      <c r="DA118" s="173"/>
      <c r="DB118" s="173"/>
      <c r="DC118" s="441"/>
      <c r="DD118" s="441"/>
      <c r="DE118" s="441"/>
      <c r="DF118" s="441"/>
      <c r="DG118" s="441"/>
      <c r="DH118" s="173"/>
      <c r="DI118" s="173"/>
      <c r="DJ118" s="223"/>
      <c r="DK118" s="161"/>
    </row>
    <row r="119" spans="3:115" ht="13.5" customHeight="1" x14ac:dyDescent="0.3">
      <c r="C119" s="4">
        <v>5</v>
      </c>
      <c r="D119" s="1" t="s">
        <v>59</v>
      </c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173"/>
      <c r="CR119" s="173"/>
      <c r="CS119" s="173"/>
      <c r="CT119" s="173"/>
      <c r="CU119" s="173"/>
      <c r="CV119" s="173"/>
      <c r="CW119" s="173"/>
      <c r="CX119" s="173"/>
      <c r="CY119" s="173"/>
      <c r="CZ119" s="173"/>
      <c r="DA119" s="173"/>
      <c r="DB119" s="173"/>
      <c r="DC119" s="176"/>
      <c r="DD119" s="176"/>
      <c r="DE119" s="176"/>
      <c r="DF119" s="176"/>
      <c r="DG119" s="176"/>
      <c r="DH119" s="176"/>
      <c r="DI119" s="176"/>
      <c r="DJ119" s="223"/>
      <c r="DK119" s="161"/>
    </row>
    <row r="120" spans="3:115" ht="13.5" customHeight="1" x14ac:dyDescent="0.3">
      <c r="C120" s="4">
        <v>6</v>
      </c>
      <c r="D120" s="1" t="s">
        <v>143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  <c r="BH120" s="176"/>
      <c r="BI120" s="176"/>
      <c r="BJ120" s="176"/>
      <c r="BK120" s="176"/>
      <c r="BL120" s="176"/>
      <c r="BM120" s="176"/>
      <c r="BN120" s="176"/>
      <c r="BO120" s="176"/>
      <c r="BP120" s="176"/>
      <c r="BQ120" s="176"/>
      <c r="BR120" s="176"/>
      <c r="BS120" s="176"/>
      <c r="BT120" s="176"/>
      <c r="BU120" s="176"/>
      <c r="BV120" s="176"/>
      <c r="BW120" s="176"/>
      <c r="BX120" s="176"/>
      <c r="BY120" s="176"/>
      <c r="BZ120" s="176"/>
      <c r="CA120" s="176"/>
      <c r="CB120" s="176"/>
      <c r="CC120" s="176"/>
      <c r="CD120" s="176"/>
      <c r="CE120" s="176"/>
      <c r="CF120" s="176"/>
      <c r="CG120" s="176"/>
      <c r="CH120" s="176"/>
      <c r="CI120" s="176"/>
      <c r="CJ120" s="176"/>
      <c r="CK120" s="176"/>
      <c r="CL120" s="176"/>
      <c r="CM120" s="176"/>
      <c r="CN120" s="176"/>
      <c r="CO120" s="176"/>
      <c r="CP120" s="176"/>
      <c r="CQ120" s="176"/>
      <c r="CR120" s="176"/>
      <c r="CS120" s="176"/>
      <c r="CT120" s="176"/>
      <c r="CU120" s="176"/>
      <c r="CV120" s="176"/>
      <c r="CW120" s="176"/>
      <c r="CX120" s="176"/>
      <c r="CY120" s="176"/>
      <c r="CZ120" s="176"/>
      <c r="DA120" s="176"/>
      <c r="DB120" s="176"/>
      <c r="DC120" s="176"/>
      <c r="DD120" s="176"/>
      <c r="DE120" s="176"/>
      <c r="DF120" s="176"/>
      <c r="DG120" s="176"/>
      <c r="DH120" s="176"/>
      <c r="DI120" s="176"/>
      <c r="DJ120" s="223"/>
      <c r="DK120" s="161"/>
    </row>
    <row r="121" spans="3:115" ht="13.5" customHeight="1" x14ac:dyDescent="0.3">
      <c r="C121" s="4">
        <v>7</v>
      </c>
      <c r="D121" s="1" t="s">
        <v>166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76"/>
      <c r="BM121" s="176"/>
      <c r="BN121" s="176"/>
      <c r="BO121" s="176"/>
      <c r="BP121" s="176"/>
      <c r="BQ121" s="176"/>
      <c r="BR121" s="176"/>
      <c r="BS121" s="176"/>
      <c r="BT121" s="176"/>
      <c r="BU121" s="176"/>
      <c r="BV121" s="176"/>
      <c r="BW121" s="176"/>
      <c r="BX121" s="176"/>
      <c r="BY121" s="176"/>
      <c r="BZ121" s="176"/>
      <c r="CA121" s="176"/>
      <c r="CB121" s="176"/>
      <c r="CC121" s="176"/>
      <c r="CD121" s="176"/>
      <c r="CE121" s="176"/>
      <c r="CF121" s="176"/>
      <c r="CG121" s="176"/>
      <c r="CH121" s="176"/>
      <c r="CI121" s="176"/>
      <c r="CJ121" s="176"/>
      <c r="CK121" s="176"/>
      <c r="CL121" s="176"/>
      <c r="CM121" s="176"/>
      <c r="CN121" s="176"/>
      <c r="CO121" s="176"/>
      <c r="CP121" s="176"/>
      <c r="CQ121" s="176"/>
      <c r="CR121" s="176"/>
      <c r="CS121" s="176"/>
      <c r="CT121" s="176"/>
      <c r="CU121" s="176"/>
      <c r="CV121" s="176"/>
      <c r="CW121" s="176"/>
      <c r="CX121" s="176"/>
      <c r="CY121" s="176"/>
      <c r="CZ121" s="176"/>
      <c r="DA121" s="176"/>
      <c r="DB121" s="176"/>
      <c r="DC121" s="176"/>
      <c r="DD121" s="176"/>
      <c r="DE121" s="176"/>
      <c r="DF121" s="176"/>
      <c r="DG121" s="176"/>
      <c r="DH121" s="176"/>
      <c r="DI121" s="176"/>
      <c r="DJ121" s="223"/>
      <c r="DK121" s="161"/>
    </row>
    <row r="122" spans="3:115" ht="13.5" customHeight="1" x14ac:dyDescent="0.3">
      <c r="C122" s="4">
        <v>8</v>
      </c>
      <c r="D122" s="1" t="s">
        <v>210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76"/>
      <c r="BN122" s="176"/>
      <c r="BO122" s="176"/>
      <c r="BP122" s="176"/>
      <c r="BQ122" s="176"/>
      <c r="BR122" s="176"/>
      <c r="BS122" s="176"/>
      <c r="BT122" s="176"/>
      <c r="BU122" s="176"/>
      <c r="BV122" s="176"/>
      <c r="BW122" s="176"/>
      <c r="BX122" s="176"/>
      <c r="BY122" s="176"/>
      <c r="BZ122" s="176"/>
      <c r="CA122" s="176"/>
      <c r="CB122" s="176"/>
      <c r="CC122" s="176"/>
      <c r="CD122" s="176"/>
      <c r="CE122" s="176"/>
      <c r="CF122" s="176"/>
      <c r="CG122" s="176"/>
      <c r="CH122" s="176"/>
      <c r="CI122" s="176"/>
      <c r="CJ122" s="176"/>
      <c r="CK122" s="176"/>
      <c r="CL122" s="176"/>
      <c r="CM122" s="176"/>
      <c r="CN122" s="176"/>
      <c r="CO122" s="176"/>
      <c r="CP122" s="176"/>
      <c r="CQ122" s="176"/>
      <c r="CR122" s="176"/>
      <c r="CS122" s="176"/>
      <c r="CT122" s="176"/>
      <c r="CU122" s="176"/>
      <c r="CV122" s="176"/>
      <c r="CW122" s="176"/>
      <c r="CX122" s="176"/>
      <c r="CY122" s="176"/>
      <c r="CZ122" s="176"/>
      <c r="DA122" s="176"/>
      <c r="DB122" s="176"/>
      <c r="DC122" s="176"/>
      <c r="DD122" s="176"/>
      <c r="DE122" s="176"/>
      <c r="DF122" s="176"/>
      <c r="DG122" s="176"/>
      <c r="DH122" s="176"/>
      <c r="DI122" s="176"/>
      <c r="DJ122" s="223"/>
      <c r="DK122" s="161"/>
    </row>
    <row r="123" spans="3:115" ht="13.5" customHeight="1" x14ac:dyDescent="0.3">
      <c r="C123" s="4">
        <v>9</v>
      </c>
      <c r="D123" s="1" t="s">
        <v>60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  <c r="BF123" s="176"/>
      <c r="BG123" s="176"/>
      <c r="BH123" s="176"/>
      <c r="BI123" s="176"/>
      <c r="BJ123" s="176"/>
      <c r="BK123" s="176"/>
      <c r="BL123" s="176"/>
      <c r="BM123" s="176"/>
      <c r="BN123" s="176"/>
      <c r="BO123" s="176"/>
      <c r="BP123" s="176"/>
      <c r="BQ123" s="176"/>
      <c r="BR123" s="176"/>
      <c r="BS123" s="176"/>
      <c r="BT123" s="176"/>
      <c r="BU123" s="176"/>
      <c r="BV123" s="176"/>
      <c r="BW123" s="176"/>
      <c r="BX123" s="176"/>
      <c r="BY123" s="176"/>
      <c r="BZ123" s="176"/>
      <c r="CA123" s="176"/>
      <c r="CB123" s="176"/>
      <c r="CC123" s="176"/>
      <c r="CD123" s="176"/>
      <c r="CE123" s="176"/>
      <c r="CF123" s="176"/>
      <c r="CG123" s="176"/>
      <c r="CH123" s="176"/>
      <c r="CI123" s="176"/>
      <c r="CJ123" s="176"/>
      <c r="CK123" s="176"/>
      <c r="CL123" s="176"/>
      <c r="CM123" s="176"/>
      <c r="CN123" s="176"/>
      <c r="CO123" s="176"/>
      <c r="CP123" s="176"/>
      <c r="CQ123" s="176"/>
      <c r="CR123" s="176"/>
      <c r="CS123" s="176"/>
      <c r="CT123" s="176"/>
      <c r="CU123" s="176"/>
      <c r="CV123" s="176"/>
      <c r="CW123" s="176"/>
      <c r="CX123" s="176"/>
      <c r="CY123" s="176"/>
      <c r="CZ123" s="176"/>
      <c r="DA123" s="176"/>
      <c r="DB123" s="176"/>
      <c r="DC123" s="176"/>
      <c r="DD123" s="176"/>
      <c r="DE123" s="176"/>
      <c r="DF123" s="176"/>
      <c r="DG123" s="176"/>
      <c r="DH123" s="176"/>
      <c r="DI123" s="176"/>
      <c r="DJ123" s="223"/>
      <c r="DK123" s="161"/>
    </row>
    <row r="124" spans="3:115" ht="15.6" x14ac:dyDescent="0.3">
      <c r="C124" s="4">
        <v>10</v>
      </c>
      <c r="D124" s="1" t="s">
        <v>40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  <c r="BH124" s="176"/>
      <c r="BI124" s="176"/>
      <c r="BJ124" s="176"/>
      <c r="BK124" s="176"/>
      <c r="BL124" s="176"/>
      <c r="BM124" s="176"/>
      <c r="BN124" s="176"/>
      <c r="BO124" s="176"/>
      <c r="BP124" s="176"/>
      <c r="BQ124" s="176"/>
      <c r="BR124" s="176"/>
      <c r="BS124" s="176"/>
      <c r="BT124" s="176"/>
      <c r="BU124" s="176"/>
      <c r="BV124" s="176"/>
      <c r="BW124" s="176"/>
      <c r="BX124" s="176"/>
      <c r="BY124" s="176"/>
      <c r="BZ124" s="176"/>
      <c r="CA124" s="176"/>
      <c r="CB124" s="176"/>
      <c r="CC124" s="176"/>
      <c r="CD124" s="176"/>
      <c r="CE124" s="176"/>
      <c r="CF124" s="176"/>
      <c r="CG124" s="176"/>
      <c r="CH124" s="176"/>
      <c r="CI124" s="176"/>
      <c r="CJ124" s="176"/>
      <c r="CK124" s="176"/>
      <c r="CL124" s="176"/>
      <c r="CM124" s="176"/>
      <c r="CN124" s="176"/>
      <c r="CO124" s="176"/>
      <c r="CP124" s="176"/>
      <c r="CQ124" s="176"/>
      <c r="CR124" s="176"/>
      <c r="CS124" s="176"/>
      <c r="CT124" s="176"/>
      <c r="CU124" s="176"/>
      <c r="CV124" s="176"/>
      <c r="CW124" s="176"/>
      <c r="CX124" s="176"/>
      <c r="CY124" s="176"/>
      <c r="CZ124" s="176"/>
      <c r="DA124" s="176"/>
      <c r="DB124" s="176"/>
      <c r="DC124" s="176"/>
      <c r="DD124" s="176"/>
      <c r="DE124" s="176"/>
      <c r="DF124" s="176"/>
      <c r="DG124" s="176"/>
      <c r="DH124" s="176"/>
      <c r="DI124" s="176"/>
      <c r="DJ124" s="223"/>
      <c r="DK124" s="161"/>
    </row>
    <row r="125" spans="3:115" ht="13.5" customHeight="1" x14ac:dyDescent="0.3">
      <c r="C125" s="4">
        <v>11</v>
      </c>
      <c r="D125" s="1" t="s">
        <v>42</v>
      </c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76"/>
      <c r="BM125" s="176"/>
      <c r="BN125" s="176"/>
      <c r="BO125" s="176"/>
      <c r="BP125" s="176"/>
      <c r="BQ125" s="176"/>
      <c r="BR125" s="176"/>
      <c r="BS125" s="176"/>
      <c r="BT125" s="176"/>
      <c r="BU125" s="176"/>
      <c r="BV125" s="176"/>
      <c r="BW125" s="176"/>
      <c r="BX125" s="176"/>
      <c r="BY125" s="176"/>
      <c r="BZ125" s="176"/>
      <c r="CA125" s="176"/>
      <c r="CB125" s="176"/>
      <c r="CC125" s="176"/>
      <c r="CD125" s="176"/>
      <c r="CE125" s="176"/>
      <c r="CF125" s="176"/>
      <c r="CG125" s="176"/>
      <c r="CH125" s="176"/>
      <c r="CI125" s="176"/>
      <c r="CJ125" s="176"/>
      <c r="CK125" s="176"/>
      <c r="CL125" s="176"/>
      <c r="CM125" s="176"/>
      <c r="CN125" s="176"/>
      <c r="CO125" s="176"/>
      <c r="CP125" s="176"/>
      <c r="CQ125" s="176"/>
      <c r="CR125" s="176"/>
      <c r="CS125" s="176"/>
      <c r="CT125" s="176"/>
      <c r="CU125" s="176"/>
      <c r="CV125" s="176"/>
      <c r="CW125" s="176"/>
      <c r="CX125" s="176"/>
      <c r="CY125" s="176"/>
      <c r="CZ125" s="176"/>
      <c r="DA125" s="176"/>
      <c r="DB125" s="176"/>
      <c r="DC125" s="176"/>
      <c r="DD125" s="176"/>
      <c r="DE125" s="176"/>
      <c r="DF125" s="176"/>
      <c r="DG125" s="176"/>
      <c r="DH125" s="176"/>
      <c r="DI125" s="176"/>
      <c r="DJ125" s="223"/>
      <c r="DK125" s="161"/>
    </row>
    <row r="126" spans="3:115" ht="13.5" customHeight="1" x14ac:dyDescent="0.3">
      <c r="C126" s="4">
        <v>12</v>
      </c>
      <c r="D126" s="1" t="s">
        <v>43</v>
      </c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E126" s="176"/>
      <c r="BF126" s="176"/>
      <c r="BG126" s="176"/>
      <c r="BH126" s="176"/>
      <c r="BI126" s="176"/>
      <c r="BJ126" s="176"/>
      <c r="BK126" s="176"/>
      <c r="BL126" s="176"/>
      <c r="BM126" s="176"/>
      <c r="BN126" s="176"/>
      <c r="BO126" s="176"/>
      <c r="BP126" s="176"/>
      <c r="BQ126" s="176"/>
      <c r="BR126" s="176"/>
      <c r="BS126" s="176"/>
      <c r="BT126" s="176"/>
      <c r="BU126" s="176"/>
      <c r="BV126" s="176"/>
      <c r="BW126" s="176"/>
      <c r="BX126" s="176"/>
      <c r="BY126" s="176"/>
      <c r="BZ126" s="176"/>
      <c r="CA126" s="176"/>
      <c r="CB126" s="176"/>
      <c r="CC126" s="176"/>
      <c r="CD126" s="176"/>
      <c r="CE126" s="176"/>
      <c r="CF126" s="176"/>
      <c r="CG126" s="176"/>
      <c r="CH126" s="176"/>
      <c r="CI126" s="176"/>
      <c r="CJ126" s="176"/>
      <c r="CK126" s="176"/>
      <c r="CL126" s="176"/>
      <c r="CM126" s="176"/>
      <c r="CN126" s="176"/>
      <c r="CO126" s="176"/>
      <c r="CP126" s="176"/>
      <c r="CQ126" s="176"/>
      <c r="CR126" s="176"/>
      <c r="CS126" s="176"/>
      <c r="CT126" s="176"/>
      <c r="CU126" s="176"/>
      <c r="CV126" s="176"/>
      <c r="CW126" s="176"/>
      <c r="CX126" s="176"/>
      <c r="CY126" s="176"/>
      <c r="CZ126" s="176"/>
      <c r="DA126" s="176"/>
      <c r="DB126" s="176"/>
      <c r="DC126" s="176"/>
      <c r="DD126" s="176"/>
      <c r="DE126" s="176"/>
      <c r="DF126" s="176"/>
      <c r="DG126" s="176"/>
      <c r="DH126" s="176"/>
      <c r="DI126" s="176"/>
      <c r="DJ126" s="223"/>
      <c r="DK126" s="161"/>
    </row>
    <row r="127" spans="3:115" ht="13.5" customHeight="1" x14ac:dyDescent="0.3">
      <c r="C127" s="4">
        <v>13</v>
      </c>
      <c r="D127" s="1" t="s">
        <v>180</v>
      </c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  <c r="BF127" s="176"/>
      <c r="BG127" s="176"/>
      <c r="BH127" s="176"/>
      <c r="BI127" s="176"/>
      <c r="BJ127" s="176"/>
      <c r="BK127" s="176"/>
      <c r="BL127" s="176"/>
      <c r="BM127" s="176"/>
      <c r="BN127" s="176"/>
      <c r="BO127" s="176"/>
      <c r="BP127" s="176"/>
      <c r="BQ127" s="176"/>
      <c r="BR127" s="176"/>
      <c r="BS127" s="176"/>
      <c r="BT127" s="176"/>
      <c r="BU127" s="176"/>
      <c r="BV127" s="176"/>
      <c r="BW127" s="176"/>
      <c r="BX127" s="176"/>
      <c r="BY127" s="176"/>
      <c r="BZ127" s="176"/>
      <c r="CA127" s="176"/>
      <c r="CB127" s="176"/>
      <c r="CC127" s="176"/>
      <c r="CD127" s="176"/>
      <c r="CE127" s="176"/>
      <c r="CF127" s="176"/>
      <c r="CG127" s="176"/>
      <c r="CH127" s="176"/>
      <c r="CI127" s="176"/>
      <c r="CJ127" s="176"/>
      <c r="CK127" s="176"/>
      <c r="CL127" s="176"/>
      <c r="CM127" s="176"/>
      <c r="CN127" s="176"/>
      <c r="CO127" s="176"/>
      <c r="CP127" s="176"/>
      <c r="CQ127" s="176"/>
      <c r="CR127" s="176"/>
      <c r="CS127" s="176"/>
      <c r="CT127" s="176"/>
      <c r="CU127" s="176"/>
      <c r="CV127" s="176"/>
      <c r="CW127" s="176"/>
      <c r="CX127" s="176"/>
      <c r="CY127" s="176"/>
      <c r="CZ127" s="176"/>
      <c r="DA127" s="176"/>
      <c r="DB127" s="176"/>
      <c r="DC127" s="176"/>
      <c r="DD127" s="176"/>
      <c r="DE127" s="176"/>
      <c r="DF127" s="176"/>
      <c r="DG127" s="176"/>
      <c r="DH127" s="176"/>
      <c r="DI127" s="176"/>
      <c r="DJ127" s="223"/>
      <c r="DK127" s="161"/>
    </row>
    <row r="128" spans="3:115" ht="12.6" customHeight="1" x14ac:dyDescent="0.3">
      <c r="C128" s="4">
        <v>14</v>
      </c>
      <c r="D128" s="1" t="s">
        <v>216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177"/>
      <c r="AV128" s="177"/>
      <c r="AW128" s="177"/>
      <c r="AX128" s="177"/>
      <c r="AY128" s="177"/>
      <c r="AZ128" s="177"/>
      <c r="BA128" s="177"/>
      <c r="BB128" s="177"/>
      <c r="BC128" s="177"/>
      <c r="BD128" s="177"/>
      <c r="BE128" s="177"/>
      <c r="BF128" s="177"/>
      <c r="BG128" s="177"/>
      <c r="BH128" s="177"/>
      <c r="BI128" s="177"/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  <c r="CL128" s="177"/>
      <c r="CM128" s="177"/>
      <c r="CN128" s="177"/>
      <c r="CO128" s="177"/>
      <c r="CP128" s="177"/>
      <c r="CQ128" s="177"/>
      <c r="CR128" s="177"/>
      <c r="CS128" s="177"/>
      <c r="CT128" s="177"/>
      <c r="CU128" s="177"/>
      <c r="CV128" s="177"/>
      <c r="CW128" s="177"/>
      <c r="CX128" s="177"/>
      <c r="CY128" s="177"/>
      <c r="CZ128" s="177"/>
      <c r="DA128" s="177"/>
      <c r="DB128" s="177"/>
      <c r="DC128" s="177"/>
      <c r="DD128" s="177"/>
      <c r="DE128" s="177"/>
      <c r="DF128" s="177"/>
      <c r="DG128" s="177"/>
      <c r="DH128" s="177"/>
      <c r="DI128" s="177"/>
    </row>
    <row r="129" spans="3:113" ht="12.6" customHeight="1" x14ac:dyDescent="0.3">
      <c r="C129" s="4"/>
      <c r="D129" s="1" t="s">
        <v>191</v>
      </c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177"/>
      <c r="AV129" s="177"/>
      <c r="AW129" s="177"/>
      <c r="AX129" s="177"/>
      <c r="AY129" s="177"/>
      <c r="AZ129" s="177"/>
      <c r="BA129" s="177"/>
      <c r="BB129" s="177"/>
      <c r="BC129" s="177"/>
      <c r="BD129" s="177"/>
      <c r="BE129" s="177"/>
      <c r="BF129" s="177"/>
      <c r="BG129" s="177"/>
      <c r="BH129" s="177"/>
      <c r="BI129" s="177"/>
      <c r="BJ129" s="177"/>
      <c r="BK129" s="177"/>
      <c r="BL129" s="177"/>
      <c r="BM129" s="177"/>
      <c r="BN129" s="177"/>
      <c r="BO129" s="177"/>
      <c r="BP129" s="177"/>
      <c r="BQ129" s="177"/>
      <c r="BR129" s="177"/>
      <c r="BS129" s="177"/>
      <c r="BT129" s="177"/>
      <c r="BU129" s="177"/>
      <c r="BV129" s="177"/>
      <c r="BW129" s="177"/>
      <c r="BX129" s="177"/>
      <c r="BY129" s="177"/>
      <c r="BZ129" s="177"/>
      <c r="CA129" s="177"/>
      <c r="CB129" s="177"/>
      <c r="CC129" s="177"/>
      <c r="CD129" s="177"/>
      <c r="CE129" s="177"/>
      <c r="CF129" s="177"/>
      <c r="CG129" s="177"/>
      <c r="CH129" s="177"/>
      <c r="CI129" s="177"/>
      <c r="CJ129" s="177"/>
      <c r="CK129" s="177"/>
      <c r="CL129" s="177"/>
      <c r="CM129" s="177"/>
      <c r="CN129" s="177"/>
      <c r="CO129" s="177"/>
      <c r="CP129" s="177"/>
      <c r="CQ129" s="177"/>
      <c r="CR129" s="177"/>
      <c r="CS129" s="177"/>
      <c r="CT129" s="177"/>
      <c r="CU129" s="177"/>
      <c r="CV129" s="177"/>
      <c r="CW129" s="177"/>
      <c r="CX129" s="177"/>
      <c r="CY129" s="177"/>
      <c r="CZ129" s="177"/>
      <c r="DA129" s="177"/>
      <c r="DB129" s="177"/>
      <c r="DC129" s="177"/>
      <c r="DD129" s="177"/>
      <c r="DE129" s="177"/>
      <c r="DF129" s="177"/>
      <c r="DG129" s="177"/>
      <c r="DH129" s="177"/>
      <c r="DI129" s="177"/>
    </row>
    <row r="130" spans="3:113" ht="15.6" x14ac:dyDescent="0.3">
      <c r="C130" s="4">
        <v>15</v>
      </c>
      <c r="D130" s="1" t="s">
        <v>217</v>
      </c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  <c r="BI130" s="177"/>
      <c r="BJ130" s="177"/>
      <c r="BK130" s="177"/>
      <c r="BL130" s="177"/>
      <c r="BM130" s="177"/>
      <c r="BN130" s="177"/>
      <c r="BO130" s="177"/>
      <c r="BP130" s="177"/>
      <c r="BQ130" s="177"/>
      <c r="BR130" s="177"/>
      <c r="BS130" s="177"/>
      <c r="BT130" s="177"/>
      <c r="BU130" s="177"/>
      <c r="BV130" s="177"/>
      <c r="BW130" s="177"/>
      <c r="BX130" s="177"/>
      <c r="BY130" s="177"/>
      <c r="BZ130" s="177"/>
      <c r="CA130" s="177"/>
      <c r="CB130" s="177"/>
      <c r="CC130" s="177"/>
      <c r="CD130" s="177"/>
      <c r="CE130" s="177"/>
      <c r="CF130" s="177"/>
      <c r="CG130" s="177"/>
      <c r="CH130" s="177"/>
      <c r="CI130" s="177"/>
      <c r="CJ130" s="177"/>
      <c r="CK130" s="177"/>
      <c r="CL130" s="177"/>
      <c r="CM130" s="177"/>
      <c r="CN130" s="177"/>
      <c r="CO130" s="177"/>
      <c r="CP130" s="177"/>
      <c r="CQ130" s="177"/>
      <c r="CR130" s="177"/>
      <c r="CS130" s="177"/>
      <c r="CT130" s="177"/>
      <c r="CU130" s="177"/>
      <c r="CV130" s="177"/>
      <c r="CW130" s="177"/>
      <c r="CX130" s="177"/>
      <c r="CY130" s="177"/>
      <c r="CZ130" s="177"/>
      <c r="DA130" s="177"/>
      <c r="DB130" s="177"/>
      <c r="DC130" s="177"/>
      <c r="DD130" s="177"/>
      <c r="DE130" s="177"/>
      <c r="DF130" s="177"/>
      <c r="DG130" s="177"/>
      <c r="DH130" s="177"/>
      <c r="DI130" s="177"/>
    </row>
    <row r="131" spans="3:113" ht="13.9" x14ac:dyDescent="0.3">
      <c r="C131" s="2"/>
      <c r="D131" s="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  <c r="BI131" s="177"/>
      <c r="BJ131" s="177"/>
      <c r="BK131" s="177"/>
      <c r="BL131" s="177"/>
      <c r="BM131" s="177"/>
      <c r="BN131" s="177"/>
      <c r="BO131" s="177"/>
      <c r="BP131" s="177"/>
      <c r="BQ131" s="177"/>
      <c r="BR131" s="177"/>
      <c r="BS131" s="177"/>
      <c r="BT131" s="177"/>
      <c r="BU131" s="177"/>
      <c r="BV131" s="177"/>
      <c r="BW131" s="177"/>
      <c r="BX131" s="177"/>
      <c r="BY131" s="177"/>
      <c r="BZ131" s="177"/>
      <c r="CA131" s="177"/>
      <c r="CB131" s="177"/>
      <c r="CC131" s="177"/>
      <c r="CD131" s="177"/>
      <c r="CE131" s="177"/>
      <c r="CF131" s="177"/>
      <c r="CG131" s="177"/>
      <c r="CH131" s="177"/>
      <c r="CI131" s="177"/>
      <c r="CJ131" s="177"/>
      <c r="CK131" s="177"/>
      <c r="CL131" s="177"/>
      <c r="CM131" s="177"/>
      <c r="CN131" s="177"/>
      <c r="CO131" s="177"/>
      <c r="CP131" s="177"/>
      <c r="CQ131" s="177"/>
      <c r="CR131" s="177"/>
      <c r="CS131" s="177"/>
      <c r="CT131" s="177"/>
      <c r="CU131" s="177"/>
      <c r="CV131" s="177"/>
      <c r="CW131" s="177"/>
      <c r="CX131" s="177"/>
      <c r="CY131" s="177"/>
      <c r="CZ131" s="177"/>
      <c r="DA131" s="177"/>
      <c r="DB131" s="177"/>
      <c r="DC131" s="177"/>
      <c r="DD131" s="177"/>
      <c r="DE131" s="177"/>
      <c r="DF131" s="177"/>
      <c r="DG131" s="177"/>
      <c r="DH131" s="177"/>
      <c r="DI131" s="177"/>
    </row>
    <row r="132" spans="3:113" ht="13.9" x14ac:dyDescent="0.3">
      <c r="C132" s="2"/>
      <c r="D132" s="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177"/>
      <c r="AV132" s="177"/>
      <c r="AW132" s="177"/>
      <c r="AX132" s="177"/>
      <c r="AY132" s="177"/>
      <c r="AZ132" s="177"/>
      <c r="BA132" s="177"/>
      <c r="BB132" s="177"/>
      <c r="BC132" s="177"/>
      <c r="BD132" s="177"/>
      <c r="BE132" s="177"/>
      <c r="BF132" s="177"/>
      <c r="BG132" s="177"/>
      <c r="BH132" s="177"/>
      <c r="BI132" s="177"/>
      <c r="BJ132" s="177"/>
      <c r="BK132" s="177"/>
      <c r="BL132" s="177"/>
      <c r="BM132" s="177"/>
      <c r="BN132" s="177"/>
      <c r="BO132" s="177"/>
      <c r="BP132" s="177"/>
      <c r="BQ132" s="177"/>
      <c r="BR132" s="177"/>
      <c r="BS132" s="177"/>
      <c r="BT132" s="177"/>
      <c r="BU132" s="177"/>
      <c r="BV132" s="177"/>
      <c r="BW132" s="177"/>
      <c r="BX132" s="177"/>
      <c r="BY132" s="177"/>
      <c r="BZ132" s="177"/>
      <c r="CA132" s="177"/>
      <c r="CB132" s="177"/>
      <c r="CC132" s="177"/>
      <c r="CD132" s="177"/>
      <c r="CE132" s="177"/>
      <c r="CF132" s="177"/>
      <c r="CG132" s="177"/>
      <c r="CH132" s="177"/>
      <c r="CI132" s="177"/>
      <c r="CJ132" s="177"/>
      <c r="CK132" s="177"/>
      <c r="CL132" s="177"/>
      <c r="CM132" s="177"/>
      <c r="CN132" s="177"/>
      <c r="CO132" s="177"/>
      <c r="CP132" s="177"/>
      <c r="CQ132" s="177"/>
      <c r="CR132" s="177"/>
      <c r="CS132" s="177"/>
      <c r="CT132" s="177"/>
      <c r="CU132" s="177"/>
      <c r="CV132" s="177"/>
      <c r="CW132" s="177"/>
      <c r="CX132" s="177"/>
      <c r="CY132" s="177"/>
      <c r="CZ132" s="177"/>
      <c r="DA132" s="177"/>
      <c r="DB132" s="177"/>
      <c r="DC132" s="177"/>
      <c r="DD132" s="177"/>
      <c r="DE132" s="177"/>
      <c r="DF132" s="177"/>
      <c r="DG132" s="177"/>
      <c r="DH132" s="177"/>
      <c r="DI132" s="177"/>
    </row>
    <row r="133" spans="3:113" ht="13.9" x14ac:dyDescent="0.3">
      <c r="C133" s="2"/>
      <c r="D133" s="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177"/>
      <c r="AV133" s="177"/>
      <c r="AW133" s="177"/>
      <c r="AX133" s="177"/>
      <c r="AY133" s="177"/>
      <c r="AZ133" s="177"/>
      <c r="BA133" s="177"/>
      <c r="BB133" s="177"/>
      <c r="BC133" s="177"/>
      <c r="BD133" s="177"/>
      <c r="BE133" s="177"/>
      <c r="BF133" s="177"/>
      <c r="BG133" s="177"/>
      <c r="BH133" s="177"/>
      <c r="BI133" s="177"/>
      <c r="BJ133" s="177"/>
      <c r="BK133" s="177"/>
      <c r="BL133" s="177"/>
      <c r="BM133" s="177"/>
      <c r="BN133" s="177"/>
      <c r="BO133" s="177"/>
      <c r="BP133" s="177"/>
      <c r="BQ133" s="177"/>
      <c r="BR133" s="177"/>
      <c r="BS133" s="177"/>
      <c r="BT133" s="177"/>
      <c r="BU133" s="177"/>
      <c r="BV133" s="177"/>
      <c r="BW133" s="177"/>
      <c r="BX133" s="177"/>
      <c r="BY133" s="177"/>
      <c r="BZ133" s="177"/>
      <c r="CA133" s="177"/>
      <c r="CB133" s="177"/>
      <c r="CC133" s="177"/>
      <c r="CD133" s="177"/>
      <c r="CE133" s="177"/>
      <c r="CF133" s="177"/>
      <c r="CG133" s="177"/>
      <c r="CH133" s="177"/>
      <c r="CI133" s="177"/>
      <c r="CJ133" s="177"/>
      <c r="CK133" s="177"/>
      <c r="CL133" s="177"/>
      <c r="CM133" s="177"/>
      <c r="CN133" s="177"/>
      <c r="CO133" s="177"/>
      <c r="CP133" s="177"/>
      <c r="CQ133" s="177"/>
      <c r="CR133" s="177"/>
      <c r="CS133" s="177"/>
      <c r="CT133" s="177"/>
      <c r="CU133" s="177"/>
      <c r="CV133" s="177"/>
      <c r="CW133" s="177"/>
      <c r="CX133" s="177"/>
      <c r="CY133" s="177"/>
      <c r="CZ133" s="177"/>
      <c r="DA133" s="177"/>
      <c r="DB133" s="177"/>
      <c r="DC133" s="177"/>
      <c r="DD133" s="177"/>
      <c r="DE133" s="177"/>
      <c r="DF133" s="177"/>
      <c r="DG133" s="177"/>
      <c r="DH133" s="177"/>
      <c r="DI133" s="177"/>
    </row>
    <row r="134" spans="3:113" ht="13.9" x14ac:dyDescent="0.3">
      <c r="C134" s="2"/>
      <c r="D134" s="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 s="177"/>
      <c r="BL134" s="177"/>
      <c r="BM134" s="177"/>
      <c r="BN134" s="177"/>
      <c r="BO134" s="177"/>
      <c r="BP134" s="177"/>
      <c r="BQ134" s="177"/>
      <c r="BR134" s="177"/>
      <c r="BS134" s="177"/>
      <c r="BT134" s="177"/>
      <c r="BU134" s="177"/>
      <c r="BV134" s="177"/>
      <c r="BW134" s="177"/>
      <c r="BX134" s="177"/>
      <c r="BY134" s="177"/>
      <c r="BZ134" s="177"/>
      <c r="CA134" s="177"/>
      <c r="CB134" s="177"/>
      <c r="CC134" s="177"/>
      <c r="CD134" s="177"/>
      <c r="CE134" s="177"/>
      <c r="CF134" s="177"/>
      <c r="CG134" s="177"/>
      <c r="CH134" s="177"/>
      <c r="CI134" s="177"/>
      <c r="CJ134" s="177"/>
      <c r="CK134" s="177"/>
      <c r="CL134" s="177"/>
      <c r="CM134" s="177"/>
      <c r="CN134" s="177"/>
      <c r="CO134" s="177"/>
      <c r="CP134" s="177"/>
      <c r="CQ134" s="177"/>
      <c r="CR134" s="177"/>
      <c r="CS134" s="177"/>
      <c r="CT134" s="177"/>
      <c r="CU134" s="177"/>
      <c r="CV134" s="177"/>
      <c r="CW134" s="177"/>
      <c r="CX134" s="177"/>
      <c r="CY134" s="177"/>
      <c r="CZ134" s="177"/>
      <c r="DA134" s="177"/>
      <c r="DB134" s="177"/>
      <c r="DC134" s="177"/>
      <c r="DD134" s="177"/>
      <c r="DE134" s="177"/>
      <c r="DF134" s="177"/>
      <c r="DG134" s="177"/>
      <c r="DH134" s="177"/>
      <c r="DI134" s="177"/>
    </row>
    <row r="135" spans="3:113" ht="13.9" x14ac:dyDescent="0.3">
      <c r="C135" s="2"/>
      <c r="D135" s="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177"/>
      <c r="AV135" s="177"/>
      <c r="AW135" s="177"/>
      <c r="AX135" s="177"/>
      <c r="AY135" s="177"/>
      <c r="AZ135" s="177"/>
      <c r="BA135" s="177"/>
      <c r="BB135" s="177"/>
      <c r="BC135" s="177"/>
      <c r="BD135" s="177"/>
      <c r="BE135" s="177"/>
      <c r="BF135" s="177"/>
      <c r="BG135" s="177"/>
      <c r="BH135" s="177"/>
      <c r="BI135" s="177"/>
      <c r="BJ135" s="177"/>
      <c r="BK135" s="177"/>
      <c r="BL135" s="177"/>
      <c r="BM135" s="177"/>
      <c r="BN135" s="177"/>
      <c r="BO135" s="177"/>
      <c r="BP135" s="177"/>
      <c r="BQ135" s="177"/>
      <c r="BR135" s="177"/>
      <c r="BS135" s="177"/>
      <c r="BT135" s="177"/>
      <c r="BU135" s="177"/>
      <c r="BV135" s="177"/>
      <c r="BW135" s="177"/>
      <c r="BX135" s="177"/>
      <c r="BY135" s="177"/>
      <c r="BZ135" s="177"/>
      <c r="CA135" s="177"/>
      <c r="CB135" s="177"/>
      <c r="CC135" s="177"/>
      <c r="CD135" s="177"/>
      <c r="CE135" s="177"/>
      <c r="CF135" s="177"/>
      <c r="CG135" s="177"/>
      <c r="CH135" s="177"/>
      <c r="CI135" s="177"/>
      <c r="CJ135" s="177"/>
      <c r="CK135" s="177"/>
      <c r="CL135" s="177"/>
      <c r="CM135" s="177"/>
      <c r="CN135" s="177"/>
      <c r="CO135" s="177"/>
      <c r="CP135" s="177"/>
      <c r="CQ135" s="177"/>
      <c r="CR135" s="177"/>
      <c r="CS135" s="177"/>
      <c r="CT135" s="177"/>
      <c r="CU135" s="177"/>
      <c r="CV135" s="177"/>
      <c r="CW135" s="177"/>
      <c r="CX135" s="177"/>
      <c r="CY135" s="177"/>
      <c r="CZ135" s="177"/>
      <c r="DA135" s="177"/>
      <c r="DB135" s="177"/>
      <c r="DC135" s="177"/>
      <c r="DD135" s="177"/>
      <c r="DE135" s="177"/>
      <c r="DF135" s="177"/>
      <c r="DG135" s="177"/>
      <c r="DH135" s="177"/>
      <c r="DI135" s="177"/>
    </row>
    <row r="136" spans="3:113" ht="13.9" x14ac:dyDescent="0.3">
      <c r="C136" s="2"/>
      <c r="D136" s="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177"/>
      <c r="AV136" s="177"/>
      <c r="AW136" s="177"/>
      <c r="AX136" s="177"/>
      <c r="AY136" s="177"/>
      <c r="AZ136" s="177"/>
      <c r="BA136" s="177"/>
      <c r="BB136" s="177"/>
      <c r="BC136" s="177"/>
      <c r="BD136" s="177"/>
      <c r="BE136" s="177"/>
      <c r="BF136" s="177"/>
      <c r="BG136" s="177"/>
      <c r="BH136" s="177"/>
      <c r="BI136" s="177"/>
      <c r="BJ136" s="177"/>
      <c r="BK136" s="177"/>
      <c r="BL136" s="177"/>
      <c r="BM136" s="177"/>
      <c r="BN136" s="177"/>
      <c r="BO136" s="177"/>
      <c r="BP136" s="177"/>
      <c r="BQ136" s="177"/>
      <c r="BR136" s="177"/>
      <c r="BS136" s="177"/>
      <c r="BT136" s="177"/>
      <c r="BU136" s="177"/>
      <c r="BV136" s="177"/>
      <c r="BW136" s="177"/>
      <c r="BX136" s="177"/>
      <c r="BY136" s="177"/>
      <c r="BZ136" s="177"/>
      <c r="CA136" s="177"/>
      <c r="CB136" s="177"/>
      <c r="CC136" s="177"/>
      <c r="CD136" s="177"/>
      <c r="CE136" s="177"/>
      <c r="CF136" s="177"/>
      <c r="CG136" s="177"/>
      <c r="CH136" s="177"/>
      <c r="CI136" s="177"/>
      <c r="CJ136" s="177"/>
      <c r="CK136" s="177"/>
      <c r="CL136" s="177"/>
      <c r="CM136" s="177"/>
      <c r="CN136" s="177"/>
      <c r="CO136" s="177"/>
      <c r="CP136" s="177"/>
      <c r="CQ136" s="177"/>
      <c r="CR136" s="177"/>
      <c r="CS136" s="177"/>
      <c r="CT136" s="177"/>
      <c r="CU136" s="177"/>
      <c r="CV136" s="177"/>
      <c r="CW136" s="177"/>
      <c r="CX136" s="177"/>
      <c r="CY136" s="177"/>
      <c r="CZ136" s="177"/>
      <c r="DA136" s="177"/>
      <c r="DB136" s="177"/>
      <c r="DC136" s="177"/>
      <c r="DD136" s="177"/>
      <c r="DE136" s="177"/>
      <c r="DF136" s="177"/>
      <c r="DG136" s="177"/>
      <c r="DH136" s="177"/>
      <c r="DI136" s="177"/>
    </row>
    <row r="137" spans="3:113" ht="13.9" x14ac:dyDescent="0.3">
      <c r="C137" s="2"/>
      <c r="D137" s="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177"/>
      <c r="AV137" s="177"/>
      <c r="AW137" s="177"/>
      <c r="AX137" s="177"/>
      <c r="AY137" s="177"/>
      <c r="AZ137" s="177"/>
      <c r="BA137" s="177"/>
      <c r="BB137" s="177"/>
      <c r="BC137" s="177"/>
      <c r="BD137" s="177"/>
      <c r="BE137" s="177"/>
      <c r="BF137" s="177"/>
      <c r="BG137" s="177"/>
      <c r="BH137" s="177"/>
      <c r="BI137" s="177"/>
      <c r="BJ137" s="177"/>
      <c r="BK137" s="177"/>
      <c r="BL137" s="177"/>
      <c r="BM137" s="177"/>
      <c r="BN137" s="177"/>
      <c r="BO137" s="177"/>
      <c r="BP137" s="177"/>
      <c r="BQ137" s="177"/>
      <c r="BR137" s="177"/>
      <c r="BS137" s="177"/>
      <c r="BT137" s="177"/>
      <c r="BU137" s="177"/>
      <c r="BV137" s="177"/>
      <c r="BW137" s="177"/>
      <c r="BX137" s="177"/>
      <c r="BY137" s="177"/>
      <c r="BZ137" s="177"/>
      <c r="CA137" s="177"/>
      <c r="CB137" s="177"/>
      <c r="CC137" s="177"/>
      <c r="CD137" s="177"/>
      <c r="CE137" s="177"/>
      <c r="CF137" s="177"/>
      <c r="CG137" s="177"/>
      <c r="CH137" s="177"/>
      <c r="CI137" s="177"/>
      <c r="CJ137" s="177"/>
      <c r="CK137" s="177"/>
      <c r="CL137" s="177"/>
      <c r="CM137" s="177"/>
      <c r="CN137" s="177"/>
      <c r="CO137" s="177"/>
      <c r="CP137" s="177"/>
      <c r="CQ137" s="177"/>
      <c r="CR137" s="177"/>
      <c r="CS137" s="177"/>
      <c r="CT137" s="177"/>
      <c r="CU137" s="177"/>
      <c r="CV137" s="177"/>
      <c r="CW137" s="177"/>
      <c r="CX137" s="177"/>
      <c r="CY137" s="177"/>
      <c r="CZ137" s="177"/>
      <c r="DA137" s="177"/>
      <c r="DB137" s="177"/>
      <c r="DC137" s="177"/>
      <c r="DD137" s="177"/>
      <c r="DE137" s="177"/>
      <c r="DF137" s="177"/>
      <c r="DG137" s="177"/>
      <c r="DH137" s="177"/>
      <c r="DI137" s="177"/>
    </row>
    <row r="138" spans="3:113" ht="13.9" x14ac:dyDescent="0.3">
      <c r="C138" s="2"/>
      <c r="D138" s="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177"/>
      <c r="AV138" s="177"/>
      <c r="AW138" s="177"/>
      <c r="AX138" s="177"/>
      <c r="AY138" s="177"/>
      <c r="AZ138" s="177"/>
      <c r="BA138" s="177"/>
      <c r="BB138" s="177"/>
      <c r="BC138" s="177"/>
      <c r="BD138" s="177"/>
      <c r="BE138" s="177"/>
      <c r="BF138" s="177"/>
      <c r="BG138" s="177"/>
      <c r="BH138" s="177"/>
      <c r="BI138" s="177"/>
      <c r="BJ138" s="177"/>
      <c r="BK138" s="177"/>
      <c r="BL138" s="177"/>
      <c r="BM138" s="177"/>
      <c r="BN138" s="177"/>
      <c r="BO138" s="177"/>
      <c r="BP138" s="177"/>
      <c r="BQ138" s="177"/>
      <c r="BR138" s="177"/>
      <c r="BS138" s="177"/>
      <c r="BT138" s="177"/>
      <c r="BU138" s="177"/>
      <c r="BV138" s="177"/>
      <c r="BW138" s="177"/>
      <c r="BX138" s="177"/>
      <c r="BY138" s="177"/>
      <c r="BZ138" s="177"/>
      <c r="CA138" s="177"/>
      <c r="CB138" s="177"/>
      <c r="CC138" s="177"/>
      <c r="CD138" s="177"/>
      <c r="CE138" s="177"/>
      <c r="CF138" s="177"/>
      <c r="CG138" s="177"/>
      <c r="CH138" s="177"/>
      <c r="CI138" s="177"/>
      <c r="CJ138" s="177"/>
      <c r="CK138" s="177"/>
      <c r="CL138" s="177"/>
      <c r="CM138" s="177"/>
      <c r="CN138" s="177"/>
      <c r="CO138" s="177"/>
      <c r="CP138" s="177"/>
      <c r="CQ138" s="177"/>
      <c r="CR138" s="177"/>
      <c r="CS138" s="177"/>
      <c r="CT138" s="177"/>
      <c r="CU138" s="177"/>
      <c r="CV138" s="177"/>
      <c r="CW138" s="177"/>
      <c r="CX138" s="177"/>
      <c r="CY138" s="177"/>
      <c r="CZ138" s="177"/>
      <c r="DA138" s="177"/>
      <c r="DB138" s="177"/>
      <c r="DC138" s="177"/>
      <c r="DD138" s="177"/>
      <c r="DE138" s="177"/>
      <c r="DF138" s="177"/>
      <c r="DG138" s="177"/>
      <c r="DH138" s="177"/>
      <c r="DI138" s="177"/>
    </row>
    <row r="139" spans="3:113" ht="13.9" x14ac:dyDescent="0.3">
      <c r="C139" s="2"/>
      <c r="D139" s="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177"/>
      <c r="AV139" s="177"/>
      <c r="AW139" s="177"/>
      <c r="AX139" s="177"/>
      <c r="AY139" s="177"/>
      <c r="AZ139" s="177"/>
      <c r="BA139" s="177"/>
      <c r="BB139" s="177"/>
      <c r="BC139" s="177"/>
      <c r="BD139" s="177"/>
      <c r="BE139" s="177"/>
      <c r="BF139" s="177"/>
      <c r="BG139" s="177"/>
      <c r="BH139" s="177"/>
      <c r="BI139" s="177"/>
      <c r="BJ139" s="177"/>
      <c r="BK139" s="177"/>
      <c r="BL139" s="177"/>
      <c r="BM139" s="177"/>
      <c r="BN139" s="177"/>
      <c r="BO139" s="177"/>
      <c r="BP139" s="177"/>
      <c r="BQ139" s="177"/>
      <c r="BR139" s="177"/>
      <c r="BS139" s="177"/>
      <c r="BT139" s="177"/>
      <c r="BU139" s="177"/>
      <c r="BV139" s="177"/>
      <c r="BW139" s="177"/>
      <c r="BX139" s="177"/>
      <c r="BY139" s="177"/>
      <c r="BZ139" s="177"/>
      <c r="CA139" s="177"/>
      <c r="CB139" s="177"/>
      <c r="CC139" s="177"/>
      <c r="CD139" s="177"/>
      <c r="CE139" s="177"/>
      <c r="CF139" s="177"/>
      <c r="CG139" s="177"/>
      <c r="CH139" s="177"/>
      <c r="CI139" s="177"/>
      <c r="CJ139" s="177"/>
      <c r="CK139" s="177"/>
      <c r="CL139" s="177"/>
      <c r="CM139" s="177"/>
      <c r="CN139" s="177"/>
      <c r="CO139" s="177"/>
      <c r="CP139" s="177"/>
      <c r="CQ139" s="177"/>
      <c r="CR139" s="177"/>
      <c r="CS139" s="177"/>
      <c r="CT139" s="177"/>
      <c r="CU139" s="177"/>
      <c r="CV139" s="177"/>
      <c r="CW139" s="177"/>
      <c r="CX139" s="177"/>
      <c r="CY139" s="177"/>
      <c r="CZ139" s="177"/>
      <c r="DA139" s="177"/>
      <c r="DB139" s="177"/>
      <c r="DC139" s="177"/>
      <c r="DD139" s="177"/>
      <c r="DE139" s="177"/>
      <c r="DF139" s="177"/>
      <c r="DG139" s="177"/>
      <c r="DH139" s="177"/>
      <c r="DI139" s="177"/>
    </row>
    <row r="140" spans="3:113" ht="13.9" x14ac:dyDescent="0.3">
      <c r="C140" s="2"/>
      <c r="D140" s="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177"/>
      <c r="AV140" s="177"/>
      <c r="AW140" s="177"/>
      <c r="AX140" s="177"/>
      <c r="AY140" s="177"/>
      <c r="AZ140" s="177"/>
      <c r="BA140" s="177"/>
      <c r="BB140" s="177"/>
      <c r="BC140" s="177"/>
      <c r="BD140" s="177"/>
      <c r="BE140" s="177"/>
      <c r="BF140" s="177"/>
      <c r="BG140" s="177"/>
      <c r="BH140" s="177"/>
      <c r="BI140" s="177"/>
      <c r="BJ140" s="177"/>
      <c r="BK140" s="177"/>
      <c r="BL140" s="177"/>
      <c r="BM140" s="177"/>
      <c r="BN140" s="177"/>
      <c r="BO140" s="177"/>
      <c r="BP140" s="177"/>
      <c r="BQ140" s="177"/>
      <c r="BR140" s="177"/>
      <c r="BS140" s="177"/>
      <c r="BT140" s="177"/>
      <c r="BU140" s="177"/>
      <c r="BV140" s="177"/>
      <c r="BW140" s="177"/>
      <c r="BX140" s="177"/>
      <c r="BY140" s="177"/>
      <c r="BZ140" s="177"/>
      <c r="CA140" s="177"/>
      <c r="CB140" s="177"/>
      <c r="CC140" s="177"/>
      <c r="CD140" s="177"/>
      <c r="CE140" s="177"/>
      <c r="CF140" s="177"/>
      <c r="CG140" s="177"/>
      <c r="CH140" s="177"/>
      <c r="CI140" s="177"/>
      <c r="CJ140" s="177"/>
      <c r="CK140" s="177"/>
      <c r="CL140" s="177"/>
      <c r="CM140" s="177"/>
      <c r="CN140" s="177"/>
      <c r="CO140" s="177"/>
      <c r="CP140" s="177"/>
      <c r="CQ140" s="177"/>
      <c r="CR140" s="177"/>
      <c r="CS140" s="177"/>
      <c r="CT140" s="177"/>
      <c r="CU140" s="177"/>
      <c r="CV140" s="177"/>
      <c r="CW140" s="177"/>
      <c r="CX140" s="177"/>
      <c r="CY140" s="177"/>
      <c r="CZ140" s="177"/>
      <c r="DA140" s="177"/>
      <c r="DB140" s="177"/>
      <c r="DC140" s="177"/>
      <c r="DD140" s="177"/>
      <c r="DE140" s="177"/>
      <c r="DF140" s="177"/>
      <c r="DG140" s="177"/>
      <c r="DH140" s="177"/>
      <c r="DI140" s="177"/>
    </row>
    <row r="141" spans="3:113" ht="13.9" x14ac:dyDescent="0.3">
      <c r="C141" s="2"/>
      <c r="D141" s="2" t="s">
        <v>77</v>
      </c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177"/>
      <c r="AV141" s="177"/>
      <c r="AW141" s="177"/>
      <c r="AX141" s="177"/>
      <c r="AY141" s="177"/>
      <c r="AZ141" s="177"/>
      <c r="BA141" s="177"/>
      <c r="BB141" s="177"/>
      <c r="BC141" s="177"/>
      <c r="BD141" s="177"/>
      <c r="BE141" s="177"/>
      <c r="BF141" s="177"/>
      <c r="BG141" s="177"/>
      <c r="BH141" s="177"/>
      <c r="BI141" s="177"/>
      <c r="BJ141" s="177"/>
      <c r="BK141" s="177"/>
      <c r="BL141" s="177"/>
      <c r="BM141" s="177"/>
      <c r="BN141" s="177"/>
      <c r="BO141" s="177"/>
      <c r="BP141" s="177"/>
      <c r="BQ141" s="177"/>
      <c r="BR141" s="177"/>
      <c r="BS141" s="177"/>
      <c r="BT141" s="177"/>
      <c r="BU141" s="177"/>
      <c r="BV141" s="177"/>
      <c r="BW141" s="177"/>
      <c r="BX141" s="177"/>
      <c r="BY141" s="177"/>
      <c r="BZ141" s="177"/>
      <c r="CA141" s="177"/>
      <c r="CB141" s="177"/>
      <c r="CC141" s="177"/>
      <c r="CD141" s="177"/>
      <c r="CE141" s="177"/>
      <c r="CF141" s="177"/>
      <c r="CG141" s="177"/>
      <c r="CH141" s="177"/>
      <c r="CI141" s="177"/>
      <c r="CJ141" s="177"/>
      <c r="CK141" s="177"/>
      <c r="CL141" s="177"/>
      <c r="CM141" s="177"/>
      <c r="CN141" s="177"/>
      <c r="CO141" s="177"/>
      <c r="CP141" s="177"/>
      <c r="CQ141" s="177"/>
      <c r="CR141" s="177"/>
      <c r="CS141" s="177"/>
      <c r="CT141" s="177"/>
      <c r="CU141" s="177"/>
      <c r="CV141" s="177"/>
      <c r="CW141" s="177"/>
      <c r="CX141" s="177"/>
      <c r="CY141" s="177"/>
      <c r="CZ141" s="177"/>
      <c r="DA141" s="177"/>
      <c r="DB141" s="177"/>
      <c r="DC141" s="177"/>
      <c r="DD141" s="177"/>
      <c r="DE141" s="177"/>
      <c r="DF141" s="177"/>
      <c r="DG141" s="177"/>
      <c r="DH141" s="177"/>
      <c r="DI141" s="177"/>
    </row>
    <row r="142" spans="3:113" ht="13.9" x14ac:dyDescent="0.3">
      <c r="C142" s="2"/>
      <c r="D142" s="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177"/>
      <c r="AV142" s="177"/>
      <c r="AW142" s="177"/>
      <c r="AX142" s="177"/>
      <c r="AY142" s="177"/>
      <c r="AZ142" s="177"/>
      <c r="BA142" s="177"/>
      <c r="BB142" s="177"/>
      <c r="BC142" s="177"/>
      <c r="BD142" s="177"/>
      <c r="BE142" s="177"/>
      <c r="BF142" s="177"/>
      <c r="BG142" s="177"/>
      <c r="BH142" s="177"/>
      <c r="BI142" s="177"/>
      <c r="BJ142" s="177"/>
      <c r="BK142" s="177"/>
      <c r="BL142" s="177"/>
      <c r="BM142" s="177"/>
      <c r="BN142" s="177"/>
      <c r="BO142" s="177"/>
      <c r="BP142" s="177"/>
      <c r="BQ142" s="177"/>
      <c r="BR142" s="177"/>
      <c r="BS142" s="177"/>
      <c r="BT142" s="177"/>
      <c r="BU142" s="177"/>
      <c r="BV142" s="177"/>
      <c r="BW142" s="177"/>
      <c r="BX142" s="177"/>
      <c r="BY142" s="177"/>
      <c r="BZ142" s="177"/>
      <c r="CA142" s="177"/>
      <c r="CB142" s="177"/>
      <c r="CC142" s="177"/>
      <c r="CD142" s="177"/>
      <c r="CE142" s="177"/>
      <c r="CF142" s="177"/>
      <c r="CG142" s="177"/>
      <c r="CH142" s="177"/>
      <c r="CI142" s="177"/>
      <c r="CJ142" s="177"/>
      <c r="CK142" s="177"/>
      <c r="CL142" s="177"/>
      <c r="CM142" s="177"/>
      <c r="CN142" s="177"/>
      <c r="CO142" s="177"/>
      <c r="CP142" s="177"/>
      <c r="CQ142" s="177"/>
      <c r="CR142" s="177"/>
      <c r="CS142" s="177"/>
      <c r="CT142" s="177"/>
      <c r="CU142" s="177"/>
      <c r="CV142" s="177"/>
      <c r="CW142" s="177"/>
      <c r="CX142" s="177"/>
      <c r="CY142" s="177"/>
      <c r="CZ142" s="177"/>
      <c r="DA142" s="177"/>
      <c r="DB142" s="177"/>
      <c r="DC142" s="177"/>
      <c r="DD142" s="177"/>
      <c r="DE142" s="177"/>
      <c r="DF142" s="177"/>
      <c r="DG142" s="177"/>
      <c r="DH142" s="177"/>
      <c r="DI142" s="177"/>
    </row>
    <row r="143" spans="3:113" ht="13.9" x14ac:dyDescent="0.3">
      <c r="C143" s="2"/>
      <c r="D143" s="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177"/>
      <c r="AV143" s="177"/>
      <c r="AW143" s="177"/>
      <c r="AX143" s="177"/>
      <c r="AY143" s="177"/>
      <c r="AZ143" s="177"/>
      <c r="BA143" s="177"/>
      <c r="BB143" s="177"/>
      <c r="BC143" s="177"/>
      <c r="BD143" s="177"/>
      <c r="BE143" s="177"/>
      <c r="BF143" s="177"/>
      <c r="BG143" s="177"/>
      <c r="BH143" s="177"/>
      <c r="BI143" s="177"/>
      <c r="BJ143" s="177"/>
      <c r="BK143" s="177"/>
      <c r="BL143" s="177"/>
      <c r="BM143" s="177"/>
      <c r="BN143" s="177"/>
      <c r="BO143" s="177"/>
      <c r="BP143" s="177"/>
      <c r="BQ143" s="177"/>
      <c r="BR143" s="177"/>
      <c r="BS143" s="177"/>
      <c r="BT143" s="177"/>
      <c r="BU143" s="177"/>
      <c r="BV143" s="177"/>
      <c r="BW143" s="177"/>
      <c r="BX143" s="177"/>
      <c r="BY143" s="177"/>
      <c r="BZ143" s="177"/>
      <c r="CA143" s="177"/>
      <c r="CB143" s="177"/>
      <c r="CC143" s="177"/>
      <c r="CD143" s="177"/>
      <c r="CE143" s="177"/>
      <c r="CF143" s="177"/>
      <c r="CG143" s="177"/>
      <c r="CH143" s="177"/>
      <c r="CI143" s="177"/>
      <c r="CJ143" s="177"/>
      <c r="CK143" s="177"/>
      <c r="CL143" s="177"/>
      <c r="CM143" s="177"/>
      <c r="CN143" s="177"/>
      <c r="CO143" s="177"/>
      <c r="CP143" s="177"/>
      <c r="CQ143" s="177"/>
      <c r="CR143" s="177"/>
      <c r="CS143" s="177"/>
      <c r="CT143" s="177"/>
      <c r="CU143" s="177"/>
      <c r="CV143" s="177"/>
      <c r="CW143" s="177"/>
      <c r="CX143" s="177"/>
      <c r="CY143" s="177"/>
      <c r="CZ143" s="177"/>
      <c r="DA143" s="177"/>
      <c r="DB143" s="177"/>
      <c r="DC143" s="177"/>
      <c r="DD143" s="177"/>
      <c r="DE143" s="177"/>
      <c r="DF143" s="177"/>
      <c r="DG143" s="177"/>
      <c r="DH143" s="177"/>
      <c r="DI143" s="177"/>
    </row>
    <row r="144" spans="3:113" ht="13.9" x14ac:dyDescent="0.3">
      <c r="C144" s="2"/>
      <c r="D144" s="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177"/>
      <c r="AV144" s="177"/>
      <c r="AW144" s="177"/>
      <c r="AX144" s="177"/>
      <c r="AY144" s="177"/>
      <c r="AZ144" s="177"/>
      <c r="BA144" s="177"/>
      <c r="BB144" s="177"/>
      <c r="BC144" s="177"/>
      <c r="BD144" s="177"/>
      <c r="BE144" s="177"/>
      <c r="BF144" s="177"/>
      <c r="BG144" s="177"/>
      <c r="BH144" s="177"/>
      <c r="BI144" s="177"/>
      <c r="BJ144" s="177"/>
      <c r="BK144" s="177"/>
      <c r="BL144" s="177"/>
      <c r="BM144" s="177"/>
      <c r="BN144" s="177"/>
      <c r="BO144" s="177"/>
      <c r="BP144" s="177"/>
      <c r="BQ144" s="177"/>
      <c r="BR144" s="177"/>
      <c r="BS144" s="177"/>
      <c r="BT144" s="177"/>
      <c r="BU144" s="177"/>
      <c r="BV144" s="177"/>
      <c r="BW144" s="177"/>
      <c r="BX144" s="177"/>
      <c r="BY144" s="177"/>
      <c r="BZ144" s="177"/>
      <c r="CA144" s="177"/>
      <c r="CB144" s="177"/>
      <c r="CC144" s="177"/>
      <c r="CD144" s="177"/>
      <c r="CE144" s="177"/>
      <c r="CF144" s="177"/>
      <c r="CG144" s="177"/>
      <c r="CH144" s="177"/>
      <c r="CI144" s="177"/>
      <c r="CJ144" s="177"/>
      <c r="CK144" s="177"/>
      <c r="CL144" s="177"/>
      <c r="CM144" s="177"/>
      <c r="CN144" s="177"/>
      <c r="CO144" s="177"/>
      <c r="CP144" s="177"/>
      <c r="CQ144" s="177"/>
      <c r="CR144" s="177"/>
      <c r="CS144" s="177"/>
      <c r="CT144" s="177"/>
      <c r="CU144" s="177"/>
      <c r="CV144" s="177"/>
      <c r="CW144" s="177"/>
      <c r="CX144" s="177"/>
      <c r="CY144" s="177"/>
      <c r="CZ144" s="177"/>
      <c r="DA144" s="177"/>
      <c r="DB144" s="177"/>
      <c r="DC144" s="177"/>
      <c r="DD144" s="177"/>
      <c r="DE144" s="177"/>
      <c r="DF144" s="177"/>
      <c r="DG144" s="177"/>
      <c r="DH144" s="177"/>
      <c r="DI144" s="177"/>
    </row>
    <row r="145" spans="3:113" ht="13.9" x14ac:dyDescent="0.3">
      <c r="C145" s="2"/>
      <c r="D145" s="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177"/>
      <c r="AV145" s="177"/>
      <c r="AW145" s="177"/>
      <c r="AX145" s="177"/>
      <c r="AY145" s="177"/>
      <c r="AZ145" s="177"/>
      <c r="BA145" s="177"/>
      <c r="BB145" s="177"/>
      <c r="BC145" s="177"/>
      <c r="BD145" s="177"/>
      <c r="BE145" s="177"/>
      <c r="BF145" s="177"/>
      <c r="BG145" s="177"/>
      <c r="BH145" s="177"/>
      <c r="BI145" s="177"/>
      <c r="BJ145" s="177"/>
      <c r="BK145" s="177"/>
      <c r="BL145" s="177"/>
      <c r="BM145" s="177"/>
      <c r="BN145" s="177"/>
      <c r="BO145" s="177"/>
      <c r="BP145" s="177"/>
      <c r="BQ145" s="177"/>
      <c r="BR145" s="177"/>
      <c r="BS145" s="177"/>
      <c r="BT145" s="177"/>
      <c r="BU145" s="177"/>
      <c r="BV145" s="177"/>
      <c r="BW145" s="177"/>
      <c r="BX145" s="177"/>
      <c r="BY145" s="177"/>
      <c r="BZ145" s="177"/>
      <c r="CA145" s="177"/>
      <c r="CB145" s="177"/>
      <c r="CC145" s="177"/>
      <c r="CD145" s="177"/>
      <c r="CE145" s="177"/>
      <c r="CF145" s="177"/>
      <c r="CG145" s="177"/>
      <c r="CH145" s="177"/>
      <c r="CI145" s="177"/>
      <c r="CJ145" s="177"/>
      <c r="CK145" s="177"/>
      <c r="CL145" s="177"/>
      <c r="CM145" s="177"/>
      <c r="CN145" s="177"/>
      <c r="CO145" s="177"/>
      <c r="CP145" s="177"/>
      <c r="CQ145" s="177"/>
      <c r="CR145" s="177"/>
      <c r="CS145" s="177"/>
      <c r="CT145" s="177"/>
      <c r="CU145" s="177"/>
      <c r="CV145" s="177"/>
      <c r="CW145" s="177"/>
      <c r="CX145" s="177"/>
      <c r="CY145" s="177"/>
      <c r="CZ145" s="177"/>
      <c r="DA145" s="177"/>
      <c r="DB145" s="177"/>
      <c r="DC145" s="177"/>
      <c r="DD145" s="177"/>
      <c r="DE145" s="177"/>
      <c r="DF145" s="177"/>
      <c r="DG145" s="177"/>
      <c r="DH145" s="177"/>
      <c r="DI145" s="177"/>
    </row>
    <row r="146" spans="3:113" ht="13.9" x14ac:dyDescent="0.3">
      <c r="C146" s="2"/>
      <c r="D146" s="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177"/>
      <c r="AV146" s="177"/>
      <c r="AW146" s="177"/>
      <c r="AX146" s="177"/>
      <c r="AY146" s="177"/>
      <c r="AZ146" s="177"/>
      <c r="BA146" s="177"/>
      <c r="BB146" s="177"/>
      <c r="BC146" s="177"/>
      <c r="BD146" s="177"/>
      <c r="BE146" s="177"/>
      <c r="BF146" s="177"/>
      <c r="BG146" s="177"/>
      <c r="BH146" s="177"/>
      <c r="BI146" s="177"/>
      <c r="BJ146" s="177"/>
      <c r="BK146" s="177"/>
      <c r="BL146" s="177"/>
      <c r="BM146" s="177"/>
      <c r="BN146" s="177"/>
      <c r="BO146" s="177"/>
      <c r="BP146" s="177"/>
      <c r="BQ146" s="177"/>
      <c r="BR146" s="177"/>
      <c r="BS146" s="177"/>
      <c r="BT146" s="177"/>
      <c r="BU146" s="177"/>
      <c r="BV146" s="177"/>
      <c r="BW146" s="177"/>
      <c r="BX146" s="177"/>
      <c r="BY146" s="177"/>
      <c r="BZ146" s="177"/>
      <c r="CA146" s="177"/>
      <c r="CB146" s="177"/>
      <c r="CC146" s="177"/>
      <c r="CD146" s="177"/>
      <c r="CE146" s="177"/>
      <c r="CF146" s="177"/>
      <c r="CG146" s="177"/>
      <c r="CH146" s="177"/>
      <c r="CI146" s="177"/>
      <c r="CJ146" s="177"/>
      <c r="CK146" s="177"/>
      <c r="CL146" s="177"/>
      <c r="CM146" s="177"/>
      <c r="CN146" s="177"/>
      <c r="CO146" s="177"/>
      <c r="CP146" s="177"/>
      <c r="CQ146" s="177"/>
      <c r="CR146" s="177"/>
      <c r="CS146" s="177"/>
      <c r="CT146" s="177"/>
      <c r="CU146" s="177"/>
      <c r="CV146" s="177"/>
      <c r="CW146" s="177"/>
      <c r="CX146" s="177"/>
      <c r="CY146" s="177"/>
      <c r="CZ146" s="177"/>
      <c r="DA146" s="177"/>
      <c r="DB146" s="177"/>
      <c r="DC146" s="177"/>
      <c r="DD146" s="177"/>
      <c r="DE146" s="177"/>
      <c r="DF146" s="177"/>
      <c r="DG146" s="177"/>
      <c r="DH146" s="177"/>
      <c r="DI146" s="177"/>
    </row>
    <row r="147" spans="3:113" ht="13.9" x14ac:dyDescent="0.3">
      <c r="C147" s="2"/>
      <c r="D147" s="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177"/>
      <c r="AV147" s="177"/>
      <c r="AW147" s="177"/>
      <c r="AX147" s="177"/>
      <c r="AY147" s="177"/>
      <c r="AZ147" s="177"/>
      <c r="BA147" s="177"/>
      <c r="BB147" s="177"/>
      <c r="BC147" s="177"/>
      <c r="BD147" s="177"/>
      <c r="BE147" s="177"/>
      <c r="BF147" s="177"/>
      <c r="BG147" s="177"/>
      <c r="BH147" s="177"/>
      <c r="BI147" s="177"/>
      <c r="BJ147" s="177"/>
      <c r="BK147" s="177"/>
      <c r="BL147" s="177"/>
      <c r="BM147" s="177"/>
      <c r="BN147" s="177"/>
      <c r="BO147" s="177"/>
      <c r="BP147" s="177"/>
      <c r="BQ147" s="177"/>
      <c r="BR147" s="177"/>
      <c r="BS147" s="177"/>
      <c r="BT147" s="177"/>
      <c r="BU147" s="177"/>
      <c r="BV147" s="177"/>
      <c r="BW147" s="177"/>
      <c r="BX147" s="177"/>
      <c r="BY147" s="177"/>
      <c r="BZ147" s="177"/>
      <c r="CA147" s="177"/>
      <c r="CB147" s="177"/>
      <c r="CC147" s="177"/>
      <c r="CD147" s="177"/>
      <c r="CE147" s="177"/>
      <c r="CF147" s="177"/>
      <c r="CG147" s="177"/>
      <c r="CH147" s="177"/>
      <c r="CI147" s="177"/>
      <c r="CJ147" s="177"/>
      <c r="CK147" s="177"/>
      <c r="CL147" s="177"/>
      <c r="CM147" s="177"/>
      <c r="CN147" s="177"/>
      <c r="CO147" s="177"/>
      <c r="CP147" s="177"/>
      <c r="CQ147" s="177"/>
      <c r="CR147" s="177"/>
      <c r="CS147" s="177"/>
      <c r="CT147" s="177"/>
      <c r="CU147" s="177"/>
      <c r="CV147" s="177"/>
      <c r="CW147" s="177"/>
      <c r="CX147" s="177"/>
      <c r="CY147" s="177"/>
      <c r="CZ147" s="177"/>
      <c r="DA147" s="177"/>
      <c r="DB147" s="177"/>
      <c r="DC147" s="177"/>
      <c r="DD147" s="177"/>
      <c r="DE147" s="177"/>
      <c r="DF147" s="177"/>
      <c r="DG147" s="177"/>
      <c r="DH147" s="177"/>
      <c r="DI147" s="177"/>
    </row>
    <row r="148" spans="3:113" ht="13.9" x14ac:dyDescent="0.3">
      <c r="C148" s="2"/>
      <c r="D148" s="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177"/>
      <c r="BL148" s="177"/>
      <c r="BM148" s="177"/>
      <c r="BN148" s="177"/>
      <c r="BO148" s="177"/>
      <c r="BP148" s="177"/>
      <c r="BQ148" s="177"/>
      <c r="BR148" s="177"/>
      <c r="BS148" s="177"/>
      <c r="BT148" s="177"/>
      <c r="BU148" s="177"/>
      <c r="BV148" s="177"/>
      <c r="BW148" s="177"/>
      <c r="BX148" s="177"/>
      <c r="BY148" s="177"/>
      <c r="BZ148" s="177"/>
      <c r="CA148" s="177"/>
      <c r="CB148" s="177"/>
      <c r="CC148" s="177"/>
      <c r="CD148" s="177"/>
      <c r="CE148" s="177"/>
      <c r="CF148" s="177"/>
      <c r="CG148" s="177"/>
      <c r="CH148" s="177"/>
      <c r="CI148" s="177"/>
      <c r="CJ148" s="177"/>
      <c r="CK148" s="177"/>
      <c r="CL148" s="177"/>
      <c r="CM148" s="177"/>
      <c r="CN148" s="177"/>
      <c r="CO148" s="177"/>
      <c r="CP148" s="177"/>
      <c r="CQ148" s="177"/>
      <c r="CR148" s="177"/>
      <c r="CS148" s="177"/>
      <c r="CT148" s="177"/>
      <c r="CU148" s="177"/>
      <c r="CV148" s="177"/>
      <c r="CW148" s="177"/>
      <c r="CX148" s="177"/>
      <c r="CY148" s="177"/>
      <c r="CZ148" s="177"/>
      <c r="DA148" s="177"/>
      <c r="DB148" s="177"/>
      <c r="DC148" s="177"/>
      <c r="DD148" s="177"/>
      <c r="DE148" s="177"/>
      <c r="DF148" s="177"/>
      <c r="DG148" s="177"/>
      <c r="DH148" s="177"/>
      <c r="DI148" s="177"/>
    </row>
    <row r="149" spans="3:113" ht="13.9" x14ac:dyDescent="0.3">
      <c r="C149" s="2"/>
      <c r="D149" s="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  <c r="BF149" s="177"/>
      <c r="BG149" s="177"/>
      <c r="BH149" s="177"/>
      <c r="BI149" s="177"/>
      <c r="BJ149" s="177"/>
      <c r="BK149" s="177"/>
      <c r="BL149" s="177"/>
      <c r="BM149" s="177"/>
      <c r="BN149" s="177"/>
      <c r="BO149" s="177"/>
      <c r="BP149" s="177"/>
      <c r="BQ149" s="177"/>
      <c r="BR149" s="177"/>
      <c r="BS149" s="177"/>
      <c r="BT149" s="177"/>
      <c r="BU149" s="177"/>
      <c r="BV149" s="177"/>
      <c r="BW149" s="177"/>
      <c r="BX149" s="177"/>
      <c r="BY149" s="177"/>
      <c r="BZ149" s="177"/>
      <c r="CA149" s="177"/>
      <c r="CB149" s="177"/>
      <c r="CC149" s="177"/>
      <c r="CD149" s="177"/>
      <c r="CE149" s="177"/>
      <c r="CF149" s="177"/>
      <c r="CG149" s="177"/>
      <c r="CH149" s="177"/>
      <c r="CI149" s="177"/>
      <c r="CJ149" s="177"/>
      <c r="CK149" s="177"/>
      <c r="CL149" s="177"/>
      <c r="CM149" s="177"/>
      <c r="CN149" s="177"/>
      <c r="CO149" s="177"/>
      <c r="CP149" s="177"/>
      <c r="CQ149" s="177"/>
      <c r="CR149" s="177"/>
      <c r="CS149" s="177"/>
      <c r="CT149" s="177"/>
      <c r="CU149" s="177"/>
      <c r="CV149" s="177"/>
      <c r="CW149" s="177"/>
      <c r="CX149" s="177"/>
      <c r="CY149" s="177"/>
      <c r="CZ149" s="177"/>
      <c r="DA149" s="177"/>
      <c r="DB149" s="177"/>
      <c r="DC149" s="177"/>
      <c r="DD149" s="177"/>
      <c r="DE149" s="177"/>
      <c r="DF149" s="177"/>
      <c r="DG149" s="177"/>
      <c r="DH149" s="177"/>
      <c r="DI149" s="177"/>
    </row>
    <row r="150" spans="3:113" ht="13.9" x14ac:dyDescent="0.3">
      <c r="C150" s="2"/>
      <c r="D150" s="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7"/>
      <c r="BN150" s="177"/>
      <c r="BO150" s="177"/>
      <c r="BP150" s="177"/>
      <c r="BQ150" s="177"/>
      <c r="BR150" s="177"/>
      <c r="BS150" s="177"/>
      <c r="BT150" s="177"/>
      <c r="BU150" s="177"/>
      <c r="BV150" s="177"/>
      <c r="BW150" s="177"/>
      <c r="BX150" s="177"/>
      <c r="BY150" s="177"/>
      <c r="BZ150" s="177"/>
      <c r="CA150" s="177"/>
      <c r="CB150" s="177"/>
      <c r="CC150" s="177"/>
      <c r="CD150" s="177"/>
      <c r="CE150" s="177"/>
      <c r="CF150" s="177"/>
      <c r="CG150" s="177"/>
      <c r="CH150" s="177"/>
      <c r="CI150" s="177"/>
      <c r="CJ150" s="177"/>
      <c r="CK150" s="177"/>
      <c r="CL150" s="177"/>
      <c r="CM150" s="177"/>
      <c r="CN150" s="177"/>
      <c r="CO150" s="177"/>
      <c r="CP150" s="177"/>
      <c r="CQ150" s="177"/>
      <c r="CR150" s="177"/>
      <c r="CS150" s="177"/>
      <c r="CT150" s="177"/>
      <c r="CU150" s="177"/>
      <c r="CV150" s="177"/>
      <c r="CW150" s="177"/>
      <c r="CX150" s="177"/>
      <c r="CY150" s="177"/>
      <c r="CZ150" s="177"/>
      <c r="DA150" s="177"/>
      <c r="DB150" s="177"/>
      <c r="DC150" s="177"/>
      <c r="DD150" s="177"/>
      <c r="DE150" s="177"/>
      <c r="DF150" s="177"/>
      <c r="DG150" s="177"/>
      <c r="DH150" s="177"/>
      <c r="DI150" s="177"/>
    </row>
    <row r="151" spans="3:113" ht="13.9" x14ac:dyDescent="0.3">
      <c r="C151" s="2"/>
      <c r="D151" s="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  <c r="BF151" s="177"/>
      <c r="BG151" s="177"/>
      <c r="BH151" s="177"/>
      <c r="BI151" s="177"/>
      <c r="BJ151" s="177"/>
      <c r="BK151" s="177"/>
      <c r="BL151" s="177"/>
      <c r="BM151" s="177"/>
      <c r="BN151" s="177"/>
      <c r="BO151" s="177"/>
      <c r="BP151" s="177"/>
      <c r="BQ151" s="177"/>
      <c r="BR151" s="177"/>
      <c r="BS151" s="177"/>
      <c r="BT151" s="177"/>
      <c r="BU151" s="177"/>
      <c r="BV151" s="177"/>
      <c r="BW151" s="177"/>
      <c r="BX151" s="177"/>
      <c r="BY151" s="177"/>
      <c r="BZ151" s="177"/>
      <c r="CA151" s="177"/>
      <c r="CB151" s="177"/>
      <c r="CC151" s="177"/>
      <c r="CD151" s="177"/>
      <c r="CE151" s="177"/>
      <c r="CF151" s="177"/>
      <c r="CG151" s="177"/>
      <c r="CH151" s="177"/>
      <c r="CI151" s="177"/>
      <c r="CJ151" s="177"/>
      <c r="CK151" s="177"/>
      <c r="CL151" s="177"/>
      <c r="CM151" s="177"/>
      <c r="CN151" s="177"/>
      <c r="CO151" s="177"/>
      <c r="CP151" s="177"/>
      <c r="CQ151" s="177"/>
      <c r="CR151" s="177"/>
      <c r="CS151" s="177"/>
      <c r="CT151" s="177"/>
      <c r="CU151" s="177"/>
      <c r="CV151" s="177"/>
      <c r="CW151" s="177"/>
      <c r="CX151" s="177"/>
      <c r="CY151" s="177"/>
      <c r="CZ151" s="177"/>
      <c r="DA151" s="177"/>
      <c r="DB151" s="177"/>
      <c r="DC151" s="177"/>
      <c r="DD151" s="177"/>
      <c r="DE151" s="177"/>
      <c r="DF151" s="177"/>
      <c r="DG151" s="177"/>
      <c r="DH151" s="177"/>
      <c r="DI151" s="177"/>
    </row>
    <row r="152" spans="3:113" ht="13.9" x14ac:dyDescent="0.3">
      <c r="C152" s="2"/>
      <c r="D152" s="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  <c r="BF152" s="177"/>
      <c r="BG152" s="177"/>
      <c r="BH152" s="177"/>
      <c r="BI152" s="177"/>
      <c r="BJ152" s="177"/>
      <c r="BK152" s="177"/>
      <c r="BL152" s="177"/>
      <c r="BM152" s="177"/>
      <c r="BN152" s="177"/>
      <c r="BO152" s="177"/>
      <c r="BP152" s="177"/>
      <c r="BQ152" s="177"/>
      <c r="BR152" s="177"/>
      <c r="BS152" s="177"/>
      <c r="BT152" s="177"/>
      <c r="BU152" s="177"/>
      <c r="BV152" s="177"/>
      <c r="BW152" s="177"/>
      <c r="BX152" s="177"/>
      <c r="BY152" s="177"/>
      <c r="BZ152" s="177"/>
      <c r="CA152" s="177"/>
      <c r="CB152" s="177"/>
      <c r="CC152" s="177"/>
      <c r="CD152" s="177"/>
      <c r="CE152" s="177"/>
      <c r="CF152" s="177"/>
      <c r="CG152" s="177"/>
      <c r="CH152" s="177"/>
      <c r="CI152" s="177"/>
      <c r="CJ152" s="177"/>
      <c r="CK152" s="177"/>
      <c r="CL152" s="177"/>
      <c r="CM152" s="177"/>
      <c r="CN152" s="177"/>
      <c r="CO152" s="177"/>
      <c r="CP152" s="177"/>
      <c r="CQ152" s="177"/>
      <c r="CR152" s="177"/>
      <c r="CS152" s="177"/>
      <c r="CT152" s="177"/>
      <c r="CU152" s="177"/>
      <c r="CV152" s="177"/>
      <c r="CW152" s="177"/>
      <c r="CX152" s="177"/>
      <c r="CY152" s="177"/>
      <c r="CZ152" s="177"/>
      <c r="DA152" s="177"/>
      <c r="DB152" s="177"/>
      <c r="DC152" s="177"/>
      <c r="DD152" s="177"/>
      <c r="DE152" s="177"/>
      <c r="DF152" s="177"/>
      <c r="DG152" s="177"/>
      <c r="DH152" s="177"/>
      <c r="DI152" s="177"/>
    </row>
    <row r="153" spans="3:113" ht="13.9" x14ac:dyDescent="0.3">
      <c r="C153" s="2"/>
      <c r="D153" s="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  <c r="BF153" s="177"/>
      <c r="BG153" s="177"/>
      <c r="BH153" s="177"/>
      <c r="BI153" s="177"/>
      <c r="BJ153" s="177"/>
      <c r="BK153" s="177"/>
      <c r="BL153" s="177"/>
      <c r="BM153" s="177"/>
      <c r="BN153" s="177"/>
      <c r="BO153" s="177"/>
      <c r="BP153" s="177"/>
      <c r="BQ153" s="177"/>
      <c r="BR153" s="177"/>
      <c r="BS153" s="177"/>
      <c r="BT153" s="177"/>
      <c r="BU153" s="177"/>
      <c r="BV153" s="177"/>
      <c r="BW153" s="177"/>
      <c r="BX153" s="177"/>
      <c r="BY153" s="177"/>
      <c r="BZ153" s="177"/>
      <c r="CA153" s="177"/>
      <c r="CB153" s="177"/>
      <c r="CC153" s="177"/>
      <c r="CD153" s="177"/>
      <c r="CE153" s="177"/>
      <c r="CF153" s="177"/>
      <c r="CG153" s="177"/>
      <c r="CH153" s="177"/>
      <c r="CI153" s="177"/>
      <c r="CJ153" s="177"/>
      <c r="CK153" s="177"/>
      <c r="CL153" s="177"/>
      <c r="CM153" s="177"/>
      <c r="CN153" s="177"/>
      <c r="CO153" s="177"/>
      <c r="CP153" s="177"/>
      <c r="CQ153" s="177"/>
      <c r="CR153" s="177"/>
      <c r="CS153" s="177"/>
      <c r="CT153" s="177"/>
      <c r="CU153" s="177"/>
      <c r="CV153" s="177"/>
      <c r="CW153" s="177"/>
      <c r="CX153" s="177"/>
      <c r="CY153" s="177"/>
      <c r="CZ153" s="177"/>
      <c r="DA153" s="177"/>
      <c r="DB153" s="177"/>
      <c r="DC153" s="177"/>
      <c r="DD153" s="177"/>
      <c r="DE153" s="177"/>
      <c r="DF153" s="177"/>
      <c r="DG153" s="177"/>
      <c r="DH153" s="177"/>
      <c r="DI153" s="177"/>
    </row>
    <row r="154" spans="3:113" ht="13.9" x14ac:dyDescent="0.3">
      <c r="C154" s="2"/>
      <c r="D154" s="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177"/>
      <c r="BF154" s="177"/>
      <c r="BG154" s="177"/>
      <c r="BH154" s="177"/>
      <c r="BI154" s="177"/>
      <c r="BJ154" s="177"/>
      <c r="BK154" s="177"/>
      <c r="BL154" s="177"/>
      <c r="BM154" s="177"/>
      <c r="BN154" s="177"/>
      <c r="BO154" s="177"/>
      <c r="BP154" s="177"/>
      <c r="BQ154" s="177"/>
      <c r="BR154" s="177"/>
      <c r="BS154" s="177"/>
      <c r="BT154" s="177"/>
      <c r="BU154" s="177"/>
      <c r="BV154" s="177"/>
      <c r="BW154" s="177"/>
      <c r="BX154" s="177"/>
      <c r="BY154" s="177"/>
      <c r="BZ154" s="177"/>
      <c r="CA154" s="177"/>
      <c r="CB154" s="177"/>
      <c r="CC154" s="177"/>
      <c r="CD154" s="177"/>
      <c r="CE154" s="177"/>
      <c r="CF154" s="177"/>
      <c r="CG154" s="177"/>
      <c r="CH154" s="177"/>
      <c r="CI154" s="177"/>
      <c r="CJ154" s="177"/>
      <c r="CK154" s="177"/>
      <c r="CL154" s="177"/>
      <c r="CM154" s="177"/>
      <c r="CN154" s="177"/>
      <c r="CO154" s="177"/>
      <c r="CP154" s="177"/>
      <c r="CQ154" s="177"/>
      <c r="CR154" s="177"/>
      <c r="CS154" s="177"/>
      <c r="CT154" s="177"/>
      <c r="CU154" s="177"/>
      <c r="CV154" s="177"/>
      <c r="CW154" s="177"/>
      <c r="CX154" s="177"/>
      <c r="CY154" s="177"/>
      <c r="CZ154" s="177"/>
      <c r="DA154" s="177"/>
      <c r="DB154" s="177"/>
      <c r="DC154" s="177"/>
      <c r="DD154" s="177"/>
      <c r="DE154" s="177"/>
      <c r="DF154" s="177"/>
      <c r="DG154" s="177"/>
      <c r="DH154" s="177"/>
      <c r="DI154" s="177"/>
    </row>
    <row r="155" spans="3:113" ht="13.9" x14ac:dyDescent="0.3">
      <c r="C155" s="2"/>
      <c r="D155" s="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  <c r="BF155" s="177"/>
      <c r="BG155" s="177"/>
      <c r="BH155" s="177"/>
      <c r="BI155" s="177"/>
      <c r="BJ155" s="177"/>
      <c r="BK155" s="177"/>
      <c r="BL155" s="177"/>
      <c r="BM155" s="177"/>
      <c r="BN155" s="177"/>
      <c r="BO155" s="177"/>
      <c r="BP155" s="177"/>
      <c r="BQ155" s="177"/>
      <c r="BR155" s="177"/>
      <c r="BS155" s="177"/>
      <c r="BT155" s="177"/>
      <c r="BU155" s="177"/>
      <c r="BV155" s="177"/>
      <c r="BW155" s="177"/>
      <c r="BX155" s="177"/>
      <c r="BY155" s="177"/>
      <c r="BZ155" s="177"/>
      <c r="CA155" s="177"/>
      <c r="CB155" s="177"/>
      <c r="CC155" s="177"/>
      <c r="CD155" s="177"/>
      <c r="CE155" s="177"/>
      <c r="CF155" s="177"/>
      <c r="CG155" s="177"/>
      <c r="CH155" s="177"/>
      <c r="CI155" s="177"/>
      <c r="CJ155" s="177"/>
      <c r="CK155" s="177"/>
      <c r="CL155" s="177"/>
      <c r="CM155" s="177"/>
      <c r="CN155" s="177"/>
      <c r="CO155" s="177"/>
      <c r="CP155" s="177"/>
      <c r="CQ155" s="177"/>
      <c r="CR155" s="177"/>
      <c r="CS155" s="177"/>
      <c r="CT155" s="177"/>
      <c r="CU155" s="177"/>
      <c r="CV155" s="177"/>
      <c r="CW155" s="177"/>
      <c r="CX155" s="177"/>
      <c r="CY155" s="177"/>
      <c r="CZ155" s="177"/>
      <c r="DA155" s="177"/>
      <c r="DB155" s="177"/>
      <c r="DC155" s="177"/>
      <c r="DD155" s="177"/>
      <c r="DE155" s="177"/>
      <c r="DF155" s="177"/>
      <c r="DG155" s="177"/>
      <c r="DH155" s="177"/>
      <c r="DI155" s="177"/>
    </row>
    <row r="156" spans="3:113" ht="13.9" x14ac:dyDescent="0.3">
      <c r="C156" s="2"/>
      <c r="D156" s="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177"/>
      <c r="AV156" s="177"/>
      <c r="AW156" s="177"/>
      <c r="AX156" s="177"/>
      <c r="AY156" s="177"/>
      <c r="AZ156" s="177"/>
      <c r="BA156" s="177"/>
      <c r="BB156" s="177"/>
      <c r="BC156" s="177"/>
      <c r="BD156" s="177"/>
      <c r="BE156" s="177"/>
      <c r="BF156" s="177"/>
      <c r="BG156" s="177"/>
      <c r="BH156" s="177"/>
      <c r="BI156" s="177"/>
      <c r="BJ156" s="177"/>
      <c r="BK156" s="177"/>
      <c r="BL156" s="177"/>
      <c r="BM156" s="177"/>
      <c r="BN156" s="177"/>
      <c r="BO156" s="177"/>
      <c r="BP156" s="177"/>
      <c r="BQ156" s="177"/>
      <c r="BR156" s="177"/>
      <c r="BS156" s="177"/>
      <c r="BT156" s="177"/>
      <c r="BU156" s="177"/>
      <c r="BV156" s="177"/>
      <c r="BW156" s="177"/>
      <c r="BX156" s="177"/>
      <c r="BY156" s="177"/>
      <c r="BZ156" s="177"/>
      <c r="CA156" s="177"/>
      <c r="CB156" s="177"/>
      <c r="CC156" s="177"/>
      <c r="CD156" s="177"/>
      <c r="CE156" s="177"/>
      <c r="CF156" s="177"/>
      <c r="CG156" s="177"/>
      <c r="CH156" s="177"/>
      <c r="CI156" s="177"/>
      <c r="CJ156" s="177"/>
      <c r="CK156" s="177"/>
      <c r="CL156" s="177"/>
      <c r="CM156" s="177"/>
      <c r="CN156" s="177"/>
      <c r="CO156" s="177"/>
      <c r="CP156" s="177"/>
      <c r="CQ156" s="177"/>
      <c r="CR156" s="177"/>
      <c r="CS156" s="177"/>
      <c r="CT156" s="177"/>
      <c r="CU156" s="177"/>
      <c r="CV156" s="177"/>
      <c r="CW156" s="177"/>
      <c r="CX156" s="177"/>
      <c r="CY156" s="177"/>
      <c r="CZ156" s="177"/>
      <c r="DA156" s="177"/>
      <c r="DB156" s="177"/>
      <c r="DC156" s="177"/>
      <c r="DD156" s="177"/>
      <c r="DE156" s="177"/>
      <c r="DF156" s="177"/>
      <c r="DG156" s="177"/>
      <c r="DH156" s="177"/>
      <c r="DI156" s="177"/>
    </row>
    <row r="157" spans="3:113" ht="13.9" x14ac:dyDescent="0.3">
      <c r="C157" s="2"/>
      <c r="D157" s="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177"/>
      <c r="BF157" s="177"/>
      <c r="BG157" s="177"/>
      <c r="BH157" s="177"/>
      <c r="BI157" s="177"/>
      <c r="BJ157" s="177"/>
      <c r="BK157" s="177"/>
      <c r="BL157" s="177"/>
      <c r="BM157" s="177"/>
      <c r="BN157" s="177"/>
      <c r="BO157" s="177"/>
      <c r="BP157" s="177"/>
      <c r="BQ157" s="177"/>
      <c r="BR157" s="177"/>
      <c r="BS157" s="177"/>
      <c r="BT157" s="177"/>
      <c r="BU157" s="177"/>
      <c r="BV157" s="177"/>
      <c r="BW157" s="177"/>
      <c r="BX157" s="177"/>
      <c r="BY157" s="177"/>
      <c r="BZ157" s="177"/>
      <c r="CA157" s="177"/>
      <c r="CB157" s="177"/>
      <c r="CC157" s="177"/>
      <c r="CD157" s="177"/>
      <c r="CE157" s="177"/>
      <c r="CF157" s="177"/>
      <c r="CG157" s="177"/>
      <c r="CH157" s="177"/>
      <c r="CI157" s="177"/>
      <c r="CJ157" s="177"/>
      <c r="CK157" s="177"/>
      <c r="CL157" s="177"/>
      <c r="CM157" s="177"/>
      <c r="CN157" s="177"/>
      <c r="CO157" s="177"/>
      <c r="CP157" s="177"/>
      <c r="CQ157" s="177"/>
      <c r="CR157" s="177"/>
      <c r="CS157" s="177"/>
      <c r="CT157" s="177"/>
      <c r="CU157" s="177"/>
      <c r="CV157" s="177"/>
      <c r="CW157" s="177"/>
      <c r="CX157" s="177"/>
      <c r="CY157" s="177"/>
      <c r="CZ157" s="177"/>
      <c r="DA157" s="177"/>
      <c r="DB157" s="177"/>
      <c r="DC157" s="177"/>
      <c r="DD157" s="177"/>
      <c r="DE157" s="177"/>
      <c r="DF157" s="177"/>
      <c r="DG157" s="177"/>
      <c r="DH157" s="177"/>
      <c r="DI157" s="177"/>
    </row>
    <row r="158" spans="3:113" ht="13.9" x14ac:dyDescent="0.3">
      <c r="C158" s="2"/>
      <c r="D158" s="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177"/>
      <c r="BF158" s="177"/>
      <c r="BG158" s="177"/>
      <c r="BH158" s="177"/>
      <c r="BI158" s="177"/>
      <c r="BJ158" s="177"/>
      <c r="BK158" s="177"/>
      <c r="BL158" s="177"/>
      <c r="BM158" s="177"/>
      <c r="BN158" s="177"/>
      <c r="BO158" s="177"/>
      <c r="BP158" s="177"/>
      <c r="BQ158" s="177"/>
      <c r="BR158" s="177"/>
      <c r="BS158" s="177"/>
      <c r="BT158" s="177"/>
      <c r="BU158" s="177"/>
      <c r="BV158" s="177"/>
      <c r="BW158" s="177"/>
      <c r="BX158" s="177"/>
      <c r="BY158" s="177"/>
      <c r="BZ158" s="177"/>
      <c r="CA158" s="177"/>
      <c r="CB158" s="177"/>
      <c r="CC158" s="177"/>
      <c r="CD158" s="177"/>
      <c r="CE158" s="177"/>
      <c r="CF158" s="177"/>
      <c r="CG158" s="177"/>
      <c r="CH158" s="177"/>
      <c r="CI158" s="177"/>
      <c r="CJ158" s="177"/>
      <c r="CK158" s="177"/>
      <c r="CL158" s="177"/>
      <c r="CM158" s="177"/>
      <c r="CN158" s="177"/>
      <c r="CO158" s="177"/>
      <c r="CP158" s="177"/>
      <c r="CQ158" s="177"/>
      <c r="CR158" s="177"/>
      <c r="CS158" s="177"/>
      <c r="CT158" s="177"/>
      <c r="CU158" s="177"/>
      <c r="CV158" s="177"/>
      <c r="CW158" s="177"/>
      <c r="CX158" s="177"/>
      <c r="CY158" s="177"/>
      <c r="CZ158" s="177"/>
      <c r="DA158" s="177"/>
      <c r="DB158" s="177"/>
      <c r="DC158" s="177"/>
      <c r="DD158" s="177"/>
      <c r="DE158" s="177"/>
      <c r="DF158" s="177"/>
      <c r="DG158" s="177"/>
      <c r="DH158" s="177"/>
      <c r="DI158" s="177"/>
    </row>
    <row r="159" spans="3:113" ht="13.9" x14ac:dyDescent="0.3">
      <c r="C159" s="2"/>
      <c r="D159" s="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177"/>
      <c r="BF159" s="177"/>
      <c r="BG159" s="177"/>
      <c r="BH159" s="177"/>
      <c r="BI159" s="177"/>
      <c r="BJ159" s="177"/>
      <c r="BK159" s="177"/>
      <c r="BL159" s="177"/>
      <c r="BM159" s="177"/>
      <c r="BN159" s="177"/>
      <c r="BO159" s="177"/>
      <c r="BP159" s="177"/>
      <c r="BQ159" s="177"/>
      <c r="BR159" s="177"/>
      <c r="BS159" s="177"/>
      <c r="BT159" s="177"/>
      <c r="BU159" s="177"/>
      <c r="BV159" s="177"/>
      <c r="BW159" s="177"/>
      <c r="BX159" s="177"/>
      <c r="BY159" s="177"/>
      <c r="BZ159" s="177"/>
      <c r="CA159" s="177"/>
      <c r="CB159" s="177"/>
      <c r="CC159" s="177"/>
      <c r="CD159" s="177"/>
      <c r="CE159" s="177"/>
      <c r="CF159" s="177"/>
      <c r="CG159" s="177"/>
      <c r="CH159" s="177"/>
      <c r="CI159" s="177"/>
      <c r="CJ159" s="177"/>
      <c r="CK159" s="177"/>
      <c r="CL159" s="177"/>
      <c r="CM159" s="177"/>
      <c r="CN159" s="177"/>
      <c r="CO159" s="177"/>
      <c r="CP159" s="177"/>
      <c r="CQ159" s="177"/>
      <c r="CR159" s="177"/>
      <c r="CS159" s="177"/>
      <c r="CT159" s="177"/>
      <c r="CU159" s="177"/>
      <c r="CV159" s="177"/>
      <c r="CW159" s="177"/>
      <c r="CX159" s="177"/>
      <c r="CY159" s="177"/>
      <c r="CZ159" s="177"/>
      <c r="DA159" s="177"/>
      <c r="DB159" s="177"/>
      <c r="DC159" s="177"/>
      <c r="DD159" s="177"/>
      <c r="DE159" s="177"/>
      <c r="DF159" s="177"/>
      <c r="DG159" s="177"/>
      <c r="DH159" s="177"/>
      <c r="DI159" s="177"/>
    </row>
    <row r="160" spans="3:113" ht="13.9" x14ac:dyDescent="0.3">
      <c r="C160" s="2"/>
      <c r="D160" s="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177"/>
      <c r="AV160" s="177"/>
      <c r="AW160" s="177"/>
      <c r="AX160" s="177"/>
      <c r="AY160" s="177"/>
      <c r="AZ160" s="177"/>
      <c r="BA160" s="177"/>
      <c r="BB160" s="177"/>
      <c r="BC160" s="177"/>
      <c r="BD160" s="177"/>
      <c r="BE160" s="177"/>
      <c r="BF160" s="177"/>
      <c r="BG160" s="177"/>
      <c r="BH160" s="177"/>
      <c r="BI160" s="177"/>
      <c r="BJ160" s="177"/>
      <c r="BK160" s="177"/>
      <c r="BL160" s="177"/>
      <c r="BM160" s="177"/>
      <c r="BN160" s="177"/>
      <c r="BO160" s="177"/>
      <c r="BP160" s="177"/>
      <c r="BQ160" s="177"/>
      <c r="BR160" s="177"/>
      <c r="BS160" s="177"/>
      <c r="BT160" s="177"/>
      <c r="BU160" s="177"/>
      <c r="BV160" s="177"/>
      <c r="BW160" s="177"/>
      <c r="BX160" s="177"/>
      <c r="BY160" s="177"/>
      <c r="BZ160" s="177"/>
      <c r="CA160" s="177"/>
      <c r="CB160" s="177"/>
      <c r="CC160" s="177"/>
      <c r="CD160" s="177"/>
      <c r="CE160" s="177"/>
      <c r="CF160" s="177"/>
      <c r="CG160" s="177"/>
      <c r="CH160" s="177"/>
      <c r="CI160" s="177"/>
      <c r="CJ160" s="177"/>
      <c r="CK160" s="177"/>
      <c r="CL160" s="177"/>
      <c r="CM160" s="177"/>
      <c r="CN160" s="177"/>
      <c r="CO160" s="177"/>
      <c r="CP160" s="177"/>
      <c r="CQ160" s="177"/>
      <c r="CR160" s="177"/>
      <c r="CS160" s="177"/>
      <c r="CT160" s="177"/>
      <c r="CU160" s="177"/>
      <c r="CV160" s="177"/>
      <c r="CW160" s="177"/>
      <c r="CX160" s="177"/>
      <c r="CY160" s="177"/>
      <c r="CZ160" s="177"/>
      <c r="DA160" s="177"/>
      <c r="DB160" s="177"/>
      <c r="DC160" s="177"/>
      <c r="DD160" s="177"/>
      <c r="DE160" s="177"/>
      <c r="DF160" s="177"/>
      <c r="DG160" s="177"/>
      <c r="DH160" s="177"/>
      <c r="DI160" s="177"/>
    </row>
    <row r="161" spans="3:113" ht="13.9" x14ac:dyDescent="0.3">
      <c r="C161" s="2"/>
      <c r="D161" s="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177"/>
      <c r="AV161" s="177"/>
      <c r="AW161" s="177"/>
      <c r="AX161" s="177"/>
      <c r="AY161" s="177"/>
      <c r="AZ161" s="177"/>
      <c r="BA161" s="177"/>
      <c r="BB161" s="177"/>
      <c r="BC161" s="177"/>
      <c r="BD161" s="177"/>
      <c r="BE161" s="177"/>
      <c r="BF161" s="177"/>
      <c r="BG161" s="177"/>
      <c r="BH161" s="177"/>
      <c r="BI161" s="177"/>
      <c r="BJ161" s="177"/>
      <c r="BK161" s="177"/>
      <c r="BL161" s="177"/>
      <c r="BM161" s="177"/>
      <c r="BN161" s="177"/>
      <c r="BO161" s="177"/>
      <c r="BP161" s="177"/>
      <c r="BQ161" s="177"/>
      <c r="BR161" s="177"/>
      <c r="BS161" s="177"/>
      <c r="BT161" s="177"/>
      <c r="BU161" s="177"/>
      <c r="BV161" s="177"/>
      <c r="BW161" s="177"/>
      <c r="BX161" s="177"/>
      <c r="BY161" s="177"/>
      <c r="BZ161" s="177"/>
      <c r="CA161" s="177"/>
      <c r="CB161" s="177"/>
      <c r="CC161" s="177"/>
      <c r="CD161" s="177"/>
      <c r="CE161" s="177"/>
      <c r="CF161" s="177"/>
      <c r="CG161" s="177"/>
      <c r="CH161" s="177"/>
      <c r="CI161" s="177"/>
      <c r="CJ161" s="177"/>
      <c r="CK161" s="177"/>
      <c r="CL161" s="177"/>
      <c r="CM161" s="177"/>
      <c r="CN161" s="177"/>
      <c r="CO161" s="177"/>
      <c r="CP161" s="177"/>
      <c r="CQ161" s="177"/>
      <c r="CR161" s="177"/>
      <c r="CS161" s="177"/>
      <c r="CT161" s="177"/>
      <c r="CU161" s="177"/>
      <c r="CV161" s="177"/>
      <c r="CW161" s="177"/>
      <c r="CX161" s="177"/>
      <c r="CY161" s="177"/>
      <c r="CZ161" s="177"/>
      <c r="DA161" s="177"/>
      <c r="DB161" s="177"/>
      <c r="DC161" s="177"/>
      <c r="DD161" s="177"/>
      <c r="DE161" s="177"/>
      <c r="DF161" s="177"/>
      <c r="DG161" s="177"/>
      <c r="DH161" s="177"/>
      <c r="DI161" s="177"/>
    </row>
    <row r="162" spans="3:113" ht="13.9" x14ac:dyDescent="0.3">
      <c r="C162" s="2"/>
      <c r="D162" s="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177"/>
      <c r="AV162" s="177"/>
      <c r="AW162" s="177"/>
      <c r="AX162" s="177"/>
      <c r="AY162" s="177"/>
      <c r="AZ162" s="177"/>
      <c r="BA162" s="177"/>
      <c r="BB162" s="177"/>
      <c r="BC162" s="177"/>
      <c r="BD162" s="177"/>
      <c r="BE162" s="177"/>
      <c r="BF162" s="177"/>
      <c r="BG162" s="177"/>
      <c r="BH162" s="177"/>
      <c r="BI162" s="177"/>
      <c r="BJ162" s="177"/>
      <c r="BK162" s="177"/>
      <c r="BL162" s="177"/>
      <c r="BM162" s="177"/>
      <c r="BN162" s="177"/>
      <c r="BO162" s="177"/>
      <c r="BP162" s="177"/>
      <c r="BQ162" s="177"/>
      <c r="BR162" s="177"/>
      <c r="BS162" s="177"/>
      <c r="BT162" s="177"/>
      <c r="BU162" s="177"/>
      <c r="BV162" s="177"/>
      <c r="BW162" s="177"/>
      <c r="BX162" s="177"/>
      <c r="BY162" s="177"/>
      <c r="BZ162" s="177"/>
      <c r="CA162" s="177"/>
      <c r="CB162" s="177"/>
      <c r="CC162" s="177"/>
      <c r="CD162" s="177"/>
      <c r="CE162" s="177"/>
      <c r="CF162" s="177"/>
      <c r="CG162" s="177"/>
      <c r="CH162" s="177"/>
      <c r="CI162" s="177"/>
      <c r="CJ162" s="177"/>
      <c r="CK162" s="177"/>
      <c r="CL162" s="177"/>
      <c r="CM162" s="177"/>
      <c r="CN162" s="177"/>
      <c r="CO162" s="177"/>
      <c r="CP162" s="177"/>
      <c r="CQ162" s="177"/>
      <c r="CR162" s="177"/>
      <c r="CS162" s="177"/>
      <c r="CT162" s="177"/>
      <c r="CU162" s="177"/>
      <c r="CV162" s="177"/>
      <c r="CW162" s="177"/>
      <c r="CX162" s="177"/>
      <c r="CY162" s="177"/>
      <c r="CZ162" s="177"/>
      <c r="DA162" s="177"/>
      <c r="DB162" s="177"/>
      <c r="DC162" s="177"/>
      <c r="DD162" s="177"/>
      <c r="DE162" s="177"/>
      <c r="DF162" s="177"/>
      <c r="DG162" s="177"/>
      <c r="DH162" s="177"/>
      <c r="DI162" s="177"/>
    </row>
    <row r="163" spans="3:113" ht="13.9" x14ac:dyDescent="0.3">
      <c r="C163" s="2"/>
      <c r="D163" s="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177"/>
      <c r="AV163" s="177"/>
      <c r="AW163" s="177"/>
      <c r="AX163" s="177"/>
      <c r="AY163" s="177"/>
      <c r="AZ163" s="177"/>
      <c r="BA163" s="177"/>
      <c r="BB163" s="177"/>
      <c r="BC163" s="177"/>
      <c r="BD163" s="177"/>
      <c r="BE163" s="177"/>
      <c r="BF163" s="177"/>
      <c r="BG163" s="177"/>
      <c r="BH163" s="177"/>
      <c r="BI163" s="177"/>
      <c r="BJ163" s="177"/>
      <c r="BK163" s="177"/>
      <c r="BL163" s="177"/>
      <c r="BM163" s="177"/>
      <c r="BN163" s="177"/>
      <c r="BO163" s="177"/>
      <c r="BP163" s="177"/>
      <c r="BQ163" s="177"/>
      <c r="BR163" s="177"/>
      <c r="BS163" s="177"/>
      <c r="BT163" s="177"/>
      <c r="BU163" s="177"/>
      <c r="BV163" s="177"/>
      <c r="BW163" s="177"/>
      <c r="BX163" s="177"/>
      <c r="BY163" s="177"/>
      <c r="BZ163" s="177"/>
      <c r="CA163" s="177"/>
      <c r="CB163" s="177"/>
      <c r="CC163" s="177"/>
      <c r="CD163" s="177"/>
      <c r="CE163" s="177"/>
      <c r="CF163" s="177"/>
      <c r="CG163" s="177"/>
      <c r="CH163" s="177"/>
      <c r="CI163" s="177"/>
      <c r="CJ163" s="177"/>
      <c r="CK163" s="177"/>
      <c r="CL163" s="177"/>
      <c r="CM163" s="177"/>
      <c r="CN163" s="177"/>
      <c r="CO163" s="177"/>
      <c r="CP163" s="177"/>
      <c r="CQ163" s="177"/>
      <c r="CR163" s="177"/>
      <c r="CS163" s="177"/>
      <c r="CT163" s="177"/>
      <c r="CU163" s="177"/>
      <c r="CV163" s="177"/>
      <c r="CW163" s="177"/>
      <c r="CX163" s="177"/>
      <c r="CY163" s="177"/>
      <c r="CZ163" s="177"/>
      <c r="DA163" s="177"/>
      <c r="DB163" s="177"/>
      <c r="DC163" s="177"/>
      <c r="DD163" s="177"/>
      <c r="DE163" s="177"/>
      <c r="DF163" s="177"/>
      <c r="DG163" s="177"/>
      <c r="DH163" s="177"/>
      <c r="DI163" s="177"/>
    </row>
    <row r="164" spans="3:113" ht="13.9" x14ac:dyDescent="0.3">
      <c r="C164" s="2"/>
      <c r="D164" s="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177"/>
      <c r="AV164" s="177"/>
      <c r="AW164" s="177"/>
      <c r="AX164" s="177"/>
      <c r="AY164" s="177"/>
      <c r="AZ164" s="177"/>
      <c r="BA164" s="177"/>
      <c r="BB164" s="177"/>
      <c r="BC164" s="177"/>
      <c r="BD164" s="177"/>
      <c r="BE164" s="177"/>
      <c r="BF164" s="177"/>
      <c r="BG164" s="177"/>
      <c r="BH164" s="177"/>
      <c r="BI164" s="177"/>
      <c r="BJ164" s="177"/>
      <c r="BK164" s="177"/>
      <c r="BL164" s="177"/>
      <c r="BM164" s="177"/>
      <c r="BN164" s="177"/>
      <c r="BO164" s="177"/>
      <c r="BP164" s="177"/>
      <c r="BQ164" s="177"/>
      <c r="BR164" s="177"/>
      <c r="BS164" s="177"/>
      <c r="BT164" s="177"/>
      <c r="BU164" s="177"/>
      <c r="BV164" s="177"/>
      <c r="BW164" s="177"/>
      <c r="BX164" s="177"/>
      <c r="BY164" s="177"/>
      <c r="BZ164" s="177"/>
      <c r="CA164" s="177"/>
      <c r="CB164" s="177"/>
      <c r="CC164" s="177"/>
      <c r="CD164" s="177"/>
      <c r="CE164" s="177"/>
      <c r="CF164" s="177"/>
      <c r="CG164" s="177"/>
      <c r="CH164" s="177"/>
      <c r="CI164" s="177"/>
      <c r="CJ164" s="177"/>
      <c r="CK164" s="177"/>
      <c r="CL164" s="177"/>
      <c r="CM164" s="177"/>
      <c r="CN164" s="177"/>
      <c r="CO164" s="177"/>
      <c r="CP164" s="177"/>
      <c r="CQ164" s="177"/>
      <c r="CR164" s="177"/>
      <c r="CS164" s="177"/>
      <c r="CT164" s="177"/>
      <c r="CU164" s="177"/>
      <c r="CV164" s="177"/>
      <c r="CW164" s="177"/>
      <c r="CX164" s="177"/>
      <c r="CY164" s="177"/>
      <c r="CZ164" s="177"/>
      <c r="DA164" s="177"/>
      <c r="DB164" s="177"/>
      <c r="DC164" s="177"/>
      <c r="DD164" s="177"/>
      <c r="DE164" s="177"/>
      <c r="DF164" s="177"/>
      <c r="DG164" s="177"/>
      <c r="DH164" s="177"/>
      <c r="DI164" s="177"/>
    </row>
    <row r="165" spans="3:113" ht="13.9" x14ac:dyDescent="0.3">
      <c r="C165" s="2"/>
      <c r="D165" s="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177"/>
      <c r="AV165" s="177"/>
      <c r="AW165" s="177"/>
      <c r="AX165" s="177"/>
      <c r="AY165" s="177"/>
      <c r="AZ165" s="177"/>
      <c r="BA165" s="177"/>
      <c r="BB165" s="177"/>
      <c r="BC165" s="177"/>
      <c r="BD165" s="177"/>
      <c r="BE165" s="177"/>
      <c r="BF165" s="177"/>
      <c r="BG165" s="177"/>
      <c r="BH165" s="177"/>
      <c r="BI165" s="177"/>
      <c r="BJ165" s="177"/>
      <c r="BK165" s="177"/>
      <c r="BL165" s="177"/>
      <c r="BM165" s="177"/>
      <c r="BN165" s="177"/>
      <c r="BO165" s="177"/>
      <c r="BP165" s="177"/>
      <c r="BQ165" s="177"/>
      <c r="BR165" s="177"/>
      <c r="BS165" s="177"/>
      <c r="BT165" s="177"/>
      <c r="BU165" s="177"/>
      <c r="BV165" s="177"/>
      <c r="BW165" s="177"/>
      <c r="BX165" s="177"/>
      <c r="BY165" s="177"/>
      <c r="BZ165" s="177"/>
      <c r="CA165" s="177"/>
      <c r="CB165" s="177"/>
      <c r="CC165" s="177"/>
      <c r="CD165" s="177"/>
      <c r="CE165" s="177"/>
      <c r="CF165" s="177"/>
      <c r="CG165" s="177"/>
      <c r="CH165" s="177"/>
      <c r="CI165" s="177"/>
      <c r="CJ165" s="177"/>
      <c r="CK165" s="177"/>
      <c r="CL165" s="177"/>
      <c r="CM165" s="177"/>
      <c r="CN165" s="177"/>
      <c r="CO165" s="177"/>
      <c r="CP165" s="177"/>
      <c r="CQ165" s="177"/>
      <c r="CR165" s="177"/>
      <c r="CS165" s="177"/>
      <c r="CT165" s="177"/>
      <c r="CU165" s="177"/>
      <c r="CV165" s="177"/>
      <c r="CW165" s="177"/>
      <c r="CX165" s="177"/>
      <c r="CY165" s="177"/>
      <c r="CZ165" s="177"/>
      <c r="DA165" s="177"/>
      <c r="DB165" s="177"/>
      <c r="DC165" s="177"/>
      <c r="DD165" s="177"/>
      <c r="DE165" s="177"/>
      <c r="DF165" s="177"/>
      <c r="DG165" s="177"/>
      <c r="DH165" s="177"/>
      <c r="DI165" s="177"/>
    </row>
    <row r="166" spans="3:113" ht="13.9" x14ac:dyDescent="0.3">
      <c r="C166" s="2"/>
      <c r="D166" s="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177"/>
      <c r="AV166" s="177"/>
      <c r="AW166" s="177"/>
      <c r="AX166" s="177"/>
      <c r="AY166" s="177"/>
      <c r="AZ166" s="177"/>
      <c r="BA166" s="177"/>
      <c r="BB166" s="177"/>
      <c r="BC166" s="177"/>
      <c r="BD166" s="177"/>
      <c r="BE166" s="177"/>
      <c r="BF166" s="177"/>
      <c r="BG166" s="177"/>
      <c r="BH166" s="177"/>
      <c r="BI166" s="177"/>
      <c r="BJ166" s="177"/>
      <c r="BK166" s="177"/>
      <c r="BL166" s="177"/>
      <c r="BM166" s="177"/>
      <c r="BN166" s="177"/>
      <c r="BO166" s="177"/>
      <c r="BP166" s="177"/>
      <c r="BQ166" s="177"/>
      <c r="BR166" s="177"/>
      <c r="BS166" s="177"/>
      <c r="BT166" s="177"/>
      <c r="BU166" s="177"/>
      <c r="BV166" s="177"/>
      <c r="BW166" s="177"/>
      <c r="BX166" s="177"/>
      <c r="BY166" s="177"/>
      <c r="BZ166" s="177"/>
      <c r="CA166" s="177"/>
      <c r="CB166" s="177"/>
      <c r="CC166" s="177"/>
      <c r="CD166" s="177"/>
      <c r="CE166" s="177"/>
      <c r="CF166" s="177"/>
      <c r="CG166" s="177"/>
      <c r="CH166" s="177"/>
      <c r="CI166" s="177"/>
      <c r="CJ166" s="177"/>
      <c r="CK166" s="177"/>
      <c r="CL166" s="177"/>
      <c r="CM166" s="177"/>
      <c r="CN166" s="177"/>
      <c r="CO166" s="177"/>
      <c r="CP166" s="177"/>
      <c r="CQ166" s="177"/>
      <c r="CR166" s="177"/>
      <c r="CS166" s="177"/>
      <c r="CT166" s="177"/>
      <c r="CU166" s="177"/>
      <c r="CV166" s="177"/>
      <c r="CW166" s="177"/>
      <c r="CX166" s="177"/>
      <c r="CY166" s="177"/>
      <c r="CZ166" s="177"/>
      <c r="DA166" s="177"/>
      <c r="DB166" s="177"/>
      <c r="DC166" s="177"/>
      <c r="DD166" s="177"/>
      <c r="DE166" s="177"/>
      <c r="DF166" s="177"/>
      <c r="DG166" s="177"/>
      <c r="DH166" s="177"/>
      <c r="DI166" s="177"/>
    </row>
    <row r="167" spans="3:113" ht="13.9" x14ac:dyDescent="0.3">
      <c r="C167" s="2"/>
      <c r="D167" s="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177"/>
      <c r="AV167" s="177"/>
      <c r="AW167" s="177"/>
      <c r="AX167" s="177"/>
      <c r="AY167" s="177"/>
      <c r="AZ167" s="177"/>
      <c r="BA167" s="177"/>
      <c r="BB167" s="177"/>
      <c r="BC167" s="177"/>
      <c r="BD167" s="177"/>
      <c r="BE167" s="177"/>
      <c r="BF167" s="177"/>
      <c r="BG167" s="177"/>
      <c r="BH167" s="177"/>
      <c r="BI167" s="177"/>
      <c r="BJ167" s="177"/>
      <c r="BK167" s="177"/>
      <c r="BL167" s="177"/>
      <c r="BM167" s="177"/>
      <c r="BN167" s="177"/>
      <c r="BO167" s="177"/>
      <c r="BP167" s="177"/>
      <c r="BQ167" s="177"/>
      <c r="BR167" s="177"/>
      <c r="BS167" s="177"/>
      <c r="BT167" s="177"/>
      <c r="BU167" s="177"/>
      <c r="BV167" s="177"/>
      <c r="BW167" s="177"/>
      <c r="BX167" s="177"/>
      <c r="BY167" s="177"/>
      <c r="BZ167" s="177"/>
      <c r="CA167" s="177"/>
      <c r="CB167" s="177"/>
      <c r="CC167" s="177"/>
      <c r="CD167" s="177"/>
      <c r="CE167" s="177"/>
      <c r="CF167" s="177"/>
      <c r="CG167" s="177"/>
      <c r="CH167" s="177"/>
      <c r="CI167" s="177"/>
      <c r="CJ167" s="177"/>
      <c r="CK167" s="177"/>
      <c r="CL167" s="177"/>
      <c r="CM167" s="177"/>
      <c r="CN167" s="177"/>
      <c r="CO167" s="177"/>
      <c r="CP167" s="177"/>
      <c r="CQ167" s="177"/>
      <c r="CR167" s="177"/>
      <c r="CS167" s="177"/>
      <c r="CT167" s="177"/>
      <c r="CU167" s="177"/>
      <c r="CV167" s="177"/>
      <c r="CW167" s="177"/>
      <c r="CX167" s="177"/>
      <c r="CY167" s="177"/>
      <c r="CZ167" s="177"/>
      <c r="DA167" s="177"/>
      <c r="DB167" s="177"/>
      <c r="DC167" s="177"/>
      <c r="DD167" s="177"/>
      <c r="DE167" s="177"/>
      <c r="DF167" s="177"/>
      <c r="DG167" s="177"/>
      <c r="DH167" s="177"/>
      <c r="DI167" s="177"/>
    </row>
    <row r="168" spans="3:113" ht="13.9" x14ac:dyDescent="0.3">
      <c r="C168" s="2"/>
      <c r="D168" s="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177"/>
      <c r="AV168" s="177"/>
      <c r="AW168" s="177"/>
      <c r="AX168" s="177"/>
      <c r="AY168" s="177"/>
      <c r="AZ168" s="177"/>
      <c r="BA168" s="177"/>
      <c r="BB168" s="177"/>
      <c r="BC168" s="177"/>
      <c r="BD168" s="177"/>
      <c r="BE168" s="177"/>
      <c r="BF168" s="177"/>
      <c r="BG168" s="177"/>
      <c r="BH168" s="177"/>
      <c r="BI168" s="177"/>
      <c r="BJ168" s="177"/>
      <c r="BK168" s="177"/>
      <c r="BL168" s="177"/>
      <c r="BM168" s="177"/>
      <c r="BN168" s="177"/>
      <c r="BO168" s="177"/>
      <c r="BP168" s="177"/>
      <c r="BQ168" s="177"/>
      <c r="BR168" s="177"/>
      <c r="BS168" s="177"/>
      <c r="BT168" s="177"/>
      <c r="BU168" s="177"/>
      <c r="BV168" s="177"/>
      <c r="BW168" s="177"/>
      <c r="BX168" s="177"/>
      <c r="BY168" s="177"/>
      <c r="BZ168" s="177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  <c r="CL168" s="177"/>
      <c r="CM168" s="177"/>
      <c r="CN168" s="177"/>
      <c r="CO168" s="177"/>
      <c r="CP168" s="177"/>
      <c r="CQ168" s="177"/>
      <c r="CR168" s="177"/>
      <c r="CS168" s="177"/>
      <c r="CT168" s="177"/>
      <c r="CU168" s="177"/>
      <c r="CV168" s="177"/>
      <c r="CW168" s="177"/>
      <c r="CX168" s="177"/>
      <c r="CY168" s="177"/>
      <c r="CZ168" s="177"/>
      <c r="DA168" s="177"/>
      <c r="DB168" s="177"/>
      <c r="DC168" s="177"/>
      <c r="DD168" s="177"/>
      <c r="DE168" s="177"/>
      <c r="DF168" s="177"/>
      <c r="DG168" s="177"/>
      <c r="DH168" s="177"/>
      <c r="DI168" s="177"/>
    </row>
    <row r="169" spans="3:113" ht="13.9" x14ac:dyDescent="0.3">
      <c r="C169" s="2"/>
      <c r="D169" s="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177"/>
      <c r="AV169" s="177"/>
      <c r="AW169" s="177"/>
      <c r="AX169" s="177"/>
      <c r="AY169" s="177"/>
      <c r="AZ169" s="177"/>
      <c r="BA169" s="177"/>
      <c r="BB169" s="177"/>
      <c r="BC169" s="177"/>
      <c r="BD169" s="177"/>
      <c r="BE169" s="177"/>
      <c r="BF169" s="177"/>
      <c r="BG169" s="177"/>
      <c r="BH169" s="177"/>
      <c r="BI169" s="177"/>
      <c r="BJ169" s="177"/>
      <c r="BK169" s="177"/>
      <c r="BL169" s="177"/>
      <c r="BM169" s="177"/>
      <c r="BN169" s="177"/>
      <c r="BO169" s="177"/>
      <c r="BP169" s="177"/>
      <c r="BQ169" s="177"/>
      <c r="BR169" s="177"/>
      <c r="BS169" s="177"/>
      <c r="BT169" s="177"/>
      <c r="BU169" s="177"/>
      <c r="BV169" s="177"/>
      <c r="BW169" s="177"/>
      <c r="BX169" s="177"/>
      <c r="BY169" s="177"/>
      <c r="BZ169" s="177"/>
      <c r="CA169" s="177"/>
      <c r="CB169" s="177"/>
      <c r="CC169" s="177"/>
      <c r="CD169" s="177"/>
      <c r="CE169" s="177"/>
      <c r="CF169" s="177"/>
      <c r="CG169" s="177"/>
      <c r="CH169" s="177"/>
      <c r="CI169" s="177"/>
      <c r="CJ169" s="177"/>
      <c r="CK169" s="177"/>
      <c r="CL169" s="177"/>
      <c r="CM169" s="177"/>
      <c r="CN169" s="177"/>
      <c r="CO169" s="177"/>
      <c r="CP169" s="177"/>
      <c r="CQ169" s="177"/>
      <c r="CR169" s="177"/>
      <c r="CS169" s="177"/>
      <c r="CT169" s="177"/>
      <c r="CU169" s="177"/>
      <c r="CV169" s="177"/>
      <c r="CW169" s="177"/>
      <c r="CX169" s="177"/>
      <c r="CY169" s="177"/>
      <c r="CZ169" s="177"/>
      <c r="DA169" s="177"/>
      <c r="DB169" s="177"/>
      <c r="DC169" s="177"/>
      <c r="DD169" s="177"/>
      <c r="DE169" s="177"/>
      <c r="DF169" s="177"/>
      <c r="DG169" s="177"/>
      <c r="DH169" s="177"/>
      <c r="DI169" s="177"/>
    </row>
    <row r="170" spans="3:113" ht="13.9" x14ac:dyDescent="0.3">
      <c r="C170" s="2"/>
      <c r="D170" s="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177"/>
      <c r="AV170" s="177"/>
      <c r="AW170" s="177"/>
      <c r="AX170" s="177"/>
      <c r="AY170" s="177"/>
      <c r="AZ170" s="177"/>
      <c r="BA170" s="177"/>
      <c r="BB170" s="177"/>
      <c r="BC170" s="177"/>
      <c r="BD170" s="177"/>
      <c r="BE170" s="177"/>
      <c r="BF170" s="177"/>
      <c r="BG170" s="177"/>
      <c r="BH170" s="177"/>
      <c r="BI170" s="177"/>
      <c r="BJ170" s="177"/>
      <c r="BK170" s="177"/>
      <c r="BL170" s="177"/>
      <c r="BM170" s="177"/>
      <c r="BN170" s="177"/>
      <c r="BO170" s="177"/>
      <c r="BP170" s="177"/>
      <c r="BQ170" s="177"/>
      <c r="BR170" s="177"/>
      <c r="BS170" s="177"/>
      <c r="BT170" s="177"/>
      <c r="BU170" s="177"/>
      <c r="BV170" s="177"/>
      <c r="BW170" s="177"/>
      <c r="BX170" s="177"/>
      <c r="BY170" s="177"/>
      <c r="BZ170" s="177"/>
      <c r="CA170" s="177"/>
      <c r="CB170" s="177"/>
      <c r="CC170" s="177"/>
      <c r="CD170" s="177"/>
      <c r="CE170" s="177"/>
      <c r="CF170" s="177"/>
      <c r="CG170" s="177"/>
      <c r="CH170" s="177"/>
      <c r="CI170" s="177"/>
      <c r="CJ170" s="177"/>
      <c r="CK170" s="177"/>
      <c r="CL170" s="177"/>
      <c r="CM170" s="177"/>
      <c r="CN170" s="177"/>
      <c r="CO170" s="177"/>
      <c r="CP170" s="177"/>
      <c r="CQ170" s="177"/>
      <c r="CR170" s="177"/>
      <c r="CS170" s="177"/>
      <c r="CT170" s="177"/>
      <c r="CU170" s="177"/>
      <c r="CV170" s="177"/>
      <c r="CW170" s="177"/>
      <c r="CX170" s="177"/>
      <c r="CY170" s="177"/>
      <c r="CZ170" s="177"/>
      <c r="DA170" s="177"/>
      <c r="DB170" s="177"/>
      <c r="DC170" s="177"/>
      <c r="DD170" s="177"/>
      <c r="DE170" s="177"/>
      <c r="DF170" s="177"/>
      <c r="DG170" s="177"/>
      <c r="DH170" s="177"/>
      <c r="DI170" s="177"/>
    </row>
    <row r="171" spans="3:113" ht="13.9" x14ac:dyDescent="0.3">
      <c r="C171" s="2"/>
      <c r="D171" s="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177"/>
      <c r="AV171" s="177"/>
      <c r="AW171" s="177"/>
      <c r="AX171" s="177"/>
      <c r="AY171" s="177"/>
      <c r="AZ171" s="177"/>
      <c r="BA171" s="177"/>
      <c r="BB171" s="177"/>
      <c r="BC171" s="177"/>
      <c r="BD171" s="177"/>
      <c r="BE171" s="177"/>
      <c r="BF171" s="177"/>
      <c r="BG171" s="177"/>
      <c r="BH171" s="177"/>
      <c r="BI171" s="177"/>
      <c r="BJ171" s="177"/>
      <c r="BK171" s="177"/>
      <c r="BL171" s="177"/>
      <c r="BM171" s="177"/>
      <c r="BN171" s="177"/>
      <c r="BO171" s="177"/>
      <c r="BP171" s="177"/>
      <c r="BQ171" s="177"/>
      <c r="BR171" s="177"/>
      <c r="BS171" s="177"/>
      <c r="BT171" s="177"/>
      <c r="BU171" s="177"/>
      <c r="BV171" s="177"/>
      <c r="BW171" s="177"/>
      <c r="BX171" s="177"/>
      <c r="BY171" s="177"/>
      <c r="BZ171" s="177"/>
      <c r="CA171" s="177"/>
      <c r="CB171" s="177"/>
      <c r="CC171" s="177"/>
      <c r="CD171" s="177"/>
      <c r="CE171" s="177"/>
      <c r="CF171" s="177"/>
      <c r="CG171" s="177"/>
      <c r="CH171" s="177"/>
      <c r="CI171" s="177"/>
      <c r="CJ171" s="177"/>
      <c r="CK171" s="177"/>
      <c r="CL171" s="177"/>
      <c r="CM171" s="177"/>
      <c r="CN171" s="177"/>
      <c r="CO171" s="177"/>
      <c r="CP171" s="177"/>
      <c r="CQ171" s="177"/>
      <c r="CR171" s="177"/>
      <c r="CS171" s="177"/>
      <c r="CT171" s="177"/>
      <c r="CU171" s="177"/>
      <c r="CV171" s="177"/>
      <c r="CW171" s="177"/>
      <c r="CX171" s="177"/>
      <c r="CY171" s="177"/>
      <c r="CZ171" s="177"/>
      <c r="DA171" s="177"/>
      <c r="DB171" s="177"/>
      <c r="DC171" s="177"/>
      <c r="DD171" s="177"/>
      <c r="DE171" s="177"/>
      <c r="DF171" s="177"/>
      <c r="DG171" s="177"/>
      <c r="DH171" s="177"/>
      <c r="DI171" s="177"/>
    </row>
    <row r="172" spans="3:113" ht="13.9" x14ac:dyDescent="0.3">
      <c r="C172" s="2"/>
      <c r="D172" s="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177"/>
      <c r="AV172" s="177"/>
      <c r="AW172" s="177"/>
      <c r="AX172" s="177"/>
      <c r="AY172" s="177"/>
      <c r="AZ172" s="177"/>
      <c r="BA172" s="177"/>
      <c r="BB172" s="177"/>
      <c r="BC172" s="177"/>
      <c r="BD172" s="177"/>
      <c r="BE172" s="177"/>
      <c r="BF172" s="177"/>
      <c r="BG172" s="177"/>
      <c r="BH172" s="177"/>
      <c r="BI172" s="177"/>
      <c r="BJ172" s="177"/>
      <c r="BK172" s="177"/>
      <c r="BL172" s="177"/>
      <c r="BM172" s="177"/>
      <c r="BN172" s="177"/>
      <c r="BO172" s="177"/>
      <c r="BP172" s="177"/>
      <c r="BQ172" s="177"/>
      <c r="BR172" s="177"/>
      <c r="BS172" s="177"/>
      <c r="BT172" s="177"/>
      <c r="BU172" s="177"/>
      <c r="BV172" s="177"/>
      <c r="BW172" s="177"/>
      <c r="BX172" s="177"/>
      <c r="BY172" s="177"/>
      <c r="BZ172" s="177"/>
      <c r="CA172" s="177"/>
      <c r="CB172" s="177"/>
      <c r="CC172" s="177"/>
      <c r="CD172" s="177"/>
      <c r="CE172" s="177"/>
      <c r="CF172" s="177"/>
      <c r="CG172" s="177"/>
      <c r="CH172" s="177"/>
      <c r="CI172" s="177"/>
      <c r="CJ172" s="177"/>
      <c r="CK172" s="177"/>
      <c r="CL172" s="177"/>
      <c r="CM172" s="177"/>
      <c r="CN172" s="177"/>
      <c r="CO172" s="177"/>
      <c r="CP172" s="177"/>
      <c r="CQ172" s="177"/>
      <c r="CR172" s="177"/>
      <c r="CS172" s="177"/>
      <c r="CT172" s="177"/>
      <c r="CU172" s="177"/>
      <c r="CV172" s="177"/>
      <c r="CW172" s="177"/>
      <c r="CX172" s="177"/>
      <c r="CY172" s="177"/>
      <c r="CZ172" s="177"/>
      <c r="DA172" s="177"/>
      <c r="DB172" s="177"/>
      <c r="DC172" s="177"/>
      <c r="DD172" s="177"/>
      <c r="DE172" s="177"/>
      <c r="DF172" s="177"/>
      <c r="DG172" s="177"/>
      <c r="DH172" s="177"/>
      <c r="DI172" s="177"/>
    </row>
    <row r="173" spans="3:113" ht="13.9" x14ac:dyDescent="0.3">
      <c r="C173" s="2"/>
      <c r="D173" s="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177"/>
      <c r="AV173" s="177"/>
      <c r="AW173" s="177"/>
      <c r="AX173" s="177"/>
      <c r="AY173" s="177"/>
      <c r="AZ173" s="177"/>
      <c r="BA173" s="177"/>
      <c r="BB173" s="177"/>
      <c r="BC173" s="177"/>
      <c r="BD173" s="177"/>
      <c r="BE173" s="177"/>
      <c r="BF173" s="177"/>
      <c r="BG173" s="177"/>
      <c r="BH173" s="177"/>
      <c r="BI173" s="177"/>
      <c r="BJ173" s="177"/>
      <c r="BK173" s="177"/>
      <c r="BL173" s="177"/>
      <c r="BM173" s="177"/>
      <c r="BN173" s="177"/>
      <c r="BO173" s="177"/>
      <c r="BP173" s="177"/>
      <c r="BQ173" s="177"/>
      <c r="BR173" s="177"/>
      <c r="BS173" s="177"/>
      <c r="BT173" s="177"/>
      <c r="BU173" s="177"/>
      <c r="BV173" s="177"/>
      <c r="BW173" s="177"/>
      <c r="BX173" s="177"/>
      <c r="BY173" s="177"/>
      <c r="BZ173" s="177"/>
      <c r="CA173" s="177"/>
      <c r="CB173" s="177"/>
      <c r="CC173" s="177"/>
      <c r="CD173" s="177"/>
      <c r="CE173" s="177"/>
      <c r="CF173" s="177"/>
      <c r="CG173" s="177"/>
      <c r="CH173" s="177"/>
      <c r="CI173" s="177"/>
      <c r="CJ173" s="177"/>
      <c r="CK173" s="177"/>
      <c r="CL173" s="177"/>
      <c r="CM173" s="177"/>
      <c r="CN173" s="177"/>
      <c r="CO173" s="177"/>
      <c r="CP173" s="177"/>
      <c r="CQ173" s="177"/>
      <c r="CR173" s="177"/>
      <c r="CS173" s="177"/>
      <c r="CT173" s="177"/>
      <c r="CU173" s="177"/>
      <c r="CV173" s="177"/>
      <c r="CW173" s="177"/>
      <c r="CX173" s="177"/>
      <c r="CY173" s="177"/>
      <c r="CZ173" s="177"/>
      <c r="DA173" s="177"/>
      <c r="DB173" s="177"/>
      <c r="DC173" s="177"/>
      <c r="DD173" s="177"/>
      <c r="DE173" s="177"/>
      <c r="DF173" s="177"/>
      <c r="DG173" s="177"/>
      <c r="DH173" s="177"/>
      <c r="DI173" s="177"/>
    </row>
    <row r="174" spans="3:113" ht="13.9" x14ac:dyDescent="0.3">
      <c r="C174" s="2"/>
      <c r="D174" s="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177"/>
      <c r="AV174" s="177"/>
      <c r="AW174" s="177"/>
      <c r="AX174" s="177"/>
      <c r="AY174" s="177"/>
      <c r="AZ174" s="177"/>
      <c r="BA174" s="177"/>
      <c r="BB174" s="177"/>
      <c r="BC174" s="177"/>
      <c r="BD174" s="177"/>
      <c r="BE174" s="177"/>
      <c r="BF174" s="177"/>
      <c r="BG174" s="177"/>
      <c r="BH174" s="177"/>
      <c r="BI174" s="177"/>
      <c r="BJ174" s="177"/>
      <c r="BK174" s="177"/>
      <c r="BL174" s="177"/>
      <c r="BM174" s="177"/>
      <c r="BN174" s="177"/>
      <c r="BO174" s="177"/>
      <c r="BP174" s="177"/>
      <c r="BQ174" s="177"/>
      <c r="BR174" s="177"/>
      <c r="BS174" s="177"/>
      <c r="BT174" s="177"/>
      <c r="BU174" s="177"/>
      <c r="BV174" s="177"/>
      <c r="BW174" s="177"/>
      <c r="BX174" s="177"/>
      <c r="BY174" s="177"/>
      <c r="BZ174" s="177"/>
      <c r="CA174" s="177"/>
      <c r="CB174" s="177"/>
      <c r="CC174" s="177"/>
      <c r="CD174" s="177"/>
      <c r="CE174" s="177"/>
      <c r="CF174" s="177"/>
      <c r="CG174" s="177"/>
      <c r="CH174" s="177"/>
      <c r="CI174" s="177"/>
      <c r="CJ174" s="177"/>
      <c r="CK174" s="177"/>
      <c r="CL174" s="177"/>
      <c r="CM174" s="177"/>
      <c r="CN174" s="177"/>
      <c r="CO174" s="177"/>
      <c r="CP174" s="177"/>
      <c r="CQ174" s="177"/>
      <c r="CR174" s="177"/>
      <c r="CS174" s="177"/>
      <c r="CT174" s="177"/>
      <c r="CU174" s="177"/>
      <c r="CV174" s="177"/>
      <c r="CW174" s="177"/>
      <c r="CX174" s="177"/>
      <c r="CY174" s="177"/>
      <c r="CZ174" s="177"/>
      <c r="DA174" s="177"/>
      <c r="DB174" s="177"/>
      <c r="DC174" s="177"/>
      <c r="DD174" s="177"/>
      <c r="DE174" s="177"/>
      <c r="DF174" s="177"/>
      <c r="DG174" s="177"/>
      <c r="DH174" s="177"/>
      <c r="DI174" s="177"/>
    </row>
    <row r="175" spans="3:113" ht="13.9" x14ac:dyDescent="0.3">
      <c r="C175" s="2"/>
      <c r="D175" s="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177"/>
      <c r="AV175" s="177"/>
      <c r="AW175" s="177"/>
      <c r="AX175" s="177"/>
      <c r="AY175" s="177"/>
      <c r="AZ175" s="177"/>
      <c r="BA175" s="177"/>
      <c r="BB175" s="177"/>
      <c r="BC175" s="177"/>
      <c r="BD175" s="177"/>
      <c r="BE175" s="177"/>
      <c r="BF175" s="177"/>
      <c r="BG175" s="177"/>
      <c r="BH175" s="177"/>
      <c r="BI175" s="177"/>
      <c r="BJ175" s="177"/>
      <c r="BK175" s="177"/>
      <c r="BL175" s="177"/>
      <c r="BM175" s="177"/>
      <c r="BN175" s="177"/>
      <c r="BO175" s="177"/>
      <c r="BP175" s="177"/>
      <c r="BQ175" s="177"/>
      <c r="BR175" s="177"/>
      <c r="BS175" s="177"/>
      <c r="BT175" s="177"/>
      <c r="BU175" s="177"/>
      <c r="BV175" s="177"/>
      <c r="BW175" s="177"/>
      <c r="BX175" s="177"/>
      <c r="BY175" s="177"/>
      <c r="BZ175" s="177"/>
      <c r="CA175" s="177"/>
      <c r="CB175" s="177"/>
      <c r="CC175" s="177"/>
      <c r="CD175" s="177"/>
      <c r="CE175" s="177"/>
      <c r="CF175" s="177"/>
      <c r="CG175" s="177"/>
      <c r="CH175" s="177"/>
      <c r="CI175" s="177"/>
      <c r="CJ175" s="177"/>
      <c r="CK175" s="177"/>
      <c r="CL175" s="177"/>
      <c r="CM175" s="177"/>
      <c r="CN175" s="177"/>
      <c r="CO175" s="177"/>
      <c r="CP175" s="177"/>
      <c r="CQ175" s="177"/>
      <c r="CR175" s="177"/>
      <c r="CS175" s="177"/>
      <c r="CT175" s="177"/>
      <c r="CU175" s="177"/>
      <c r="CV175" s="177"/>
      <c r="CW175" s="177"/>
      <c r="CX175" s="177"/>
      <c r="CY175" s="177"/>
      <c r="CZ175" s="177"/>
      <c r="DA175" s="177"/>
      <c r="DB175" s="177"/>
      <c r="DC175" s="177"/>
      <c r="DD175" s="177"/>
      <c r="DE175" s="177"/>
      <c r="DF175" s="177"/>
      <c r="DG175" s="177"/>
      <c r="DH175" s="177"/>
      <c r="DI175" s="177"/>
    </row>
    <row r="176" spans="3:113" ht="13.9" x14ac:dyDescent="0.3">
      <c r="C176" s="2"/>
      <c r="D176" s="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177"/>
      <c r="AV176" s="177"/>
      <c r="AW176" s="177"/>
      <c r="AX176" s="177"/>
      <c r="AY176" s="177"/>
      <c r="AZ176" s="177"/>
      <c r="BA176" s="177"/>
      <c r="BB176" s="177"/>
      <c r="BC176" s="177"/>
      <c r="BD176" s="177"/>
      <c r="BE176" s="177"/>
      <c r="BF176" s="177"/>
      <c r="BG176" s="177"/>
      <c r="BH176" s="177"/>
      <c r="BI176" s="177"/>
      <c r="BJ176" s="177"/>
      <c r="BK176" s="177"/>
      <c r="BL176" s="177"/>
      <c r="BM176" s="177"/>
      <c r="BN176" s="177"/>
      <c r="BO176" s="177"/>
      <c r="BP176" s="177"/>
      <c r="BQ176" s="177"/>
      <c r="BR176" s="177"/>
      <c r="BS176" s="177"/>
      <c r="BT176" s="177"/>
      <c r="BU176" s="177"/>
      <c r="BV176" s="177"/>
      <c r="BW176" s="177"/>
      <c r="BX176" s="177"/>
      <c r="BY176" s="177"/>
      <c r="BZ176" s="177"/>
      <c r="CA176" s="177"/>
      <c r="CB176" s="177"/>
      <c r="CC176" s="177"/>
      <c r="CD176" s="177"/>
      <c r="CE176" s="177"/>
      <c r="CF176" s="177"/>
      <c r="CG176" s="177"/>
      <c r="CH176" s="177"/>
      <c r="CI176" s="177"/>
      <c r="CJ176" s="177"/>
      <c r="CK176" s="177"/>
      <c r="CL176" s="177"/>
      <c r="CM176" s="177"/>
      <c r="CN176" s="177"/>
      <c r="CO176" s="177"/>
      <c r="CP176" s="177"/>
      <c r="CQ176" s="177"/>
      <c r="CR176" s="177"/>
      <c r="CS176" s="177"/>
      <c r="CT176" s="177"/>
      <c r="CU176" s="177"/>
      <c r="CV176" s="177"/>
      <c r="CW176" s="177"/>
      <c r="CX176" s="177"/>
      <c r="CY176" s="177"/>
      <c r="CZ176" s="177"/>
      <c r="DA176" s="177"/>
      <c r="DB176" s="177"/>
      <c r="DC176" s="177"/>
      <c r="DD176" s="177"/>
      <c r="DE176" s="177"/>
      <c r="DF176" s="177"/>
      <c r="DG176" s="177"/>
      <c r="DH176" s="177"/>
      <c r="DI176" s="177"/>
    </row>
    <row r="177" spans="3:113" ht="13.9" x14ac:dyDescent="0.3">
      <c r="C177" s="2"/>
      <c r="D177" s="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177"/>
      <c r="AV177" s="177"/>
      <c r="AW177" s="177"/>
      <c r="AX177" s="177"/>
      <c r="AY177" s="177"/>
      <c r="AZ177" s="177"/>
      <c r="BA177" s="177"/>
      <c r="BB177" s="177"/>
      <c r="BC177" s="177"/>
      <c r="BD177" s="177"/>
      <c r="BE177" s="177"/>
      <c r="BF177" s="177"/>
      <c r="BG177" s="177"/>
      <c r="BH177" s="177"/>
      <c r="BI177" s="177"/>
      <c r="BJ177" s="177"/>
      <c r="BK177" s="177"/>
      <c r="BL177" s="177"/>
      <c r="BM177" s="177"/>
      <c r="BN177" s="177"/>
      <c r="BO177" s="177"/>
      <c r="BP177" s="177"/>
      <c r="BQ177" s="177"/>
      <c r="BR177" s="177"/>
      <c r="BS177" s="177"/>
      <c r="BT177" s="177"/>
      <c r="BU177" s="177"/>
      <c r="BV177" s="177"/>
      <c r="BW177" s="177"/>
      <c r="BX177" s="177"/>
      <c r="BY177" s="177"/>
      <c r="BZ177" s="177"/>
      <c r="CA177" s="177"/>
      <c r="CB177" s="177"/>
      <c r="CC177" s="177"/>
      <c r="CD177" s="177"/>
      <c r="CE177" s="177"/>
      <c r="CF177" s="177"/>
      <c r="CG177" s="177"/>
      <c r="CH177" s="177"/>
      <c r="CI177" s="177"/>
      <c r="CJ177" s="177"/>
      <c r="CK177" s="177"/>
      <c r="CL177" s="177"/>
      <c r="CM177" s="177"/>
      <c r="CN177" s="177"/>
      <c r="CO177" s="177"/>
      <c r="CP177" s="177"/>
      <c r="CQ177" s="177"/>
      <c r="CR177" s="177"/>
      <c r="CS177" s="177"/>
      <c r="CT177" s="177"/>
      <c r="CU177" s="177"/>
      <c r="CV177" s="177"/>
      <c r="CW177" s="177"/>
      <c r="CX177" s="177"/>
      <c r="CY177" s="177"/>
      <c r="CZ177" s="177"/>
      <c r="DA177" s="177"/>
      <c r="DB177" s="177"/>
      <c r="DC177" s="177"/>
      <c r="DD177" s="177"/>
      <c r="DE177" s="177"/>
      <c r="DF177" s="177"/>
      <c r="DG177" s="177"/>
      <c r="DH177" s="177"/>
      <c r="DI177" s="177"/>
    </row>
    <row r="178" spans="3:113" ht="13.9" x14ac:dyDescent="0.3">
      <c r="C178" s="2"/>
      <c r="D178" s="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177"/>
      <c r="AV178" s="177"/>
      <c r="AW178" s="177"/>
      <c r="AX178" s="177"/>
      <c r="AY178" s="177"/>
      <c r="AZ178" s="177"/>
      <c r="BA178" s="177"/>
      <c r="BB178" s="177"/>
      <c r="BC178" s="177"/>
      <c r="BD178" s="177"/>
      <c r="BE178" s="177"/>
      <c r="BF178" s="177"/>
      <c r="BG178" s="177"/>
      <c r="BH178" s="177"/>
      <c r="BI178" s="177"/>
      <c r="BJ178" s="177"/>
      <c r="BK178" s="177"/>
      <c r="BL178" s="177"/>
      <c r="BM178" s="177"/>
      <c r="BN178" s="177"/>
      <c r="BO178" s="177"/>
      <c r="BP178" s="177"/>
      <c r="BQ178" s="177"/>
      <c r="BR178" s="177"/>
      <c r="BS178" s="177"/>
      <c r="BT178" s="177"/>
      <c r="BU178" s="177"/>
      <c r="BV178" s="177"/>
      <c r="BW178" s="177"/>
      <c r="BX178" s="177"/>
      <c r="BY178" s="177"/>
      <c r="BZ178" s="177"/>
      <c r="CA178" s="177"/>
      <c r="CB178" s="177"/>
      <c r="CC178" s="177"/>
      <c r="CD178" s="177"/>
      <c r="CE178" s="177"/>
      <c r="CF178" s="177"/>
      <c r="CG178" s="177"/>
      <c r="CH178" s="177"/>
      <c r="CI178" s="177"/>
      <c r="CJ178" s="177"/>
      <c r="CK178" s="177"/>
      <c r="CL178" s="177"/>
      <c r="CM178" s="177"/>
      <c r="CN178" s="177"/>
      <c r="CO178" s="177"/>
      <c r="CP178" s="177"/>
      <c r="CQ178" s="177"/>
      <c r="CR178" s="177"/>
      <c r="CS178" s="177"/>
      <c r="CT178" s="177"/>
      <c r="CU178" s="177"/>
      <c r="CV178" s="177"/>
      <c r="CW178" s="177"/>
      <c r="CX178" s="177"/>
      <c r="CY178" s="177"/>
      <c r="CZ178" s="177"/>
      <c r="DA178" s="177"/>
      <c r="DB178" s="177"/>
      <c r="DC178" s="177"/>
      <c r="DD178" s="177"/>
      <c r="DE178" s="177"/>
      <c r="DF178" s="177"/>
      <c r="DG178" s="177"/>
      <c r="DH178" s="177"/>
      <c r="DI178" s="177"/>
    </row>
    <row r="179" spans="3:113" ht="13.9" x14ac:dyDescent="0.3">
      <c r="C179" s="2"/>
      <c r="D179" s="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177"/>
      <c r="AV179" s="177"/>
      <c r="AW179" s="177"/>
      <c r="AX179" s="177"/>
      <c r="AY179" s="177"/>
      <c r="AZ179" s="177"/>
      <c r="BA179" s="177"/>
      <c r="BB179" s="177"/>
      <c r="BC179" s="177"/>
      <c r="BD179" s="177"/>
      <c r="BE179" s="177"/>
      <c r="BF179" s="177"/>
      <c r="BG179" s="177"/>
      <c r="BH179" s="177"/>
      <c r="BI179" s="177"/>
      <c r="BJ179" s="177"/>
      <c r="BK179" s="177"/>
      <c r="BL179" s="177"/>
      <c r="BM179" s="177"/>
      <c r="BN179" s="177"/>
      <c r="BO179" s="177"/>
      <c r="BP179" s="177"/>
      <c r="BQ179" s="177"/>
      <c r="BR179" s="177"/>
      <c r="BS179" s="177"/>
      <c r="BT179" s="177"/>
      <c r="BU179" s="177"/>
      <c r="BV179" s="177"/>
      <c r="BW179" s="177"/>
      <c r="BX179" s="177"/>
      <c r="BY179" s="177"/>
      <c r="BZ179" s="177"/>
      <c r="CA179" s="177"/>
      <c r="CB179" s="177"/>
      <c r="CC179" s="177"/>
      <c r="CD179" s="177"/>
      <c r="CE179" s="177"/>
      <c r="CF179" s="177"/>
      <c r="CG179" s="177"/>
      <c r="CH179" s="177"/>
      <c r="CI179" s="177"/>
      <c r="CJ179" s="177"/>
      <c r="CK179" s="177"/>
      <c r="CL179" s="177"/>
      <c r="CM179" s="177"/>
      <c r="CN179" s="177"/>
      <c r="CO179" s="177"/>
      <c r="CP179" s="177"/>
      <c r="CQ179" s="177"/>
      <c r="CR179" s="177"/>
      <c r="CS179" s="177"/>
      <c r="CT179" s="177"/>
      <c r="CU179" s="177"/>
      <c r="CV179" s="177"/>
      <c r="CW179" s="177"/>
      <c r="CX179" s="177"/>
      <c r="CY179" s="177"/>
      <c r="CZ179" s="177"/>
      <c r="DA179" s="177"/>
      <c r="DB179" s="177"/>
      <c r="DC179" s="177"/>
      <c r="DD179" s="177"/>
      <c r="DE179" s="177"/>
      <c r="DF179" s="177"/>
      <c r="DG179" s="177"/>
      <c r="DH179" s="177"/>
      <c r="DI179" s="177"/>
    </row>
    <row r="180" spans="3:113" ht="13.9" x14ac:dyDescent="0.3">
      <c r="C180" s="2"/>
      <c r="D180" s="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177"/>
      <c r="AV180" s="177"/>
      <c r="AW180" s="177"/>
      <c r="AX180" s="177"/>
      <c r="AY180" s="177"/>
      <c r="AZ180" s="177"/>
      <c r="BA180" s="177"/>
      <c r="BB180" s="177"/>
      <c r="BC180" s="177"/>
      <c r="BD180" s="177"/>
      <c r="BE180" s="177"/>
      <c r="BF180" s="177"/>
      <c r="BG180" s="177"/>
      <c r="BH180" s="177"/>
      <c r="BI180" s="177"/>
      <c r="BJ180" s="177"/>
      <c r="BK180" s="177"/>
      <c r="BL180" s="177"/>
      <c r="BM180" s="177"/>
      <c r="BN180" s="177"/>
      <c r="BO180" s="177"/>
      <c r="BP180" s="177"/>
      <c r="BQ180" s="177"/>
      <c r="BR180" s="177"/>
      <c r="BS180" s="177"/>
      <c r="BT180" s="177"/>
      <c r="BU180" s="177"/>
      <c r="BV180" s="177"/>
      <c r="BW180" s="177"/>
      <c r="BX180" s="177"/>
      <c r="BY180" s="177"/>
      <c r="BZ180" s="177"/>
      <c r="CA180" s="177"/>
      <c r="CB180" s="177"/>
      <c r="CC180" s="177"/>
      <c r="CD180" s="177"/>
      <c r="CE180" s="177"/>
      <c r="CF180" s="177"/>
      <c r="CG180" s="177"/>
      <c r="CH180" s="177"/>
      <c r="CI180" s="177"/>
      <c r="CJ180" s="177"/>
      <c r="CK180" s="177"/>
      <c r="CL180" s="177"/>
      <c r="CM180" s="177"/>
      <c r="CN180" s="177"/>
      <c r="CO180" s="177"/>
      <c r="CP180" s="177"/>
      <c r="CQ180" s="177"/>
      <c r="CR180" s="177"/>
      <c r="CS180" s="177"/>
      <c r="CT180" s="177"/>
      <c r="CU180" s="177"/>
      <c r="CV180" s="177"/>
      <c r="CW180" s="177"/>
      <c r="CX180" s="177"/>
      <c r="CY180" s="177"/>
      <c r="CZ180" s="177"/>
      <c r="DA180" s="177"/>
      <c r="DB180" s="177"/>
      <c r="DC180" s="177"/>
      <c r="DD180" s="177"/>
      <c r="DE180" s="177"/>
      <c r="DF180" s="177"/>
      <c r="DG180" s="177"/>
      <c r="DH180" s="177"/>
      <c r="DI180" s="177"/>
    </row>
    <row r="181" spans="3:113" ht="13.9" x14ac:dyDescent="0.3">
      <c r="C181" s="2"/>
      <c r="D181" s="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177"/>
      <c r="AV181" s="177"/>
      <c r="AW181" s="177"/>
      <c r="AX181" s="177"/>
      <c r="AY181" s="177"/>
      <c r="AZ181" s="177"/>
      <c r="BA181" s="177"/>
      <c r="BB181" s="177"/>
      <c r="BC181" s="177"/>
      <c r="BD181" s="177"/>
      <c r="BE181" s="177"/>
      <c r="BF181" s="177"/>
      <c r="BG181" s="177"/>
      <c r="BH181" s="177"/>
      <c r="BI181" s="177"/>
      <c r="BJ181" s="177"/>
      <c r="BK181" s="177"/>
      <c r="BL181" s="177"/>
      <c r="BM181" s="177"/>
      <c r="BN181" s="177"/>
      <c r="BO181" s="177"/>
      <c r="BP181" s="177"/>
      <c r="BQ181" s="177"/>
      <c r="BR181" s="177"/>
      <c r="BS181" s="177"/>
      <c r="BT181" s="177"/>
      <c r="BU181" s="177"/>
      <c r="BV181" s="177"/>
      <c r="BW181" s="177"/>
      <c r="BX181" s="177"/>
      <c r="BY181" s="177"/>
      <c r="BZ181" s="177"/>
      <c r="CA181" s="177"/>
      <c r="CB181" s="177"/>
      <c r="CC181" s="177"/>
      <c r="CD181" s="177"/>
      <c r="CE181" s="177"/>
      <c r="CF181" s="177"/>
      <c r="CG181" s="177"/>
      <c r="CH181" s="177"/>
      <c r="CI181" s="177"/>
      <c r="CJ181" s="177"/>
      <c r="CK181" s="177"/>
      <c r="CL181" s="177"/>
      <c r="CM181" s="177"/>
      <c r="CN181" s="177"/>
      <c r="CO181" s="177"/>
      <c r="CP181" s="177"/>
      <c r="CQ181" s="177"/>
      <c r="CR181" s="177"/>
      <c r="CS181" s="177"/>
      <c r="CT181" s="177"/>
      <c r="CU181" s="177"/>
      <c r="CV181" s="177"/>
      <c r="CW181" s="177"/>
      <c r="CX181" s="177"/>
      <c r="CY181" s="177"/>
      <c r="CZ181" s="177"/>
      <c r="DA181" s="177"/>
      <c r="DB181" s="177"/>
      <c r="DC181" s="177"/>
      <c r="DD181" s="177"/>
      <c r="DE181" s="177"/>
      <c r="DF181" s="177"/>
      <c r="DG181" s="177"/>
      <c r="DH181" s="177"/>
      <c r="DI181" s="177"/>
    </row>
    <row r="182" spans="3:113" ht="13.9" x14ac:dyDescent="0.3">
      <c r="C182" s="2"/>
      <c r="D182" s="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177"/>
      <c r="AV182" s="177"/>
      <c r="AW182" s="177"/>
      <c r="AX182" s="177"/>
      <c r="AY182" s="177"/>
      <c r="AZ182" s="177"/>
      <c r="BA182" s="177"/>
      <c r="BB182" s="177"/>
      <c r="BC182" s="177"/>
      <c r="BD182" s="177"/>
      <c r="BE182" s="177"/>
      <c r="BF182" s="177"/>
      <c r="BG182" s="177"/>
      <c r="BH182" s="177"/>
      <c r="BI182" s="177"/>
      <c r="BJ182" s="177"/>
      <c r="BK182" s="177"/>
      <c r="BL182" s="177"/>
      <c r="BM182" s="177"/>
      <c r="BN182" s="177"/>
      <c r="BO182" s="177"/>
      <c r="BP182" s="177"/>
      <c r="BQ182" s="177"/>
      <c r="BR182" s="177"/>
      <c r="BS182" s="177"/>
      <c r="BT182" s="177"/>
      <c r="BU182" s="177"/>
      <c r="BV182" s="177"/>
      <c r="BW182" s="177"/>
      <c r="BX182" s="177"/>
      <c r="BY182" s="177"/>
      <c r="BZ182" s="177"/>
      <c r="CA182" s="177"/>
      <c r="CB182" s="177"/>
      <c r="CC182" s="177"/>
      <c r="CD182" s="177"/>
      <c r="CE182" s="177"/>
      <c r="CF182" s="177"/>
      <c r="CG182" s="177"/>
      <c r="CH182" s="177"/>
      <c r="CI182" s="177"/>
      <c r="CJ182" s="177"/>
      <c r="CK182" s="177"/>
      <c r="CL182" s="177"/>
      <c r="CM182" s="177"/>
      <c r="CN182" s="177"/>
      <c r="CO182" s="177"/>
      <c r="CP182" s="177"/>
      <c r="CQ182" s="177"/>
      <c r="CR182" s="177"/>
      <c r="CS182" s="177"/>
      <c r="CT182" s="177"/>
      <c r="CU182" s="177"/>
      <c r="CV182" s="177"/>
      <c r="CW182" s="177"/>
      <c r="CX182" s="177"/>
      <c r="CY182" s="177"/>
      <c r="CZ182" s="177"/>
      <c r="DA182" s="177"/>
      <c r="DB182" s="177"/>
      <c r="DC182" s="177"/>
      <c r="DD182" s="177"/>
      <c r="DE182" s="177"/>
      <c r="DF182" s="177"/>
      <c r="DG182" s="177"/>
      <c r="DH182" s="177"/>
      <c r="DI182" s="177"/>
    </row>
    <row r="183" spans="3:113" ht="13.9" x14ac:dyDescent="0.3">
      <c r="C183" s="2"/>
      <c r="D183" s="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177"/>
      <c r="AV183" s="177"/>
      <c r="AW183" s="177"/>
      <c r="AX183" s="177"/>
      <c r="AY183" s="177"/>
      <c r="AZ183" s="177"/>
      <c r="BA183" s="177"/>
      <c r="BB183" s="177"/>
      <c r="BC183" s="177"/>
      <c r="BD183" s="177"/>
      <c r="BE183" s="177"/>
      <c r="BF183" s="177"/>
      <c r="BG183" s="177"/>
      <c r="BH183" s="177"/>
      <c r="BI183" s="177"/>
      <c r="BJ183" s="177"/>
      <c r="BK183" s="177"/>
      <c r="BL183" s="177"/>
      <c r="BM183" s="177"/>
      <c r="BN183" s="177"/>
      <c r="BO183" s="177"/>
      <c r="BP183" s="177"/>
      <c r="BQ183" s="177"/>
      <c r="BR183" s="177"/>
      <c r="BS183" s="177"/>
      <c r="BT183" s="177"/>
      <c r="BU183" s="177"/>
      <c r="BV183" s="177"/>
      <c r="BW183" s="177"/>
      <c r="BX183" s="177"/>
      <c r="BY183" s="177"/>
      <c r="BZ183" s="177"/>
      <c r="CA183" s="177"/>
      <c r="CB183" s="177"/>
      <c r="CC183" s="177"/>
      <c r="CD183" s="177"/>
      <c r="CE183" s="177"/>
      <c r="CF183" s="177"/>
      <c r="CG183" s="177"/>
      <c r="CH183" s="177"/>
      <c r="CI183" s="177"/>
      <c r="CJ183" s="177"/>
      <c r="CK183" s="177"/>
      <c r="CL183" s="177"/>
      <c r="CM183" s="177"/>
      <c r="CN183" s="177"/>
      <c r="CO183" s="177"/>
      <c r="CP183" s="177"/>
      <c r="CQ183" s="177"/>
      <c r="CR183" s="177"/>
      <c r="CS183" s="177"/>
      <c r="CT183" s="177"/>
      <c r="CU183" s="177"/>
      <c r="CV183" s="177"/>
      <c r="CW183" s="177"/>
      <c r="CX183" s="177"/>
      <c r="CY183" s="177"/>
      <c r="CZ183" s="177"/>
      <c r="DA183" s="177"/>
      <c r="DB183" s="177"/>
      <c r="DC183" s="177"/>
      <c r="DD183" s="177"/>
      <c r="DE183" s="177"/>
      <c r="DF183" s="177"/>
      <c r="DG183" s="177"/>
      <c r="DH183" s="177"/>
      <c r="DI183" s="177"/>
    </row>
    <row r="184" spans="3:113" ht="13.9" x14ac:dyDescent="0.3">
      <c r="C184" s="2"/>
      <c r="D184" s="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177"/>
      <c r="AV184" s="177"/>
      <c r="AW184" s="177"/>
      <c r="AX184" s="177"/>
      <c r="AY184" s="177"/>
      <c r="AZ184" s="177"/>
      <c r="BA184" s="177"/>
      <c r="BB184" s="177"/>
      <c r="BC184" s="177"/>
      <c r="BD184" s="177"/>
      <c r="BE184" s="177"/>
      <c r="BF184" s="177"/>
      <c r="BG184" s="177"/>
      <c r="BH184" s="177"/>
      <c r="BI184" s="177"/>
      <c r="BJ184" s="177"/>
      <c r="BK184" s="177"/>
      <c r="BL184" s="177"/>
      <c r="BM184" s="177"/>
      <c r="BN184" s="177"/>
      <c r="BO184" s="177"/>
      <c r="BP184" s="177"/>
      <c r="BQ184" s="177"/>
      <c r="BR184" s="177"/>
      <c r="BS184" s="177"/>
      <c r="BT184" s="177"/>
      <c r="BU184" s="177"/>
      <c r="BV184" s="177"/>
      <c r="BW184" s="177"/>
      <c r="BX184" s="177"/>
      <c r="BY184" s="177"/>
      <c r="BZ184" s="177"/>
      <c r="CA184" s="177"/>
      <c r="CB184" s="177"/>
      <c r="CC184" s="177"/>
      <c r="CD184" s="177"/>
      <c r="CE184" s="177"/>
      <c r="CF184" s="177"/>
      <c r="CG184" s="177"/>
      <c r="CH184" s="177"/>
      <c r="CI184" s="177"/>
      <c r="CJ184" s="177"/>
      <c r="CK184" s="177"/>
      <c r="CL184" s="177"/>
      <c r="CM184" s="177"/>
      <c r="CN184" s="177"/>
      <c r="CO184" s="177"/>
      <c r="CP184" s="177"/>
      <c r="CQ184" s="177"/>
      <c r="CR184" s="177"/>
      <c r="CS184" s="177"/>
      <c r="CT184" s="177"/>
      <c r="CU184" s="177"/>
      <c r="CV184" s="177"/>
      <c r="CW184" s="177"/>
      <c r="CX184" s="177"/>
      <c r="CY184" s="177"/>
      <c r="CZ184" s="177"/>
      <c r="DA184" s="177"/>
      <c r="DB184" s="177"/>
      <c r="DC184" s="177"/>
      <c r="DD184" s="177"/>
      <c r="DE184" s="177"/>
      <c r="DF184" s="177"/>
      <c r="DG184" s="177"/>
      <c r="DH184" s="177"/>
      <c r="DI184" s="177"/>
    </row>
    <row r="185" spans="3:113" ht="13.9" x14ac:dyDescent="0.3">
      <c r="C185" s="2"/>
      <c r="D185" s="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177"/>
      <c r="AV185" s="177"/>
      <c r="AW185" s="177"/>
      <c r="AX185" s="177"/>
      <c r="AY185" s="177"/>
      <c r="AZ185" s="177"/>
      <c r="BA185" s="177"/>
      <c r="BB185" s="177"/>
      <c r="BC185" s="177"/>
      <c r="BD185" s="177"/>
      <c r="BE185" s="177"/>
      <c r="BF185" s="177"/>
      <c r="BG185" s="177"/>
      <c r="BH185" s="177"/>
      <c r="BI185" s="177"/>
      <c r="BJ185" s="177"/>
      <c r="BK185" s="177"/>
      <c r="BL185" s="177"/>
      <c r="BM185" s="177"/>
      <c r="BN185" s="177"/>
      <c r="BO185" s="177"/>
      <c r="BP185" s="177"/>
      <c r="BQ185" s="177"/>
      <c r="BR185" s="177"/>
      <c r="BS185" s="177"/>
      <c r="BT185" s="177"/>
      <c r="BU185" s="177"/>
      <c r="BV185" s="177"/>
      <c r="BW185" s="177"/>
      <c r="BX185" s="177"/>
      <c r="BY185" s="177"/>
      <c r="BZ185" s="177"/>
      <c r="CA185" s="177"/>
      <c r="CB185" s="177"/>
      <c r="CC185" s="177"/>
      <c r="CD185" s="177"/>
      <c r="CE185" s="177"/>
      <c r="CF185" s="177"/>
      <c r="CG185" s="177"/>
      <c r="CH185" s="177"/>
      <c r="CI185" s="177"/>
      <c r="CJ185" s="177"/>
      <c r="CK185" s="177"/>
      <c r="CL185" s="177"/>
      <c r="CM185" s="177"/>
      <c r="CN185" s="177"/>
      <c r="CO185" s="177"/>
      <c r="CP185" s="177"/>
      <c r="CQ185" s="177"/>
      <c r="CR185" s="177"/>
      <c r="CS185" s="177"/>
      <c r="CT185" s="177"/>
      <c r="CU185" s="177"/>
      <c r="CV185" s="177"/>
      <c r="CW185" s="177"/>
      <c r="CX185" s="177"/>
      <c r="CY185" s="177"/>
      <c r="CZ185" s="177"/>
      <c r="DA185" s="177"/>
      <c r="DB185" s="177"/>
      <c r="DC185" s="177"/>
      <c r="DD185" s="177"/>
      <c r="DE185" s="177"/>
      <c r="DF185" s="177"/>
      <c r="DG185" s="177"/>
      <c r="DH185" s="177"/>
      <c r="DI185" s="177"/>
    </row>
    <row r="186" spans="3:113" ht="13.9" x14ac:dyDescent="0.3">
      <c r="C186" s="2"/>
      <c r="D186" s="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177"/>
      <c r="AV186" s="177"/>
      <c r="AW186" s="177"/>
      <c r="AX186" s="177"/>
      <c r="AY186" s="177"/>
      <c r="AZ186" s="177"/>
      <c r="BA186" s="177"/>
      <c r="BB186" s="177"/>
      <c r="BC186" s="177"/>
      <c r="BD186" s="177"/>
      <c r="BE186" s="177"/>
      <c r="BF186" s="177"/>
      <c r="BG186" s="177"/>
      <c r="BH186" s="177"/>
      <c r="BI186" s="177"/>
      <c r="BJ186" s="177"/>
      <c r="BK186" s="177"/>
      <c r="BL186" s="177"/>
      <c r="BM186" s="177"/>
      <c r="BN186" s="177"/>
      <c r="BO186" s="177"/>
      <c r="BP186" s="177"/>
      <c r="BQ186" s="177"/>
      <c r="BR186" s="177"/>
      <c r="BS186" s="177"/>
      <c r="BT186" s="177"/>
      <c r="BU186" s="177"/>
      <c r="BV186" s="177"/>
      <c r="BW186" s="177"/>
      <c r="BX186" s="177"/>
      <c r="BY186" s="177"/>
      <c r="BZ186" s="177"/>
      <c r="CA186" s="177"/>
      <c r="CB186" s="177"/>
      <c r="CC186" s="177"/>
      <c r="CD186" s="177"/>
      <c r="CE186" s="177"/>
      <c r="CF186" s="177"/>
      <c r="CG186" s="177"/>
      <c r="CH186" s="177"/>
      <c r="CI186" s="177"/>
      <c r="CJ186" s="177"/>
      <c r="CK186" s="177"/>
      <c r="CL186" s="177"/>
      <c r="CM186" s="177"/>
      <c r="CN186" s="177"/>
      <c r="CO186" s="177"/>
      <c r="CP186" s="177"/>
      <c r="CQ186" s="177"/>
      <c r="CR186" s="177"/>
      <c r="CS186" s="177"/>
      <c r="CT186" s="177"/>
      <c r="CU186" s="177"/>
      <c r="CV186" s="177"/>
      <c r="CW186" s="177"/>
      <c r="CX186" s="177"/>
      <c r="CY186" s="177"/>
      <c r="CZ186" s="177"/>
      <c r="DA186" s="177"/>
      <c r="DB186" s="177"/>
      <c r="DC186" s="177"/>
      <c r="DD186" s="177"/>
      <c r="DE186" s="177"/>
      <c r="DF186" s="177"/>
      <c r="DG186" s="177"/>
      <c r="DH186" s="177"/>
      <c r="DI186" s="177"/>
    </row>
    <row r="187" spans="3:113" ht="13.9" x14ac:dyDescent="0.3">
      <c r="C187" s="2"/>
      <c r="D187" s="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177"/>
      <c r="AV187" s="177"/>
      <c r="AW187" s="177"/>
      <c r="AX187" s="177"/>
      <c r="AY187" s="177"/>
      <c r="AZ187" s="177"/>
      <c r="BA187" s="177"/>
      <c r="BB187" s="177"/>
      <c r="BC187" s="177"/>
      <c r="BD187" s="177"/>
      <c r="BE187" s="177"/>
      <c r="BF187" s="177"/>
      <c r="BG187" s="177"/>
      <c r="BH187" s="177"/>
      <c r="BI187" s="177"/>
      <c r="BJ187" s="177"/>
      <c r="BK187" s="177"/>
      <c r="BL187" s="177"/>
      <c r="BM187" s="177"/>
      <c r="BN187" s="177"/>
      <c r="BO187" s="177"/>
      <c r="BP187" s="177"/>
      <c r="BQ187" s="177"/>
      <c r="BR187" s="177"/>
      <c r="BS187" s="177"/>
      <c r="BT187" s="177"/>
      <c r="BU187" s="177"/>
      <c r="BV187" s="177"/>
      <c r="BW187" s="177"/>
      <c r="BX187" s="177"/>
      <c r="BY187" s="177"/>
      <c r="BZ187" s="177"/>
      <c r="CA187" s="177"/>
      <c r="CB187" s="177"/>
      <c r="CC187" s="177"/>
      <c r="CD187" s="177"/>
      <c r="CE187" s="177"/>
      <c r="CF187" s="177"/>
      <c r="CG187" s="177"/>
      <c r="CH187" s="177"/>
      <c r="CI187" s="177"/>
      <c r="CJ187" s="177"/>
      <c r="CK187" s="177"/>
      <c r="CL187" s="177"/>
      <c r="CM187" s="177"/>
      <c r="CN187" s="177"/>
      <c r="CO187" s="177"/>
      <c r="CP187" s="177"/>
      <c r="CQ187" s="177"/>
      <c r="CR187" s="177"/>
      <c r="CS187" s="177"/>
      <c r="CT187" s="177"/>
      <c r="CU187" s="177"/>
      <c r="CV187" s="177"/>
      <c r="CW187" s="177"/>
      <c r="CX187" s="177"/>
      <c r="CY187" s="177"/>
      <c r="CZ187" s="177"/>
      <c r="DA187" s="177"/>
      <c r="DB187" s="177"/>
      <c r="DC187" s="177"/>
      <c r="DD187" s="177"/>
      <c r="DE187" s="177"/>
      <c r="DF187" s="177"/>
      <c r="DG187" s="177"/>
      <c r="DH187" s="177"/>
      <c r="DI187" s="177"/>
    </row>
    <row r="188" spans="3:113" ht="13.9" x14ac:dyDescent="0.3">
      <c r="C188" s="2"/>
      <c r="D188" s="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177"/>
      <c r="AV188" s="177"/>
      <c r="AW188" s="177"/>
      <c r="AX188" s="177"/>
      <c r="AY188" s="177"/>
      <c r="AZ188" s="177"/>
      <c r="BA188" s="177"/>
      <c r="BB188" s="177"/>
      <c r="BC188" s="177"/>
      <c r="BD188" s="177"/>
      <c r="BE188" s="177"/>
      <c r="BF188" s="177"/>
      <c r="BG188" s="177"/>
      <c r="BH188" s="177"/>
      <c r="BI188" s="177"/>
      <c r="BJ188" s="177"/>
      <c r="BK188" s="177"/>
      <c r="BL188" s="177"/>
      <c r="BM188" s="177"/>
      <c r="BN188" s="177"/>
      <c r="BO188" s="177"/>
      <c r="BP188" s="177"/>
      <c r="BQ188" s="177"/>
      <c r="BR188" s="177"/>
      <c r="BS188" s="177"/>
      <c r="BT188" s="177"/>
      <c r="BU188" s="177"/>
      <c r="BV188" s="177"/>
      <c r="BW188" s="177"/>
      <c r="BX188" s="177"/>
      <c r="BY188" s="177"/>
      <c r="BZ188" s="177"/>
      <c r="CA188" s="177"/>
      <c r="CB188" s="177"/>
      <c r="CC188" s="177"/>
      <c r="CD188" s="177"/>
      <c r="CE188" s="177"/>
      <c r="CF188" s="177"/>
      <c r="CG188" s="177"/>
      <c r="CH188" s="177"/>
      <c r="CI188" s="177"/>
      <c r="CJ188" s="177"/>
      <c r="CK188" s="177"/>
      <c r="CL188" s="177"/>
      <c r="CM188" s="177"/>
      <c r="CN188" s="177"/>
      <c r="CO188" s="177"/>
      <c r="CP188" s="177"/>
      <c r="CQ188" s="177"/>
      <c r="CR188" s="177"/>
      <c r="CS188" s="177"/>
      <c r="CT188" s="177"/>
      <c r="CU188" s="177"/>
      <c r="CV188" s="177"/>
      <c r="CW188" s="177"/>
      <c r="CX188" s="177"/>
      <c r="CY188" s="177"/>
      <c r="CZ188" s="177"/>
      <c r="DA188" s="177"/>
      <c r="DB188" s="177"/>
      <c r="DC188" s="177"/>
      <c r="DD188" s="177"/>
      <c r="DE188" s="177"/>
      <c r="DF188" s="177"/>
      <c r="DG188" s="177"/>
      <c r="DH188" s="177"/>
      <c r="DI188" s="177"/>
    </row>
    <row r="189" spans="3:113" ht="13.9" x14ac:dyDescent="0.3">
      <c r="C189" s="2"/>
      <c r="D189" s="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177"/>
      <c r="AV189" s="177"/>
      <c r="AW189" s="177"/>
      <c r="AX189" s="177"/>
      <c r="AY189" s="177"/>
      <c r="AZ189" s="177"/>
      <c r="BA189" s="177"/>
      <c r="BB189" s="177"/>
      <c r="BC189" s="177"/>
      <c r="BD189" s="177"/>
      <c r="BE189" s="177"/>
      <c r="BF189" s="177"/>
      <c r="BG189" s="177"/>
      <c r="BH189" s="177"/>
      <c r="BI189" s="177"/>
      <c r="BJ189" s="177"/>
      <c r="BK189" s="177"/>
      <c r="BL189" s="177"/>
      <c r="BM189" s="177"/>
      <c r="BN189" s="177"/>
      <c r="BO189" s="177"/>
      <c r="BP189" s="177"/>
      <c r="BQ189" s="177"/>
      <c r="BR189" s="177"/>
      <c r="BS189" s="177"/>
      <c r="BT189" s="177"/>
      <c r="BU189" s="177"/>
      <c r="BV189" s="177"/>
      <c r="BW189" s="177"/>
      <c r="BX189" s="177"/>
      <c r="BY189" s="177"/>
      <c r="BZ189" s="177"/>
      <c r="CA189" s="177"/>
      <c r="CB189" s="177"/>
      <c r="CC189" s="177"/>
      <c r="CD189" s="177"/>
      <c r="CE189" s="177"/>
      <c r="CF189" s="177"/>
      <c r="CG189" s="177"/>
      <c r="CH189" s="177"/>
      <c r="CI189" s="177"/>
      <c r="CJ189" s="177"/>
      <c r="CK189" s="177"/>
      <c r="CL189" s="177"/>
      <c r="CM189" s="177"/>
      <c r="CN189" s="177"/>
      <c r="CO189" s="177"/>
      <c r="CP189" s="177"/>
      <c r="CQ189" s="177"/>
      <c r="CR189" s="177"/>
      <c r="CS189" s="177"/>
      <c r="CT189" s="177"/>
      <c r="CU189" s="177"/>
      <c r="CV189" s="177"/>
      <c r="CW189" s="177"/>
      <c r="CX189" s="177"/>
      <c r="CY189" s="177"/>
      <c r="CZ189" s="177"/>
      <c r="DA189" s="177"/>
      <c r="DB189" s="177"/>
      <c r="DC189" s="177"/>
      <c r="DD189" s="177"/>
      <c r="DE189" s="177"/>
      <c r="DF189" s="177"/>
      <c r="DG189" s="177"/>
      <c r="DH189" s="177"/>
      <c r="DI189" s="177"/>
    </row>
    <row r="190" spans="3:113" ht="13.9" x14ac:dyDescent="0.3">
      <c r="C190" s="2"/>
      <c r="D190" s="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177"/>
      <c r="AV190" s="177"/>
      <c r="AW190" s="177"/>
      <c r="AX190" s="177"/>
      <c r="AY190" s="177"/>
      <c r="AZ190" s="177"/>
      <c r="BA190" s="177"/>
      <c r="BB190" s="177"/>
      <c r="BC190" s="177"/>
      <c r="BD190" s="177"/>
      <c r="BE190" s="177"/>
      <c r="BF190" s="177"/>
      <c r="BG190" s="177"/>
      <c r="BH190" s="177"/>
      <c r="BI190" s="177"/>
      <c r="BJ190" s="177"/>
      <c r="BK190" s="177"/>
      <c r="BL190" s="177"/>
      <c r="BM190" s="177"/>
      <c r="BN190" s="177"/>
      <c r="BO190" s="177"/>
      <c r="BP190" s="177"/>
      <c r="BQ190" s="177"/>
      <c r="BR190" s="177"/>
      <c r="BS190" s="177"/>
      <c r="BT190" s="177"/>
      <c r="BU190" s="177"/>
      <c r="BV190" s="177"/>
      <c r="BW190" s="177"/>
      <c r="BX190" s="177"/>
      <c r="BY190" s="177"/>
      <c r="BZ190" s="177"/>
      <c r="CA190" s="177"/>
      <c r="CB190" s="177"/>
      <c r="CC190" s="177"/>
      <c r="CD190" s="177"/>
      <c r="CE190" s="177"/>
      <c r="CF190" s="177"/>
      <c r="CG190" s="177"/>
      <c r="CH190" s="177"/>
      <c r="CI190" s="177"/>
      <c r="CJ190" s="177"/>
      <c r="CK190" s="177"/>
      <c r="CL190" s="177"/>
      <c r="CM190" s="177"/>
      <c r="CN190" s="177"/>
      <c r="CO190" s="177"/>
      <c r="CP190" s="177"/>
      <c r="CQ190" s="177"/>
      <c r="CR190" s="177"/>
      <c r="CS190" s="177"/>
      <c r="CT190" s="177"/>
      <c r="CU190" s="177"/>
      <c r="CV190" s="177"/>
      <c r="CW190" s="177"/>
      <c r="CX190" s="177"/>
      <c r="CY190" s="177"/>
      <c r="CZ190" s="177"/>
      <c r="DA190" s="177"/>
      <c r="DB190" s="177"/>
      <c r="DC190" s="177"/>
      <c r="DD190" s="177"/>
      <c r="DE190" s="177"/>
      <c r="DF190" s="177"/>
      <c r="DG190" s="177"/>
      <c r="DH190" s="177"/>
      <c r="DI190" s="177"/>
    </row>
    <row r="191" spans="3:113" ht="13.9" x14ac:dyDescent="0.3">
      <c r="C191" s="2"/>
      <c r="D191" s="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177"/>
      <c r="AV191" s="177"/>
      <c r="AW191" s="177"/>
      <c r="AX191" s="177"/>
      <c r="AY191" s="177"/>
      <c r="AZ191" s="177"/>
      <c r="BA191" s="177"/>
      <c r="BB191" s="177"/>
      <c r="BC191" s="177"/>
      <c r="BD191" s="177"/>
      <c r="BE191" s="177"/>
      <c r="BF191" s="177"/>
      <c r="BG191" s="177"/>
      <c r="BH191" s="177"/>
      <c r="BI191" s="177"/>
      <c r="BJ191" s="177"/>
      <c r="BK191" s="177"/>
      <c r="BL191" s="177"/>
      <c r="BM191" s="177"/>
      <c r="BN191" s="177"/>
      <c r="BO191" s="177"/>
      <c r="BP191" s="177"/>
      <c r="BQ191" s="177"/>
      <c r="BR191" s="177"/>
      <c r="BS191" s="177"/>
      <c r="BT191" s="177"/>
      <c r="BU191" s="177"/>
      <c r="BV191" s="177"/>
      <c r="BW191" s="177"/>
      <c r="BX191" s="177"/>
      <c r="BY191" s="177"/>
      <c r="BZ191" s="177"/>
      <c r="CA191" s="177"/>
      <c r="CB191" s="177"/>
      <c r="CC191" s="177"/>
      <c r="CD191" s="177"/>
      <c r="CE191" s="177"/>
      <c r="CF191" s="177"/>
      <c r="CG191" s="177"/>
      <c r="CH191" s="177"/>
      <c r="CI191" s="177"/>
      <c r="CJ191" s="177"/>
      <c r="CK191" s="177"/>
      <c r="CL191" s="177"/>
      <c r="CM191" s="177"/>
      <c r="CN191" s="177"/>
      <c r="CO191" s="177"/>
      <c r="CP191" s="177"/>
      <c r="CQ191" s="177"/>
      <c r="CR191" s="177"/>
      <c r="CS191" s="177"/>
      <c r="CT191" s="177"/>
      <c r="CU191" s="177"/>
      <c r="CV191" s="177"/>
      <c r="CW191" s="177"/>
      <c r="CX191" s="177"/>
      <c r="CY191" s="177"/>
      <c r="CZ191" s="177"/>
      <c r="DA191" s="177"/>
      <c r="DB191" s="177"/>
      <c r="DC191" s="177"/>
      <c r="DD191" s="177"/>
      <c r="DE191" s="177"/>
      <c r="DF191" s="177"/>
      <c r="DG191" s="177"/>
      <c r="DH191" s="177"/>
      <c r="DI191" s="177"/>
    </row>
    <row r="192" spans="3:113" ht="13.9" x14ac:dyDescent="0.3">
      <c r="C192" s="2"/>
      <c r="D192" s="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177"/>
      <c r="AV192" s="177"/>
      <c r="AW192" s="177"/>
      <c r="AX192" s="177"/>
      <c r="AY192" s="177"/>
      <c r="AZ192" s="177"/>
      <c r="BA192" s="177"/>
      <c r="BB192" s="177"/>
      <c r="BC192" s="177"/>
      <c r="BD192" s="177"/>
      <c r="BE192" s="177"/>
      <c r="BF192" s="177"/>
      <c r="BG192" s="177"/>
      <c r="BH192" s="177"/>
      <c r="BI192" s="177"/>
      <c r="BJ192" s="177"/>
      <c r="BK192" s="177"/>
      <c r="BL192" s="177"/>
      <c r="BM192" s="177"/>
      <c r="BN192" s="177"/>
      <c r="BO192" s="177"/>
      <c r="BP192" s="177"/>
      <c r="BQ192" s="177"/>
      <c r="BR192" s="177"/>
      <c r="BS192" s="177"/>
      <c r="BT192" s="177"/>
      <c r="BU192" s="177"/>
      <c r="BV192" s="177"/>
      <c r="BW192" s="177"/>
      <c r="BX192" s="177"/>
      <c r="BY192" s="177"/>
      <c r="BZ192" s="177"/>
      <c r="CA192" s="177"/>
      <c r="CB192" s="177"/>
      <c r="CC192" s="177"/>
      <c r="CD192" s="177"/>
      <c r="CE192" s="177"/>
      <c r="CF192" s="177"/>
      <c r="CG192" s="177"/>
      <c r="CH192" s="177"/>
      <c r="CI192" s="177"/>
      <c r="CJ192" s="177"/>
      <c r="CK192" s="177"/>
      <c r="CL192" s="177"/>
      <c r="CM192" s="177"/>
      <c r="CN192" s="177"/>
      <c r="CO192" s="177"/>
      <c r="CP192" s="177"/>
      <c r="CQ192" s="177"/>
      <c r="CR192" s="177"/>
      <c r="CS192" s="177"/>
      <c r="CT192" s="177"/>
      <c r="CU192" s="177"/>
      <c r="CV192" s="177"/>
      <c r="CW192" s="177"/>
      <c r="CX192" s="177"/>
      <c r="CY192" s="177"/>
      <c r="CZ192" s="177"/>
      <c r="DA192" s="177"/>
      <c r="DB192" s="177"/>
      <c r="DC192" s="177"/>
      <c r="DD192" s="177"/>
      <c r="DE192" s="177"/>
      <c r="DF192" s="177"/>
      <c r="DG192" s="177"/>
      <c r="DH192" s="177"/>
      <c r="DI192" s="177"/>
    </row>
    <row r="193" spans="3:113" ht="13.9" x14ac:dyDescent="0.3">
      <c r="C193" s="2"/>
      <c r="D193" s="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177"/>
      <c r="AV193" s="177"/>
      <c r="AW193" s="177"/>
      <c r="AX193" s="177"/>
      <c r="AY193" s="177"/>
      <c r="AZ193" s="177"/>
      <c r="BA193" s="177"/>
      <c r="BB193" s="177"/>
      <c r="BC193" s="177"/>
      <c r="BD193" s="177"/>
      <c r="BE193" s="177"/>
      <c r="BF193" s="177"/>
      <c r="BG193" s="177"/>
      <c r="BH193" s="177"/>
      <c r="BI193" s="177"/>
      <c r="BJ193" s="177"/>
      <c r="BK193" s="177"/>
      <c r="BL193" s="177"/>
      <c r="BM193" s="177"/>
      <c r="BN193" s="177"/>
      <c r="BO193" s="177"/>
      <c r="BP193" s="177"/>
      <c r="BQ193" s="177"/>
      <c r="BR193" s="177"/>
      <c r="BS193" s="177"/>
      <c r="BT193" s="177"/>
      <c r="BU193" s="177"/>
      <c r="BV193" s="177"/>
      <c r="BW193" s="177"/>
      <c r="BX193" s="177"/>
      <c r="BY193" s="177"/>
      <c r="BZ193" s="177"/>
      <c r="CA193" s="177"/>
      <c r="CB193" s="177"/>
      <c r="CC193" s="177"/>
      <c r="CD193" s="177"/>
      <c r="CE193" s="177"/>
      <c r="CF193" s="177"/>
      <c r="CG193" s="177"/>
      <c r="CH193" s="177"/>
      <c r="CI193" s="177"/>
      <c r="CJ193" s="177"/>
      <c r="CK193" s="177"/>
      <c r="CL193" s="177"/>
      <c r="CM193" s="177"/>
      <c r="CN193" s="177"/>
      <c r="CO193" s="177"/>
      <c r="CP193" s="177"/>
      <c r="CQ193" s="177"/>
      <c r="CR193" s="177"/>
      <c r="CS193" s="177"/>
      <c r="CT193" s="177"/>
      <c r="CU193" s="177"/>
      <c r="CV193" s="177"/>
      <c r="CW193" s="177"/>
      <c r="CX193" s="177"/>
      <c r="CY193" s="177"/>
      <c r="CZ193" s="177"/>
      <c r="DA193" s="177"/>
      <c r="DB193" s="177"/>
      <c r="DC193" s="177"/>
      <c r="DD193" s="177"/>
      <c r="DE193" s="177"/>
      <c r="DF193" s="177"/>
      <c r="DG193" s="177"/>
      <c r="DH193" s="177"/>
      <c r="DI193" s="177"/>
    </row>
    <row r="194" spans="3:113" ht="13.9" x14ac:dyDescent="0.3">
      <c r="C194" s="2"/>
      <c r="D194" s="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177"/>
      <c r="AV194" s="177"/>
      <c r="AW194" s="177"/>
      <c r="AX194" s="177"/>
      <c r="AY194" s="177"/>
      <c r="AZ194" s="177"/>
      <c r="BA194" s="177"/>
      <c r="BB194" s="177"/>
      <c r="BC194" s="177"/>
      <c r="BD194" s="177"/>
      <c r="BE194" s="177"/>
      <c r="BF194" s="177"/>
      <c r="BG194" s="177"/>
      <c r="BH194" s="177"/>
      <c r="BI194" s="177"/>
      <c r="BJ194" s="177"/>
      <c r="BK194" s="177"/>
      <c r="BL194" s="177"/>
      <c r="BM194" s="177"/>
      <c r="BN194" s="177"/>
      <c r="BO194" s="177"/>
      <c r="BP194" s="177"/>
      <c r="BQ194" s="177"/>
      <c r="BR194" s="177"/>
      <c r="BS194" s="177"/>
      <c r="BT194" s="177"/>
      <c r="BU194" s="177"/>
      <c r="BV194" s="177"/>
      <c r="BW194" s="177"/>
      <c r="BX194" s="177"/>
      <c r="BY194" s="177"/>
      <c r="BZ194" s="177"/>
      <c r="CA194" s="177"/>
      <c r="CB194" s="177"/>
      <c r="CC194" s="177"/>
      <c r="CD194" s="177"/>
      <c r="CE194" s="177"/>
      <c r="CF194" s="177"/>
      <c r="CG194" s="177"/>
      <c r="CH194" s="177"/>
      <c r="CI194" s="177"/>
      <c r="CJ194" s="177"/>
      <c r="CK194" s="177"/>
      <c r="CL194" s="177"/>
      <c r="CM194" s="177"/>
      <c r="CN194" s="177"/>
      <c r="CO194" s="177"/>
      <c r="CP194" s="177"/>
      <c r="CQ194" s="177"/>
      <c r="CR194" s="177"/>
      <c r="CS194" s="177"/>
      <c r="CT194" s="177"/>
      <c r="CU194" s="177"/>
      <c r="CV194" s="177"/>
      <c r="CW194" s="177"/>
      <c r="CX194" s="177"/>
      <c r="CY194" s="177"/>
      <c r="CZ194" s="177"/>
      <c r="DA194" s="177"/>
      <c r="DB194" s="177"/>
      <c r="DC194" s="177"/>
      <c r="DD194" s="177"/>
      <c r="DE194" s="177"/>
      <c r="DF194" s="177"/>
      <c r="DG194" s="177"/>
      <c r="DH194" s="177"/>
      <c r="DI194" s="177"/>
    </row>
    <row r="195" spans="3:113" ht="13.9" x14ac:dyDescent="0.3">
      <c r="C195" s="2"/>
      <c r="D195" s="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177"/>
      <c r="AV195" s="177"/>
      <c r="AW195" s="177"/>
      <c r="AX195" s="177"/>
      <c r="AY195" s="177"/>
      <c r="AZ195" s="177"/>
      <c r="BA195" s="177"/>
      <c r="BB195" s="177"/>
      <c r="BC195" s="177"/>
      <c r="BD195" s="177"/>
      <c r="BE195" s="177"/>
      <c r="BF195" s="177"/>
      <c r="BG195" s="177"/>
      <c r="BH195" s="177"/>
      <c r="BI195" s="177"/>
      <c r="BJ195" s="177"/>
      <c r="BK195" s="177"/>
      <c r="BL195" s="177"/>
      <c r="BM195" s="177"/>
      <c r="BN195" s="177"/>
      <c r="BO195" s="177"/>
      <c r="BP195" s="177"/>
      <c r="BQ195" s="177"/>
      <c r="BR195" s="177"/>
      <c r="BS195" s="177"/>
      <c r="BT195" s="177"/>
      <c r="BU195" s="177"/>
      <c r="BV195" s="177"/>
      <c r="BW195" s="177"/>
      <c r="BX195" s="177"/>
      <c r="BY195" s="177"/>
      <c r="BZ195" s="177"/>
      <c r="CA195" s="177"/>
      <c r="CB195" s="177"/>
      <c r="CC195" s="177"/>
      <c r="CD195" s="177"/>
      <c r="CE195" s="177"/>
      <c r="CF195" s="177"/>
      <c r="CG195" s="177"/>
      <c r="CH195" s="177"/>
      <c r="CI195" s="177"/>
      <c r="CJ195" s="177"/>
      <c r="CK195" s="177"/>
      <c r="CL195" s="177"/>
      <c r="CM195" s="177"/>
      <c r="CN195" s="177"/>
      <c r="CO195" s="177"/>
      <c r="CP195" s="177"/>
      <c r="CQ195" s="177"/>
      <c r="CR195" s="177"/>
      <c r="CS195" s="177"/>
      <c r="CT195" s="177"/>
      <c r="CU195" s="177"/>
      <c r="CV195" s="177"/>
      <c r="CW195" s="177"/>
      <c r="CX195" s="177"/>
      <c r="CY195" s="177"/>
      <c r="CZ195" s="177"/>
      <c r="DA195" s="177"/>
      <c r="DB195" s="177"/>
      <c r="DC195" s="177"/>
      <c r="DD195" s="177"/>
      <c r="DE195" s="177"/>
      <c r="DF195" s="177"/>
      <c r="DG195" s="177"/>
      <c r="DH195" s="177"/>
      <c r="DI195" s="177"/>
    </row>
    <row r="196" spans="3:113" ht="13.9" x14ac:dyDescent="0.3">
      <c r="C196" s="2"/>
      <c r="D196" s="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177"/>
      <c r="AV196" s="177"/>
      <c r="AW196" s="177"/>
      <c r="AX196" s="177"/>
      <c r="AY196" s="177"/>
      <c r="AZ196" s="177"/>
      <c r="BA196" s="177"/>
      <c r="BB196" s="177"/>
      <c r="BC196" s="177"/>
      <c r="BD196" s="177"/>
      <c r="BE196" s="177"/>
      <c r="BF196" s="177"/>
      <c r="BG196" s="177"/>
      <c r="BH196" s="177"/>
      <c r="BI196" s="177"/>
      <c r="BJ196" s="177"/>
      <c r="BK196" s="177"/>
      <c r="BL196" s="177"/>
      <c r="BM196" s="177"/>
      <c r="BN196" s="177"/>
      <c r="BO196" s="177"/>
      <c r="BP196" s="177"/>
      <c r="BQ196" s="177"/>
      <c r="BR196" s="177"/>
      <c r="BS196" s="177"/>
      <c r="BT196" s="177"/>
      <c r="BU196" s="177"/>
      <c r="BV196" s="177"/>
      <c r="BW196" s="177"/>
      <c r="BX196" s="177"/>
      <c r="BY196" s="177"/>
      <c r="BZ196" s="177"/>
      <c r="CA196" s="177"/>
      <c r="CB196" s="177"/>
      <c r="CC196" s="177"/>
      <c r="CD196" s="177"/>
      <c r="CE196" s="177"/>
      <c r="CF196" s="177"/>
      <c r="CG196" s="177"/>
      <c r="CH196" s="177"/>
      <c r="CI196" s="177"/>
      <c r="CJ196" s="177"/>
      <c r="CK196" s="177"/>
      <c r="CL196" s="177"/>
      <c r="CM196" s="177"/>
      <c r="CN196" s="177"/>
      <c r="CO196" s="177"/>
      <c r="CP196" s="177"/>
      <c r="CQ196" s="177"/>
      <c r="CR196" s="177"/>
      <c r="CS196" s="177"/>
      <c r="CT196" s="177"/>
      <c r="CU196" s="177"/>
      <c r="CV196" s="177"/>
      <c r="CW196" s="177"/>
      <c r="CX196" s="177"/>
      <c r="CY196" s="177"/>
      <c r="CZ196" s="177"/>
      <c r="DA196" s="177"/>
      <c r="DB196" s="177"/>
      <c r="DC196" s="177"/>
      <c r="DD196" s="177"/>
      <c r="DE196" s="177"/>
      <c r="DF196" s="177"/>
      <c r="DG196" s="177"/>
      <c r="DH196" s="177"/>
      <c r="DI196" s="177"/>
    </row>
    <row r="197" spans="3:113" ht="13.9" x14ac:dyDescent="0.3">
      <c r="C197" s="2"/>
      <c r="D197" s="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177"/>
      <c r="AV197" s="177"/>
      <c r="AW197" s="177"/>
      <c r="AX197" s="177"/>
      <c r="AY197" s="177"/>
      <c r="AZ197" s="177"/>
      <c r="BA197" s="177"/>
      <c r="BB197" s="177"/>
      <c r="BC197" s="177"/>
      <c r="BD197" s="177"/>
      <c r="BE197" s="177"/>
      <c r="BF197" s="177"/>
      <c r="BG197" s="177"/>
      <c r="BH197" s="177"/>
      <c r="BI197" s="177"/>
      <c r="BJ197" s="177"/>
      <c r="BK197" s="177"/>
      <c r="BL197" s="177"/>
      <c r="BM197" s="177"/>
      <c r="BN197" s="177"/>
      <c r="BO197" s="177"/>
      <c r="BP197" s="177"/>
      <c r="BQ197" s="177"/>
      <c r="BR197" s="177"/>
      <c r="BS197" s="177"/>
      <c r="BT197" s="177"/>
      <c r="BU197" s="177"/>
      <c r="BV197" s="177"/>
      <c r="BW197" s="177"/>
      <c r="BX197" s="177"/>
      <c r="BY197" s="177"/>
      <c r="BZ197" s="177"/>
      <c r="CA197" s="177"/>
      <c r="CB197" s="177"/>
      <c r="CC197" s="177"/>
      <c r="CD197" s="177"/>
      <c r="CE197" s="177"/>
      <c r="CF197" s="177"/>
      <c r="CG197" s="177"/>
      <c r="CH197" s="177"/>
      <c r="CI197" s="177"/>
      <c r="CJ197" s="177"/>
      <c r="CK197" s="177"/>
      <c r="CL197" s="177"/>
      <c r="CM197" s="177"/>
      <c r="CN197" s="177"/>
      <c r="CO197" s="177"/>
      <c r="CP197" s="177"/>
      <c r="CQ197" s="177"/>
      <c r="CR197" s="177"/>
      <c r="CS197" s="177"/>
      <c r="CT197" s="177"/>
      <c r="CU197" s="177"/>
      <c r="CV197" s="177"/>
      <c r="CW197" s="177"/>
      <c r="CX197" s="177"/>
      <c r="CY197" s="177"/>
      <c r="CZ197" s="177"/>
      <c r="DA197" s="177"/>
      <c r="DB197" s="177"/>
      <c r="DC197" s="177"/>
      <c r="DD197" s="177"/>
      <c r="DE197" s="177"/>
      <c r="DF197" s="177"/>
      <c r="DG197" s="177"/>
      <c r="DH197" s="177"/>
      <c r="DI197" s="177"/>
    </row>
    <row r="198" spans="3:113" ht="13.9" x14ac:dyDescent="0.3">
      <c r="C198" s="2"/>
      <c r="D198" s="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177"/>
      <c r="AV198" s="177"/>
      <c r="AW198" s="177"/>
      <c r="AX198" s="177"/>
      <c r="AY198" s="177"/>
      <c r="AZ198" s="177"/>
      <c r="BA198" s="177"/>
      <c r="BB198" s="177"/>
      <c r="BC198" s="177"/>
      <c r="BD198" s="177"/>
      <c r="BE198" s="177"/>
      <c r="BF198" s="177"/>
      <c r="BG198" s="177"/>
      <c r="BH198" s="177"/>
      <c r="BI198" s="177"/>
      <c r="BJ198" s="177"/>
      <c r="BK198" s="177"/>
      <c r="BL198" s="177"/>
      <c r="BM198" s="177"/>
      <c r="BN198" s="177"/>
      <c r="BO198" s="177"/>
      <c r="BP198" s="177"/>
      <c r="BQ198" s="177"/>
      <c r="BR198" s="177"/>
      <c r="BS198" s="177"/>
      <c r="BT198" s="177"/>
      <c r="BU198" s="177"/>
      <c r="BV198" s="177"/>
      <c r="BW198" s="177"/>
      <c r="BX198" s="177"/>
      <c r="BY198" s="177"/>
      <c r="BZ198" s="177"/>
      <c r="CA198" s="177"/>
      <c r="CB198" s="177"/>
      <c r="CC198" s="177"/>
      <c r="CD198" s="177"/>
      <c r="CE198" s="177"/>
      <c r="CF198" s="177"/>
      <c r="CG198" s="177"/>
      <c r="CH198" s="177"/>
      <c r="CI198" s="177"/>
      <c r="CJ198" s="177"/>
      <c r="CK198" s="177"/>
      <c r="CL198" s="177"/>
      <c r="CM198" s="177"/>
      <c r="CN198" s="177"/>
      <c r="CO198" s="177"/>
      <c r="CP198" s="177"/>
      <c r="CQ198" s="177"/>
      <c r="CR198" s="177"/>
      <c r="CS198" s="177"/>
      <c r="CT198" s="177"/>
      <c r="CU198" s="177"/>
      <c r="CV198" s="177"/>
      <c r="CW198" s="177"/>
      <c r="CX198" s="177"/>
      <c r="CY198" s="177"/>
      <c r="CZ198" s="177"/>
      <c r="DA198" s="177"/>
      <c r="DB198" s="177"/>
      <c r="DC198" s="177"/>
      <c r="DD198" s="177"/>
      <c r="DE198" s="177"/>
      <c r="DF198" s="177"/>
      <c r="DG198" s="177"/>
      <c r="DH198" s="177"/>
      <c r="DI198" s="177"/>
    </row>
    <row r="199" spans="3:113" ht="13.9" x14ac:dyDescent="0.3">
      <c r="C199" s="2"/>
      <c r="D199" s="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177"/>
      <c r="AV199" s="177"/>
      <c r="AW199" s="177"/>
      <c r="AX199" s="177"/>
      <c r="AY199" s="177"/>
      <c r="AZ199" s="177"/>
      <c r="BA199" s="177"/>
      <c r="BB199" s="177"/>
      <c r="BC199" s="177"/>
      <c r="BD199" s="177"/>
      <c r="BE199" s="177"/>
      <c r="BF199" s="177"/>
      <c r="BG199" s="177"/>
      <c r="BH199" s="177"/>
      <c r="BI199" s="177"/>
      <c r="BJ199" s="177"/>
      <c r="BK199" s="177"/>
      <c r="BL199" s="177"/>
      <c r="BM199" s="177"/>
      <c r="BN199" s="177"/>
      <c r="BO199" s="177"/>
      <c r="BP199" s="177"/>
      <c r="BQ199" s="177"/>
      <c r="BR199" s="177"/>
      <c r="BS199" s="177"/>
      <c r="BT199" s="177"/>
      <c r="BU199" s="177"/>
      <c r="BV199" s="177"/>
      <c r="BW199" s="177"/>
      <c r="BX199" s="177"/>
      <c r="BY199" s="177"/>
      <c r="BZ199" s="177"/>
      <c r="CA199" s="177"/>
      <c r="CB199" s="177"/>
      <c r="CC199" s="177"/>
      <c r="CD199" s="177"/>
      <c r="CE199" s="177"/>
      <c r="CF199" s="177"/>
      <c r="CG199" s="177"/>
      <c r="CH199" s="177"/>
      <c r="CI199" s="177"/>
      <c r="CJ199" s="177"/>
      <c r="CK199" s="177"/>
      <c r="CL199" s="177"/>
      <c r="CM199" s="177"/>
      <c r="CN199" s="177"/>
      <c r="CO199" s="177"/>
      <c r="CP199" s="177"/>
      <c r="CQ199" s="177"/>
      <c r="CR199" s="177"/>
      <c r="CS199" s="177"/>
      <c r="CT199" s="177"/>
      <c r="CU199" s="177"/>
      <c r="CV199" s="177"/>
      <c r="CW199" s="177"/>
      <c r="CX199" s="177"/>
      <c r="CY199" s="177"/>
      <c r="CZ199" s="177"/>
      <c r="DA199" s="177"/>
      <c r="DB199" s="177"/>
      <c r="DC199" s="177"/>
      <c r="DD199" s="177"/>
      <c r="DE199" s="177"/>
      <c r="DF199" s="177"/>
      <c r="DG199" s="177"/>
      <c r="DH199" s="177"/>
      <c r="DI199" s="177"/>
    </row>
    <row r="200" spans="3:113" ht="13.9" x14ac:dyDescent="0.3">
      <c r="C200" s="2"/>
      <c r="D200" s="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177"/>
      <c r="AV200" s="177"/>
      <c r="AW200" s="177"/>
      <c r="AX200" s="177"/>
      <c r="AY200" s="177"/>
      <c r="AZ200" s="177"/>
      <c r="BA200" s="177"/>
      <c r="BB200" s="177"/>
      <c r="BC200" s="177"/>
      <c r="BD200" s="177"/>
      <c r="BE200" s="177"/>
      <c r="BF200" s="177"/>
      <c r="BG200" s="177"/>
      <c r="BH200" s="177"/>
      <c r="BI200" s="177"/>
      <c r="BJ200" s="177"/>
      <c r="BK200" s="177"/>
      <c r="BL200" s="177"/>
      <c r="BM200" s="177"/>
      <c r="BN200" s="177"/>
      <c r="BO200" s="177"/>
      <c r="BP200" s="177"/>
      <c r="BQ200" s="177"/>
      <c r="BR200" s="177"/>
      <c r="BS200" s="177"/>
      <c r="BT200" s="177"/>
      <c r="BU200" s="177"/>
      <c r="BV200" s="177"/>
      <c r="BW200" s="177"/>
      <c r="BX200" s="177"/>
      <c r="BY200" s="177"/>
      <c r="BZ200" s="177"/>
      <c r="CA200" s="177"/>
      <c r="CB200" s="177"/>
      <c r="CC200" s="177"/>
      <c r="CD200" s="177"/>
      <c r="CE200" s="177"/>
      <c r="CF200" s="177"/>
      <c r="CG200" s="177"/>
      <c r="CH200" s="177"/>
      <c r="CI200" s="177"/>
      <c r="CJ200" s="177"/>
      <c r="CK200" s="177"/>
      <c r="CL200" s="177"/>
      <c r="CM200" s="177"/>
      <c r="CN200" s="177"/>
      <c r="CO200" s="177"/>
      <c r="CP200" s="177"/>
      <c r="CQ200" s="177"/>
      <c r="CR200" s="177"/>
      <c r="CS200" s="177"/>
      <c r="CT200" s="177"/>
      <c r="CU200" s="177"/>
      <c r="CV200" s="177"/>
      <c r="CW200" s="177"/>
      <c r="CX200" s="177"/>
      <c r="CY200" s="177"/>
      <c r="CZ200" s="177"/>
      <c r="DA200" s="177"/>
      <c r="DB200" s="177"/>
      <c r="DC200" s="177"/>
      <c r="DD200" s="177"/>
      <c r="DE200" s="177"/>
      <c r="DF200" s="177"/>
      <c r="DG200" s="177"/>
      <c r="DH200" s="177"/>
      <c r="DI200" s="177"/>
    </row>
    <row r="201" spans="3:113" ht="13.9" x14ac:dyDescent="0.3">
      <c r="C201" s="2"/>
      <c r="D201" s="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177"/>
      <c r="AV201" s="177"/>
      <c r="AW201" s="177"/>
      <c r="AX201" s="177"/>
      <c r="AY201" s="177"/>
      <c r="AZ201" s="177"/>
      <c r="BA201" s="177"/>
      <c r="BB201" s="177"/>
      <c r="BC201" s="177"/>
      <c r="BD201" s="177"/>
      <c r="BE201" s="177"/>
      <c r="BF201" s="177"/>
      <c r="BG201" s="177"/>
      <c r="BH201" s="177"/>
      <c r="BI201" s="177"/>
      <c r="BJ201" s="177"/>
      <c r="BK201" s="177"/>
      <c r="BL201" s="177"/>
      <c r="BM201" s="177"/>
      <c r="BN201" s="177"/>
      <c r="BO201" s="177"/>
      <c r="BP201" s="177"/>
      <c r="BQ201" s="177"/>
      <c r="BR201" s="177"/>
      <c r="BS201" s="177"/>
      <c r="BT201" s="177"/>
      <c r="BU201" s="177"/>
      <c r="BV201" s="177"/>
      <c r="BW201" s="177"/>
      <c r="BX201" s="177"/>
      <c r="BY201" s="177"/>
      <c r="BZ201" s="177"/>
      <c r="CA201" s="177"/>
      <c r="CB201" s="177"/>
      <c r="CC201" s="177"/>
      <c r="CD201" s="177"/>
      <c r="CE201" s="177"/>
      <c r="CF201" s="177"/>
      <c r="CG201" s="177"/>
      <c r="CH201" s="177"/>
      <c r="CI201" s="177"/>
      <c r="CJ201" s="177"/>
      <c r="CK201" s="177"/>
      <c r="CL201" s="177"/>
      <c r="CM201" s="177"/>
      <c r="CN201" s="177"/>
      <c r="CO201" s="177"/>
      <c r="CP201" s="177"/>
      <c r="CQ201" s="177"/>
      <c r="CR201" s="177"/>
      <c r="CS201" s="177"/>
      <c r="CT201" s="177"/>
      <c r="CU201" s="177"/>
      <c r="CV201" s="177"/>
      <c r="CW201" s="177"/>
      <c r="CX201" s="177"/>
      <c r="CY201" s="177"/>
      <c r="CZ201" s="177"/>
      <c r="DA201" s="177"/>
      <c r="DB201" s="177"/>
      <c r="DC201" s="177"/>
      <c r="DD201" s="177"/>
      <c r="DE201" s="177"/>
      <c r="DF201" s="177"/>
      <c r="DG201" s="177"/>
      <c r="DH201" s="177"/>
      <c r="DI201" s="177"/>
    </row>
    <row r="202" spans="3:113" ht="13.15" x14ac:dyDescent="0.25">
      <c r="E202" s="69"/>
      <c r="F202" s="69"/>
      <c r="G202" s="69"/>
      <c r="H202" s="69"/>
      <c r="I202" s="69"/>
      <c r="J202" s="69"/>
      <c r="K202" s="69"/>
    </row>
    <row r="203" spans="3:113" ht="13.15" x14ac:dyDescent="0.25">
      <c r="E203" s="69"/>
      <c r="F203" s="69"/>
      <c r="G203" s="69"/>
      <c r="H203" s="69"/>
      <c r="I203" s="69"/>
      <c r="J203" s="69"/>
      <c r="K203" s="69"/>
    </row>
    <row r="204" spans="3:113" ht="13.15" x14ac:dyDescent="0.25">
      <c r="E204" s="69"/>
      <c r="F204" s="69"/>
      <c r="G204" s="69"/>
      <c r="H204" s="69"/>
      <c r="I204" s="69"/>
      <c r="J204" s="69"/>
      <c r="K204" s="69"/>
    </row>
    <row r="205" spans="3:113" ht="13.15" x14ac:dyDescent="0.25">
      <c r="E205" s="69"/>
      <c r="F205" s="69"/>
      <c r="G205" s="69"/>
      <c r="H205" s="69"/>
      <c r="I205" s="69"/>
      <c r="J205" s="69"/>
      <c r="K205" s="69"/>
    </row>
    <row r="206" spans="3:113" ht="13.15" x14ac:dyDescent="0.25">
      <c r="E206" s="69"/>
      <c r="F206" s="69"/>
      <c r="G206" s="69"/>
      <c r="H206" s="69"/>
      <c r="I206" s="69"/>
      <c r="J206" s="69"/>
      <c r="K206" s="69"/>
    </row>
    <row r="207" spans="3:113" ht="13.15" x14ac:dyDescent="0.25">
      <c r="E207" s="69"/>
      <c r="F207" s="69"/>
      <c r="G207" s="69"/>
      <c r="H207" s="69"/>
      <c r="I207" s="69"/>
      <c r="J207" s="69"/>
      <c r="K207" s="69"/>
    </row>
    <row r="208" spans="3:113" ht="13.15" x14ac:dyDescent="0.25">
      <c r="E208" s="69"/>
      <c r="F208" s="69"/>
      <c r="G208" s="69"/>
      <c r="H208" s="69"/>
      <c r="I208" s="69"/>
      <c r="J208" s="69"/>
      <c r="K208" s="69"/>
    </row>
    <row r="209" spans="5:11" ht="13.15" x14ac:dyDescent="0.25">
      <c r="E209" s="69"/>
      <c r="F209" s="69"/>
      <c r="G209" s="69"/>
      <c r="H209" s="69"/>
      <c r="I209" s="69"/>
      <c r="J209" s="69"/>
      <c r="K209" s="69"/>
    </row>
    <row r="210" spans="5:11" ht="13.15" x14ac:dyDescent="0.25">
      <c r="E210" s="69"/>
      <c r="F210" s="69"/>
      <c r="G210" s="69"/>
      <c r="H210" s="69"/>
      <c r="I210" s="69"/>
      <c r="J210" s="69"/>
      <c r="K210" s="69"/>
    </row>
    <row r="211" spans="5:11" ht="13.15" x14ac:dyDescent="0.25">
      <c r="E211" s="69"/>
      <c r="F211" s="69"/>
      <c r="G211" s="69"/>
      <c r="H211" s="69"/>
      <c r="I211" s="69"/>
      <c r="J211" s="69"/>
      <c r="K211" s="69"/>
    </row>
    <row r="212" spans="5:11" ht="13.15" x14ac:dyDescent="0.25">
      <c r="E212" s="69"/>
      <c r="F212" s="69"/>
      <c r="G212" s="69"/>
      <c r="H212" s="69"/>
      <c r="I212" s="69"/>
      <c r="J212" s="69"/>
      <c r="K212" s="69"/>
    </row>
    <row r="213" spans="5:11" ht="13.15" x14ac:dyDescent="0.25">
      <c r="E213" s="69"/>
      <c r="F213" s="69"/>
      <c r="G213" s="69"/>
      <c r="H213" s="69"/>
      <c r="I213" s="69"/>
      <c r="J213" s="69"/>
      <c r="K213" s="69"/>
    </row>
    <row r="214" spans="5:11" ht="13.15" x14ac:dyDescent="0.25">
      <c r="E214" s="69"/>
      <c r="F214" s="69"/>
      <c r="G214" s="69"/>
      <c r="H214" s="69"/>
      <c r="I214" s="69"/>
      <c r="J214" s="69"/>
      <c r="K214" s="69"/>
    </row>
    <row r="215" spans="5:11" ht="13.15" x14ac:dyDescent="0.25">
      <c r="E215" s="69"/>
      <c r="F215" s="69"/>
      <c r="G215" s="69"/>
      <c r="H215" s="69"/>
      <c r="I215" s="69"/>
      <c r="J215" s="69"/>
      <c r="K215" s="69"/>
    </row>
    <row r="216" spans="5:11" ht="13.15" x14ac:dyDescent="0.25">
      <c r="E216" s="69"/>
      <c r="F216" s="69"/>
      <c r="G216" s="69"/>
      <c r="H216" s="69"/>
      <c r="I216" s="69"/>
      <c r="J216" s="69"/>
      <c r="K216" s="69"/>
    </row>
    <row r="217" spans="5:11" ht="13.15" x14ac:dyDescent="0.25">
      <c r="E217" s="69"/>
      <c r="F217" s="69"/>
      <c r="G217" s="69"/>
      <c r="H217" s="69"/>
      <c r="I217" s="69"/>
      <c r="J217" s="69"/>
      <c r="K217" s="69"/>
    </row>
    <row r="218" spans="5:11" ht="13.15" x14ac:dyDescent="0.25">
      <c r="E218" s="69"/>
      <c r="F218" s="69"/>
      <c r="G218" s="69"/>
      <c r="H218" s="69"/>
      <c r="I218" s="69"/>
      <c r="J218" s="69"/>
      <c r="K218" s="69"/>
    </row>
    <row r="219" spans="5:11" ht="13.15" x14ac:dyDescent="0.25">
      <c r="E219" s="69"/>
      <c r="F219" s="69"/>
      <c r="G219" s="69"/>
      <c r="H219" s="69"/>
      <c r="I219" s="69"/>
      <c r="J219" s="69"/>
      <c r="K219" s="69"/>
    </row>
    <row r="220" spans="5:11" ht="13.15" x14ac:dyDescent="0.25">
      <c r="E220" s="69"/>
      <c r="F220" s="69"/>
      <c r="G220" s="69"/>
      <c r="H220" s="69"/>
      <c r="I220" s="69"/>
      <c r="J220" s="69"/>
      <c r="K220" s="69"/>
    </row>
    <row r="221" spans="5:11" ht="13.15" x14ac:dyDescent="0.25">
      <c r="E221" s="69"/>
      <c r="F221" s="69"/>
      <c r="G221" s="69"/>
      <c r="H221" s="69"/>
      <c r="I221" s="69"/>
      <c r="J221" s="69"/>
      <c r="K221" s="69"/>
    </row>
    <row r="222" spans="5:11" ht="13.15" x14ac:dyDescent="0.25">
      <c r="E222" s="69"/>
      <c r="F222" s="69"/>
      <c r="G222" s="69"/>
      <c r="H222" s="69"/>
      <c r="I222" s="69"/>
      <c r="J222" s="69"/>
      <c r="K222" s="69"/>
    </row>
    <row r="223" spans="5:11" ht="13.15" x14ac:dyDescent="0.25">
      <c r="E223" s="69"/>
      <c r="F223" s="69"/>
      <c r="G223" s="69"/>
      <c r="H223" s="69"/>
      <c r="I223" s="69"/>
      <c r="J223" s="69"/>
      <c r="K223" s="69"/>
    </row>
    <row r="224" spans="5:11" ht="13.15" x14ac:dyDescent="0.25">
      <c r="E224" s="69"/>
      <c r="F224" s="69"/>
      <c r="G224" s="69"/>
      <c r="H224" s="69"/>
      <c r="I224" s="69"/>
      <c r="J224" s="69"/>
      <c r="K224" s="69"/>
    </row>
    <row r="225" spans="5:11" ht="13.15" x14ac:dyDescent="0.25">
      <c r="E225" s="69"/>
      <c r="F225" s="69"/>
      <c r="G225" s="69"/>
      <c r="H225" s="69"/>
      <c r="I225" s="69"/>
      <c r="J225" s="69"/>
      <c r="K225" s="69"/>
    </row>
    <row r="226" spans="5:11" ht="13.15" x14ac:dyDescent="0.25">
      <c r="E226" s="69"/>
      <c r="F226" s="69"/>
      <c r="G226" s="69"/>
      <c r="H226" s="69"/>
      <c r="I226" s="69"/>
      <c r="J226" s="69"/>
      <c r="K226" s="69"/>
    </row>
    <row r="227" spans="5:11" ht="13.15" x14ac:dyDescent="0.25">
      <c r="E227" s="69"/>
      <c r="F227" s="69"/>
      <c r="G227" s="69"/>
      <c r="H227" s="69"/>
      <c r="I227" s="69"/>
      <c r="J227" s="69"/>
      <c r="K227" s="69"/>
    </row>
    <row r="228" spans="5:11" ht="13.15" x14ac:dyDescent="0.25">
      <c r="E228" s="69"/>
      <c r="F228" s="69"/>
      <c r="G228" s="69"/>
      <c r="H228" s="69"/>
      <c r="I228" s="69"/>
      <c r="J228" s="69"/>
      <c r="K228" s="69"/>
    </row>
    <row r="229" spans="5:11" ht="13.15" x14ac:dyDescent="0.25">
      <c r="E229" s="69"/>
      <c r="F229" s="69"/>
      <c r="G229" s="69"/>
      <c r="H229" s="69"/>
      <c r="I229" s="69"/>
      <c r="J229" s="69"/>
      <c r="K229" s="69"/>
    </row>
    <row r="230" spans="5:11" ht="13.15" x14ac:dyDescent="0.25">
      <c r="E230" s="69"/>
      <c r="F230" s="69"/>
      <c r="G230" s="69"/>
      <c r="H230" s="69"/>
      <c r="I230" s="69"/>
      <c r="J230" s="69"/>
      <c r="K230" s="69"/>
    </row>
    <row r="231" spans="5:11" ht="13.15" x14ac:dyDescent="0.25">
      <c r="E231" s="69"/>
      <c r="F231" s="69"/>
      <c r="G231" s="69"/>
      <c r="H231" s="69"/>
      <c r="I231" s="69"/>
      <c r="J231" s="69"/>
      <c r="K231" s="69"/>
    </row>
    <row r="232" spans="5:11" ht="13.15" x14ac:dyDescent="0.25">
      <c r="E232" s="69"/>
      <c r="F232" s="69"/>
      <c r="G232" s="69"/>
      <c r="H232" s="69"/>
      <c r="I232" s="69"/>
      <c r="J232" s="69"/>
      <c r="K232" s="69"/>
    </row>
    <row r="233" spans="5:11" ht="13.15" x14ac:dyDescent="0.25">
      <c r="E233" s="69"/>
      <c r="F233" s="69"/>
      <c r="G233" s="69"/>
      <c r="H233" s="69"/>
      <c r="I233" s="69"/>
      <c r="J233" s="69"/>
      <c r="K233" s="69"/>
    </row>
    <row r="234" spans="5:11" ht="13.15" x14ac:dyDescent="0.25">
      <c r="E234" s="69"/>
      <c r="F234" s="69"/>
      <c r="G234" s="69"/>
      <c r="H234" s="69"/>
      <c r="I234" s="69"/>
      <c r="J234" s="69"/>
      <c r="K234" s="69"/>
    </row>
    <row r="235" spans="5:11" ht="13.15" x14ac:dyDescent="0.25">
      <c r="E235" s="69"/>
      <c r="F235" s="69"/>
      <c r="G235" s="69"/>
      <c r="H235" s="69"/>
      <c r="I235" s="69"/>
      <c r="J235" s="69"/>
      <c r="K235" s="69"/>
    </row>
    <row r="236" spans="5:11" ht="13.15" x14ac:dyDescent="0.25">
      <c r="E236" s="69"/>
      <c r="F236" s="69"/>
      <c r="G236" s="69"/>
      <c r="H236" s="69"/>
      <c r="I236" s="69"/>
      <c r="J236" s="69"/>
      <c r="K236" s="69"/>
    </row>
    <row r="237" spans="5:11" ht="13.15" x14ac:dyDescent="0.25">
      <c r="E237" s="69"/>
      <c r="F237" s="69"/>
      <c r="G237" s="69"/>
      <c r="H237" s="69"/>
      <c r="I237" s="69"/>
      <c r="J237" s="69"/>
      <c r="K237" s="69"/>
    </row>
    <row r="238" spans="5:11" ht="13.15" x14ac:dyDescent="0.25">
      <c r="E238" s="69"/>
      <c r="F238" s="69"/>
      <c r="G238" s="69"/>
      <c r="H238" s="69"/>
      <c r="I238" s="69"/>
      <c r="J238" s="69"/>
      <c r="K238" s="69"/>
    </row>
    <row r="239" spans="5:11" ht="13.15" x14ac:dyDescent="0.25">
      <c r="E239" s="69"/>
      <c r="F239" s="69"/>
      <c r="G239" s="69"/>
      <c r="H239" s="69"/>
      <c r="I239" s="69"/>
      <c r="J239" s="69"/>
      <c r="K239" s="69"/>
    </row>
    <row r="240" spans="5:11" ht="13.15" x14ac:dyDescent="0.25">
      <c r="E240" s="69"/>
      <c r="F240" s="69"/>
      <c r="G240" s="69"/>
      <c r="H240" s="69"/>
      <c r="I240" s="69"/>
      <c r="J240" s="69"/>
      <c r="K240" s="69"/>
    </row>
    <row r="241" spans="5:11" ht="13.15" x14ac:dyDescent="0.25">
      <c r="E241" s="69"/>
      <c r="F241" s="69"/>
      <c r="G241" s="69"/>
      <c r="H241" s="69"/>
      <c r="I241" s="69"/>
      <c r="J241" s="69"/>
      <c r="K241" s="69"/>
    </row>
    <row r="242" spans="5:11" ht="13.15" x14ac:dyDescent="0.25">
      <c r="E242" s="69"/>
      <c r="F242" s="69"/>
      <c r="G242" s="69"/>
      <c r="H242" s="69"/>
      <c r="I242" s="69"/>
      <c r="J242" s="69"/>
      <c r="K242" s="69"/>
    </row>
    <row r="243" spans="5:11" ht="13.15" x14ac:dyDescent="0.25">
      <c r="E243" s="69"/>
      <c r="F243" s="69"/>
      <c r="G243" s="69"/>
      <c r="H243" s="69"/>
      <c r="I243" s="69"/>
      <c r="J243" s="69"/>
      <c r="K243" s="69"/>
    </row>
    <row r="244" spans="5:11" ht="13.15" x14ac:dyDescent="0.25">
      <c r="E244" s="69"/>
      <c r="F244" s="69"/>
      <c r="G244" s="69"/>
      <c r="H244" s="69"/>
      <c r="I244" s="69"/>
      <c r="J244" s="69"/>
      <c r="K244" s="69"/>
    </row>
    <row r="245" spans="5:11" ht="13.15" x14ac:dyDescent="0.25">
      <c r="E245" s="69"/>
      <c r="F245" s="69"/>
      <c r="G245" s="69"/>
      <c r="H245" s="69"/>
      <c r="I245" s="69"/>
      <c r="J245" s="69"/>
      <c r="K245" s="69"/>
    </row>
    <row r="246" spans="5:11" ht="13.15" x14ac:dyDescent="0.25">
      <c r="E246" s="69"/>
      <c r="F246" s="69"/>
      <c r="G246" s="69"/>
      <c r="H246" s="69"/>
      <c r="I246" s="69"/>
      <c r="J246" s="69"/>
      <c r="K246" s="69"/>
    </row>
    <row r="247" spans="5:11" ht="13.15" x14ac:dyDescent="0.25">
      <c r="E247" s="69"/>
      <c r="F247" s="69"/>
      <c r="G247" s="69"/>
      <c r="H247" s="69"/>
      <c r="I247" s="69"/>
      <c r="J247" s="69"/>
      <c r="K247" s="69"/>
    </row>
    <row r="248" spans="5:11" ht="13.15" x14ac:dyDescent="0.25">
      <c r="E248" s="69"/>
      <c r="F248" s="69"/>
      <c r="G248" s="69"/>
      <c r="H248" s="69"/>
      <c r="I248" s="69"/>
      <c r="J248" s="69"/>
      <c r="K248" s="69"/>
    </row>
    <row r="249" spans="5:11" ht="13.15" x14ac:dyDescent="0.25">
      <c r="E249" s="69"/>
      <c r="F249" s="69"/>
      <c r="G249" s="69"/>
      <c r="H249" s="69"/>
      <c r="I249" s="69"/>
      <c r="J249" s="69"/>
      <c r="K249" s="69"/>
    </row>
    <row r="250" spans="5:11" ht="13.15" x14ac:dyDescent="0.25">
      <c r="E250" s="69"/>
      <c r="F250" s="69"/>
      <c r="G250" s="69"/>
      <c r="H250" s="69"/>
      <c r="I250" s="69"/>
      <c r="J250" s="69"/>
      <c r="K250" s="69"/>
    </row>
    <row r="251" spans="5:11" ht="13.15" x14ac:dyDescent="0.25">
      <c r="E251" s="69"/>
      <c r="F251" s="69"/>
      <c r="G251" s="69"/>
      <c r="H251" s="69"/>
      <c r="I251" s="69"/>
      <c r="J251" s="69"/>
      <c r="K251" s="69"/>
    </row>
    <row r="252" spans="5:11" ht="13.15" x14ac:dyDescent="0.25">
      <c r="E252" s="69"/>
      <c r="F252" s="69"/>
      <c r="G252" s="69"/>
      <c r="H252" s="69"/>
      <c r="I252" s="69"/>
      <c r="J252" s="69"/>
      <c r="K252" s="69"/>
    </row>
    <row r="253" spans="5:11" ht="13.15" x14ac:dyDescent="0.25">
      <c r="E253" s="69"/>
      <c r="F253" s="69"/>
      <c r="G253" s="69"/>
      <c r="H253" s="69"/>
      <c r="I253" s="69"/>
      <c r="J253" s="69"/>
      <c r="K253" s="69"/>
    </row>
    <row r="254" spans="5:11" ht="13.15" x14ac:dyDescent="0.25">
      <c r="E254" s="69"/>
      <c r="F254" s="69"/>
      <c r="G254" s="69"/>
      <c r="H254" s="69"/>
      <c r="I254" s="69"/>
      <c r="J254" s="69"/>
      <c r="K254" s="69"/>
    </row>
    <row r="255" spans="5:11" ht="13.15" x14ac:dyDescent="0.25">
      <c r="E255" s="69"/>
      <c r="F255" s="69"/>
      <c r="G255" s="69"/>
      <c r="H255" s="69"/>
      <c r="I255" s="69"/>
      <c r="J255" s="69"/>
      <c r="K255" s="69"/>
    </row>
    <row r="256" spans="5:11" ht="13.15" x14ac:dyDescent="0.25">
      <c r="E256" s="69"/>
      <c r="F256" s="69"/>
      <c r="G256" s="69"/>
      <c r="H256" s="69"/>
      <c r="I256" s="69"/>
      <c r="J256" s="69"/>
      <c r="K256" s="69"/>
    </row>
    <row r="257" spans="5:11" ht="13.15" x14ac:dyDescent="0.25">
      <c r="E257" s="69"/>
      <c r="F257" s="69"/>
      <c r="G257" s="69"/>
      <c r="H257" s="69"/>
      <c r="I257" s="69"/>
      <c r="J257" s="69"/>
      <c r="K257" s="69"/>
    </row>
    <row r="258" spans="5:11" ht="13.15" x14ac:dyDescent="0.25">
      <c r="E258" s="69"/>
      <c r="F258" s="69"/>
      <c r="G258" s="69"/>
      <c r="H258" s="69"/>
      <c r="I258" s="69"/>
      <c r="J258" s="69"/>
      <c r="K258" s="69"/>
    </row>
    <row r="259" spans="5:11" ht="13.15" x14ac:dyDescent="0.25">
      <c r="E259" s="69"/>
      <c r="F259" s="69"/>
      <c r="G259" s="69"/>
      <c r="H259" s="69"/>
      <c r="I259" s="69"/>
      <c r="J259" s="69"/>
      <c r="K259" s="69"/>
    </row>
    <row r="260" spans="5:11" ht="13.15" x14ac:dyDescent="0.25">
      <c r="E260" s="69"/>
      <c r="F260" s="69"/>
      <c r="G260" s="69"/>
      <c r="H260" s="69"/>
      <c r="I260" s="69"/>
      <c r="J260" s="69"/>
      <c r="K260" s="69"/>
    </row>
    <row r="261" spans="5:11" ht="13.15" x14ac:dyDescent="0.25">
      <c r="E261" s="69"/>
      <c r="F261" s="69"/>
      <c r="G261" s="69"/>
      <c r="H261" s="69"/>
      <c r="I261" s="69"/>
      <c r="J261" s="69"/>
      <c r="K261" s="69"/>
    </row>
    <row r="262" spans="5:11" ht="13.15" x14ac:dyDescent="0.25">
      <c r="E262" s="69"/>
      <c r="F262" s="69"/>
      <c r="G262" s="69"/>
      <c r="H262" s="69"/>
      <c r="I262" s="69"/>
      <c r="J262" s="69"/>
      <c r="K262" s="69"/>
    </row>
    <row r="263" spans="5:11" ht="13.15" x14ac:dyDescent="0.25">
      <c r="E263" s="69"/>
      <c r="F263" s="69"/>
      <c r="G263" s="69"/>
      <c r="H263" s="69"/>
      <c r="I263" s="69"/>
      <c r="J263" s="69"/>
      <c r="K263" s="69"/>
    </row>
    <row r="264" spans="5:11" ht="13.15" x14ac:dyDescent="0.25">
      <c r="E264" s="69"/>
      <c r="F264" s="69"/>
      <c r="G264" s="69"/>
      <c r="H264" s="69"/>
      <c r="I264" s="69"/>
      <c r="J264" s="69"/>
      <c r="K264" s="69"/>
    </row>
    <row r="265" spans="5:11" ht="13.15" x14ac:dyDescent="0.25">
      <c r="E265" s="69"/>
      <c r="F265" s="69"/>
      <c r="G265" s="69"/>
      <c r="H265" s="69"/>
      <c r="I265" s="69"/>
      <c r="J265" s="69"/>
      <c r="K265" s="69"/>
    </row>
    <row r="266" spans="5:11" ht="13.15" x14ac:dyDescent="0.25">
      <c r="E266" s="69"/>
      <c r="F266" s="69"/>
      <c r="G266" s="69"/>
      <c r="H266" s="69"/>
      <c r="I266" s="69"/>
      <c r="J266" s="69"/>
      <c r="K266" s="69"/>
    </row>
    <row r="267" spans="5:11" ht="13.15" x14ac:dyDescent="0.25">
      <c r="E267" s="69"/>
      <c r="F267" s="69"/>
      <c r="G267" s="69"/>
      <c r="H267" s="69"/>
      <c r="I267" s="69"/>
      <c r="J267" s="69"/>
      <c r="K267" s="69"/>
    </row>
    <row r="268" spans="5:11" ht="13.15" x14ac:dyDescent="0.25">
      <c r="E268" s="69"/>
      <c r="F268" s="69"/>
      <c r="G268" s="69"/>
      <c r="H268" s="69"/>
      <c r="I268" s="69"/>
      <c r="J268" s="69"/>
      <c r="K268" s="69"/>
    </row>
    <row r="269" spans="5:11" ht="13.15" x14ac:dyDescent="0.25">
      <c r="E269" s="69"/>
      <c r="F269" s="69"/>
      <c r="G269" s="69"/>
      <c r="H269" s="69"/>
      <c r="I269" s="69"/>
      <c r="J269" s="69"/>
      <c r="K269" s="69"/>
    </row>
    <row r="270" spans="5:11" ht="13.15" x14ac:dyDescent="0.25">
      <c r="E270" s="69"/>
      <c r="F270" s="69"/>
      <c r="G270" s="69"/>
      <c r="H270" s="69"/>
      <c r="I270" s="69"/>
      <c r="J270" s="69"/>
      <c r="K270" s="69"/>
    </row>
    <row r="271" spans="5:11" ht="13.15" x14ac:dyDescent="0.25">
      <c r="E271" s="69"/>
      <c r="F271" s="69"/>
      <c r="G271" s="69"/>
      <c r="H271" s="69"/>
      <c r="I271" s="69"/>
      <c r="J271" s="69"/>
      <c r="K271" s="69"/>
    </row>
    <row r="272" spans="5:11" ht="13.15" x14ac:dyDescent="0.25">
      <c r="E272" s="69"/>
      <c r="F272" s="69"/>
      <c r="G272" s="69"/>
      <c r="H272" s="69"/>
      <c r="I272" s="69"/>
      <c r="J272" s="69"/>
      <c r="K272" s="69"/>
    </row>
    <row r="273" spans="5:11" ht="13.15" x14ac:dyDescent="0.25">
      <c r="E273" s="69"/>
      <c r="F273" s="69"/>
      <c r="G273" s="69"/>
      <c r="H273" s="69"/>
      <c r="I273" s="69"/>
      <c r="J273" s="69"/>
      <c r="K273" s="69"/>
    </row>
    <row r="274" spans="5:11" ht="13.15" x14ac:dyDescent="0.25">
      <c r="E274" s="69"/>
      <c r="F274" s="69"/>
      <c r="G274" s="69"/>
      <c r="H274" s="69"/>
      <c r="I274" s="69"/>
      <c r="J274" s="69"/>
      <c r="K274" s="69"/>
    </row>
    <row r="275" spans="5:11" ht="13.15" x14ac:dyDescent="0.25">
      <c r="E275" s="69"/>
      <c r="F275" s="69"/>
      <c r="G275" s="69"/>
      <c r="H275" s="69"/>
      <c r="I275" s="69"/>
      <c r="J275" s="69"/>
      <c r="K275" s="69"/>
    </row>
    <row r="276" spans="5:11" ht="13.15" x14ac:dyDescent="0.25">
      <c r="E276" s="69"/>
      <c r="F276" s="69"/>
      <c r="G276" s="69"/>
      <c r="H276" s="69"/>
      <c r="I276" s="69"/>
      <c r="J276" s="69"/>
      <c r="K276" s="69"/>
    </row>
    <row r="277" spans="5:11" ht="13.15" x14ac:dyDescent="0.25">
      <c r="E277" s="69"/>
      <c r="F277" s="69"/>
      <c r="G277" s="69"/>
      <c r="H277" s="69"/>
      <c r="I277" s="69"/>
      <c r="J277" s="69"/>
      <c r="K277" s="69"/>
    </row>
    <row r="278" spans="5:11" ht="13.15" x14ac:dyDescent="0.25">
      <c r="E278" s="69"/>
      <c r="F278" s="69"/>
      <c r="G278" s="69"/>
      <c r="H278" s="69"/>
      <c r="I278" s="69"/>
      <c r="J278" s="69"/>
      <c r="K278" s="69"/>
    </row>
    <row r="279" spans="5:11" ht="13.15" x14ac:dyDescent="0.25">
      <c r="E279" s="69"/>
      <c r="F279" s="69"/>
      <c r="G279" s="69"/>
      <c r="H279" s="69"/>
      <c r="I279" s="69"/>
      <c r="J279" s="69"/>
      <c r="K279" s="69"/>
    </row>
    <row r="280" spans="5:11" ht="13.15" x14ac:dyDescent="0.25">
      <c r="E280" s="69"/>
      <c r="F280" s="69"/>
      <c r="G280" s="69"/>
      <c r="H280" s="69"/>
      <c r="I280" s="69"/>
      <c r="J280" s="69"/>
      <c r="K280" s="69"/>
    </row>
    <row r="281" spans="5:11" ht="13.15" x14ac:dyDescent="0.25">
      <c r="E281" s="69"/>
      <c r="F281" s="69"/>
      <c r="G281" s="69"/>
      <c r="H281" s="69"/>
      <c r="I281" s="69"/>
      <c r="J281" s="69"/>
      <c r="K281" s="69"/>
    </row>
    <row r="282" spans="5:11" ht="13.15" x14ac:dyDescent="0.25">
      <c r="E282" s="69"/>
      <c r="F282" s="69"/>
      <c r="G282" s="69"/>
      <c r="H282" s="69"/>
      <c r="I282" s="69"/>
      <c r="J282" s="69"/>
      <c r="K282" s="69"/>
    </row>
    <row r="283" spans="5:11" ht="13.15" x14ac:dyDescent="0.25">
      <c r="E283" s="69"/>
      <c r="F283" s="69"/>
      <c r="G283" s="69"/>
      <c r="H283" s="69"/>
      <c r="I283" s="69"/>
      <c r="J283" s="69"/>
      <c r="K283" s="69"/>
    </row>
    <row r="284" spans="5:11" ht="13.15" x14ac:dyDescent="0.25">
      <c r="E284" s="69"/>
      <c r="F284" s="69"/>
      <c r="G284" s="69"/>
      <c r="H284" s="69"/>
      <c r="I284" s="69"/>
      <c r="J284" s="69"/>
      <c r="K284" s="69"/>
    </row>
    <row r="285" spans="5:11" ht="13.15" x14ac:dyDescent="0.25">
      <c r="E285" s="69"/>
      <c r="F285" s="69"/>
      <c r="G285" s="69"/>
      <c r="H285" s="69"/>
      <c r="I285" s="69"/>
      <c r="J285" s="69"/>
      <c r="K285" s="69"/>
    </row>
    <row r="286" spans="5:11" ht="13.15" x14ac:dyDescent="0.25">
      <c r="E286" s="69"/>
      <c r="F286" s="69"/>
      <c r="G286" s="69"/>
      <c r="H286" s="69"/>
      <c r="I286" s="69"/>
      <c r="J286" s="69"/>
      <c r="K286" s="69"/>
    </row>
    <row r="287" spans="5:11" ht="13.15" x14ac:dyDescent="0.25">
      <c r="E287" s="69"/>
      <c r="F287" s="69"/>
      <c r="G287" s="69"/>
      <c r="H287" s="69"/>
      <c r="I287" s="69"/>
      <c r="J287" s="69"/>
      <c r="K287" s="69"/>
    </row>
    <row r="288" spans="5:11" ht="13.15" x14ac:dyDescent="0.25">
      <c r="E288" s="69"/>
      <c r="F288" s="69"/>
      <c r="G288" s="69"/>
      <c r="H288" s="69"/>
      <c r="I288" s="69"/>
      <c r="J288" s="69"/>
      <c r="K288" s="69"/>
    </row>
    <row r="289" spans="5:11" ht="13.15" x14ac:dyDescent="0.25">
      <c r="E289" s="69"/>
      <c r="F289" s="69"/>
      <c r="G289" s="69"/>
      <c r="H289" s="69"/>
      <c r="I289" s="69"/>
      <c r="J289" s="69"/>
      <c r="K289" s="69"/>
    </row>
    <row r="290" spans="5:11" ht="13.15" x14ac:dyDescent="0.25">
      <c r="E290" s="69"/>
      <c r="F290" s="69"/>
      <c r="G290" s="69"/>
      <c r="H290" s="69"/>
      <c r="I290" s="69"/>
      <c r="J290" s="69"/>
      <c r="K290" s="69"/>
    </row>
    <row r="291" spans="5:11" ht="13.15" x14ac:dyDescent="0.25">
      <c r="E291" s="69"/>
      <c r="F291" s="69"/>
      <c r="G291" s="69"/>
      <c r="H291" s="69"/>
      <c r="I291" s="69"/>
      <c r="J291" s="69"/>
      <c r="K291" s="69"/>
    </row>
    <row r="292" spans="5:11" ht="13.15" x14ac:dyDescent="0.25">
      <c r="E292" s="69"/>
      <c r="F292" s="69"/>
      <c r="G292" s="69"/>
      <c r="H292" s="69"/>
      <c r="I292" s="69"/>
      <c r="J292" s="69"/>
      <c r="K292" s="69"/>
    </row>
    <row r="293" spans="5:11" ht="13.15" x14ac:dyDescent="0.25">
      <c r="E293" s="69"/>
      <c r="F293" s="69"/>
      <c r="G293" s="69"/>
      <c r="H293" s="69"/>
      <c r="I293" s="69"/>
      <c r="J293" s="69"/>
      <c r="K293" s="69"/>
    </row>
    <row r="294" spans="5:11" ht="13.15" x14ac:dyDescent="0.25">
      <c r="E294" s="69"/>
      <c r="F294" s="69"/>
      <c r="G294" s="69"/>
      <c r="H294" s="69"/>
      <c r="I294" s="69"/>
      <c r="J294" s="69"/>
      <c r="K294" s="69"/>
    </row>
    <row r="295" spans="5:11" ht="13.15" x14ac:dyDescent="0.25">
      <c r="E295" s="69"/>
      <c r="F295" s="69"/>
      <c r="G295" s="69"/>
      <c r="H295" s="69"/>
      <c r="I295" s="69"/>
      <c r="J295" s="69"/>
      <c r="K295" s="69"/>
    </row>
    <row r="296" spans="5:11" ht="13.15" x14ac:dyDescent="0.25">
      <c r="E296" s="69"/>
      <c r="F296" s="69"/>
      <c r="G296" s="69"/>
      <c r="H296" s="69"/>
      <c r="I296" s="69"/>
      <c r="J296" s="69"/>
      <c r="K296" s="69"/>
    </row>
    <row r="297" spans="5:11" ht="13.15" x14ac:dyDescent="0.25">
      <c r="E297" s="69"/>
      <c r="F297" s="69"/>
      <c r="G297" s="69"/>
      <c r="H297" s="69"/>
      <c r="I297" s="69"/>
      <c r="J297" s="69"/>
      <c r="K297" s="69"/>
    </row>
    <row r="298" spans="5:11" ht="13.15" x14ac:dyDescent="0.25">
      <c r="E298" s="69"/>
      <c r="F298" s="69"/>
      <c r="G298" s="69"/>
      <c r="H298" s="69"/>
      <c r="I298" s="69"/>
      <c r="J298" s="69"/>
      <c r="K298" s="69"/>
    </row>
    <row r="299" spans="5:11" ht="13.15" x14ac:dyDescent="0.25">
      <c r="E299" s="69"/>
      <c r="F299" s="69"/>
      <c r="G299" s="69"/>
      <c r="H299" s="69"/>
      <c r="I299" s="69"/>
      <c r="J299" s="69"/>
      <c r="K299" s="69"/>
    </row>
    <row r="300" spans="5:11" ht="13.15" x14ac:dyDescent="0.25">
      <c r="E300" s="69"/>
      <c r="F300" s="69"/>
      <c r="G300" s="69"/>
      <c r="H300" s="69"/>
      <c r="I300" s="69"/>
      <c r="J300" s="69"/>
      <c r="K300" s="69"/>
    </row>
    <row r="301" spans="5:11" ht="13.15" x14ac:dyDescent="0.25">
      <c r="E301" s="69"/>
      <c r="F301" s="69"/>
      <c r="G301" s="69"/>
      <c r="H301" s="69"/>
      <c r="I301" s="69"/>
      <c r="J301" s="69"/>
      <c r="K301" s="69"/>
    </row>
    <row r="302" spans="5:11" ht="13.15" x14ac:dyDescent="0.25">
      <c r="E302" s="69"/>
      <c r="F302" s="69"/>
      <c r="G302" s="69"/>
      <c r="H302" s="69"/>
      <c r="I302" s="69"/>
      <c r="J302" s="69"/>
      <c r="K302" s="69"/>
    </row>
    <row r="303" spans="5:11" ht="13.15" x14ac:dyDescent="0.25">
      <c r="E303" s="69"/>
      <c r="F303" s="69"/>
      <c r="G303" s="69"/>
      <c r="H303" s="69"/>
      <c r="I303" s="69"/>
      <c r="J303" s="69"/>
      <c r="K303" s="69"/>
    </row>
    <row r="304" spans="5:11" ht="13.15" x14ac:dyDescent="0.25">
      <c r="E304" s="69"/>
      <c r="F304" s="69"/>
      <c r="G304" s="69"/>
      <c r="H304" s="69"/>
      <c r="I304" s="69"/>
      <c r="J304" s="69"/>
      <c r="K304" s="69"/>
    </row>
    <row r="305" spans="5:11" ht="13.15" x14ac:dyDescent="0.25">
      <c r="E305" s="69"/>
      <c r="F305" s="69"/>
      <c r="G305" s="69"/>
      <c r="H305" s="69"/>
      <c r="I305" s="69"/>
      <c r="J305" s="69"/>
      <c r="K305" s="69"/>
    </row>
    <row r="306" spans="5:11" ht="13.15" x14ac:dyDescent="0.25">
      <c r="E306" s="69"/>
      <c r="F306" s="69"/>
      <c r="G306" s="69"/>
      <c r="H306" s="69"/>
      <c r="I306" s="69"/>
      <c r="J306" s="69"/>
      <c r="K306" s="69"/>
    </row>
    <row r="307" spans="5:11" ht="13.15" x14ac:dyDescent="0.25">
      <c r="E307" s="69"/>
      <c r="F307" s="69"/>
      <c r="G307" s="69"/>
      <c r="H307" s="69"/>
      <c r="I307" s="69"/>
      <c r="J307" s="69"/>
      <c r="K307" s="69"/>
    </row>
    <row r="308" spans="5:11" ht="13.15" x14ac:dyDescent="0.25">
      <c r="E308" s="69"/>
      <c r="F308" s="69"/>
      <c r="G308" s="69"/>
      <c r="H308" s="69"/>
      <c r="I308" s="69"/>
      <c r="J308" s="69"/>
      <c r="K308" s="69"/>
    </row>
    <row r="309" spans="5:11" ht="13.15" x14ac:dyDescent="0.25">
      <c r="E309" s="69"/>
      <c r="F309" s="69"/>
      <c r="G309" s="69"/>
      <c r="H309" s="69"/>
      <c r="I309" s="69"/>
      <c r="J309" s="69"/>
      <c r="K309" s="69"/>
    </row>
    <row r="310" spans="5:11" ht="13.15" x14ac:dyDescent="0.25">
      <c r="E310" s="69"/>
      <c r="F310" s="69"/>
      <c r="G310" s="69"/>
      <c r="H310" s="69"/>
      <c r="I310" s="69"/>
      <c r="J310" s="69"/>
      <c r="K310" s="69"/>
    </row>
    <row r="311" spans="5:11" ht="13.15" x14ac:dyDescent="0.25">
      <c r="E311" s="69"/>
      <c r="F311" s="69"/>
      <c r="G311" s="69"/>
      <c r="H311" s="69"/>
      <c r="I311" s="69"/>
      <c r="J311" s="69"/>
      <c r="K311" s="69"/>
    </row>
    <row r="312" spans="5:11" ht="13.15" x14ac:dyDescent="0.25">
      <c r="E312" s="69"/>
      <c r="F312" s="69"/>
      <c r="G312" s="69"/>
      <c r="H312" s="69"/>
      <c r="I312" s="69"/>
      <c r="J312" s="69"/>
      <c r="K312" s="69"/>
    </row>
    <row r="313" spans="5:11" ht="13.15" x14ac:dyDescent="0.25">
      <c r="E313" s="69"/>
      <c r="F313" s="69"/>
      <c r="G313" s="69"/>
      <c r="H313" s="69"/>
      <c r="I313" s="69"/>
      <c r="J313" s="69"/>
      <c r="K313" s="69"/>
    </row>
    <row r="314" spans="5:11" ht="13.15" x14ac:dyDescent="0.25">
      <c r="E314" s="69"/>
      <c r="F314" s="69"/>
      <c r="G314" s="69"/>
      <c r="H314" s="69"/>
      <c r="I314" s="69"/>
      <c r="J314" s="69"/>
      <c r="K314" s="69"/>
    </row>
    <row r="315" spans="5:11" ht="13.15" x14ac:dyDescent="0.25">
      <c r="E315" s="69"/>
      <c r="F315" s="69"/>
      <c r="G315" s="69"/>
      <c r="H315" s="69"/>
      <c r="I315" s="69"/>
      <c r="J315" s="69"/>
      <c r="K315" s="69"/>
    </row>
    <row r="316" spans="5:11" ht="13.15" x14ac:dyDescent="0.25">
      <c r="E316" s="69"/>
      <c r="F316" s="69"/>
      <c r="G316" s="69"/>
      <c r="H316" s="69"/>
      <c r="I316" s="69"/>
      <c r="J316" s="69"/>
      <c r="K316" s="69"/>
    </row>
    <row r="317" spans="5:11" ht="13.15" x14ac:dyDescent="0.25">
      <c r="E317" s="69"/>
      <c r="F317" s="69"/>
      <c r="G317" s="69"/>
      <c r="H317" s="69"/>
      <c r="I317" s="69"/>
      <c r="J317" s="69"/>
      <c r="K317" s="69"/>
    </row>
    <row r="318" spans="5:11" ht="13.15" x14ac:dyDescent="0.25">
      <c r="E318" s="69"/>
      <c r="F318" s="69"/>
      <c r="G318" s="69"/>
      <c r="H318" s="69"/>
      <c r="I318" s="69"/>
      <c r="J318" s="69"/>
      <c r="K318" s="69"/>
    </row>
    <row r="319" spans="5:11" ht="13.15" x14ac:dyDescent="0.25">
      <c r="E319" s="69"/>
      <c r="F319" s="69"/>
      <c r="G319" s="69"/>
      <c r="H319" s="69"/>
      <c r="I319" s="69"/>
      <c r="J319" s="69"/>
      <c r="K319" s="69"/>
    </row>
    <row r="320" spans="5:11" ht="13.15" x14ac:dyDescent="0.25">
      <c r="E320" s="69"/>
      <c r="F320" s="69"/>
      <c r="G320" s="69"/>
      <c r="H320" s="69"/>
      <c r="I320" s="69"/>
      <c r="J320" s="69"/>
      <c r="K320" s="69"/>
    </row>
    <row r="321" spans="5:11" ht="13.15" x14ac:dyDescent="0.25">
      <c r="E321" s="69"/>
      <c r="F321" s="69"/>
      <c r="G321" s="69"/>
      <c r="H321" s="69"/>
      <c r="I321" s="69"/>
      <c r="J321" s="69"/>
      <c r="K321" s="69"/>
    </row>
    <row r="322" spans="5:11" ht="13.15" x14ac:dyDescent="0.25">
      <c r="E322" s="69"/>
      <c r="F322" s="69"/>
      <c r="G322" s="69"/>
      <c r="H322" s="69"/>
      <c r="I322" s="69"/>
      <c r="J322" s="69"/>
      <c r="K322" s="69"/>
    </row>
    <row r="323" spans="5:11" ht="13.15" x14ac:dyDescent="0.25">
      <c r="E323" s="69"/>
      <c r="F323" s="69"/>
      <c r="G323" s="69"/>
      <c r="H323" s="69"/>
      <c r="I323" s="69"/>
      <c r="J323" s="69"/>
      <c r="K323" s="69"/>
    </row>
    <row r="324" spans="5:11" ht="13.15" x14ac:dyDescent="0.25">
      <c r="E324" s="69"/>
      <c r="F324" s="69"/>
      <c r="G324" s="69"/>
      <c r="H324" s="69"/>
      <c r="I324" s="69"/>
      <c r="J324" s="69"/>
      <c r="K324" s="69"/>
    </row>
    <row r="325" spans="5:11" ht="13.15" x14ac:dyDescent="0.25">
      <c r="E325" s="69"/>
      <c r="F325" s="69"/>
      <c r="G325" s="69"/>
      <c r="H325" s="69"/>
      <c r="I325" s="69"/>
      <c r="J325" s="69"/>
      <c r="K325" s="69"/>
    </row>
    <row r="326" spans="5:11" ht="13.15" x14ac:dyDescent="0.25">
      <c r="E326" s="69"/>
      <c r="F326" s="69"/>
      <c r="G326" s="69"/>
      <c r="H326" s="69"/>
      <c r="I326" s="69"/>
      <c r="J326" s="69"/>
      <c r="K326" s="69"/>
    </row>
    <row r="327" spans="5:11" ht="13.15" x14ac:dyDescent="0.25">
      <c r="E327" s="69"/>
      <c r="F327" s="69"/>
      <c r="G327" s="69"/>
      <c r="H327" s="69"/>
      <c r="I327" s="69"/>
      <c r="J327" s="69"/>
      <c r="K327" s="69"/>
    </row>
    <row r="328" spans="5:11" ht="13.15" x14ac:dyDescent="0.25">
      <c r="E328" s="69"/>
      <c r="F328" s="69"/>
      <c r="G328" s="69"/>
      <c r="H328" s="69"/>
      <c r="I328" s="69"/>
      <c r="J328" s="69"/>
      <c r="K328" s="69"/>
    </row>
    <row r="329" spans="5:11" ht="13.15" x14ac:dyDescent="0.25">
      <c r="E329" s="69"/>
      <c r="F329" s="69"/>
      <c r="G329" s="69"/>
      <c r="H329" s="69"/>
      <c r="I329" s="69"/>
      <c r="J329" s="69"/>
      <c r="K329" s="69"/>
    </row>
    <row r="330" spans="5:11" ht="13.15" x14ac:dyDescent="0.25">
      <c r="E330" s="69"/>
      <c r="F330" s="69"/>
      <c r="G330" s="69"/>
      <c r="H330" s="69"/>
      <c r="I330" s="69"/>
      <c r="J330" s="69"/>
      <c r="K330" s="69"/>
    </row>
    <row r="331" spans="5:11" ht="13.15" x14ac:dyDescent="0.25">
      <c r="E331" s="69"/>
      <c r="F331" s="69"/>
      <c r="G331" s="69"/>
      <c r="H331" s="69"/>
      <c r="I331" s="69"/>
      <c r="J331" s="69"/>
      <c r="K331" s="69"/>
    </row>
    <row r="332" spans="5:11" ht="13.15" x14ac:dyDescent="0.25">
      <c r="E332" s="69"/>
      <c r="F332" s="69"/>
      <c r="G332" s="69"/>
      <c r="H332" s="69"/>
      <c r="I332" s="69"/>
      <c r="J332" s="69"/>
      <c r="K332" s="69"/>
    </row>
    <row r="333" spans="5:11" ht="13.15" x14ac:dyDescent="0.25">
      <c r="E333" s="69"/>
      <c r="F333" s="69"/>
      <c r="G333" s="69"/>
      <c r="H333" s="69"/>
      <c r="I333" s="69"/>
      <c r="J333" s="69"/>
      <c r="K333" s="69"/>
    </row>
    <row r="334" spans="5:11" ht="13.15" x14ac:dyDescent="0.25">
      <c r="E334" s="69"/>
      <c r="F334" s="69"/>
      <c r="G334" s="69"/>
      <c r="H334" s="69"/>
      <c r="I334" s="69"/>
      <c r="J334" s="69"/>
      <c r="K334" s="69"/>
    </row>
    <row r="335" spans="5:11" ht="13.15" x14ac:dyDescent="0.25">
      <c r="E335" s="69"/>
      <c r="F335" s="69"/>
      <c r="G335" s="69"/>
      <c r="H335" s="69"/>
      <c r="I335" s="69"/>
      <c r="J335" s="69"/>
      <c r="K335" s="69"/>
    </row>
    <row r="336" spans="5:11" ht="13.15" x14ac:dyDescent="0.25">
      <c r="E336" s="69"/>
      <c r="F336" s="69"/>
      <c r="G336" s="69"/>
      <c r="H336" s="69"/>
      <c r="I336" s="69"/>
      <c r="J336" s="69"/>
      <c r="K336" s="69"/>
    </row>
    <row r="337" spans="5:11" ht="13.15" x14ac:dyDescent="0.25">
      <c r="E337" s="69"/>
      <c r="F337" s="69"/>
      <c r="G337" s="69"/>
      <c r="H337" s="69"/>
      <c r="I337" s="69"/>
      <c r="J337" s="69"/>
      <c r="K337" s="69"/>
    </row>
    <row r="338" spans="5:11" ht="13.15" x14ac:dyDescent="0.25">
      <c r="E338" s="69"/>
      <c r="F338" s="69"/>
      <c r="G338" s="69"/>
      <c r="H338" s="69"/>
      <c r="I338" s="69"/>
      <c r="J338" s="69"/>
      <c r="K338" s="69"/>
    </row>
    <row r="339" spans="5:11" ht="13.15" x14ac:dyDescent="0.25">
      <c r="E339" s="69"/>
      <c r="F339" s="69"/>
      <c r="G339" s="69"/>
      <c r="H339" s="69"/>
      <c r="I339" s="69"/>
      <c r="J339" s="69"/>
      <c r="K339" s="69"/>
    </row>
    <row r="340" spans="5:11" ht="13.15" x14ac:dyDescent="0.25">
      <c r="E340" s="69"/>
      <c r="F340" s="69"/>
      <c r="G340" s="69"/>
      <c r="H340" s="69"/>
      <c r="I340" s="69"/>
      <c r="J340" s="69"/>
      <c r="K340" s="69"/>
    </row>
    <row r="341" spans="5:11" ht="13.15" x14ac:dyDescent="0.25">
      <c r="E341" s="69"/>
      <c r="F341" s="69"/>
      <c r="G341" s="69"/>
      <c r="H341" s="69"/>
      <c r="I341" s="69"/>
      <c r="J341" s="69"/>
      <c r="K341" s="69"/>
    </row>
    <row r="342" spans="5:11" ht="13.15" x14ac:dyDescent="0.25">
      <c r="E342" s="69"/>
      <c r="F342" s="69"/>
      <c r="G342" s="69"/>
      <c r="H342" s="69"/>
      <c r="I342" s="69"/>
      <c r="J342" s="69"/>
      <c r="K342" s="69"/>
    </row>
    <row r="343" spans="5:11" ht="13.15" x14ac:dyDescent="0.25">
      <c r="E343" s="69"/>
      <c r="F343" s="69"/>
      <c r="G343" s="69"/>
      <c r="H343" s="69"/>
      <c r="I343" s="69"/>
      <c r="J343" s="69"/>
      <c r="K343" s="69"/>
    </row>
    <row r="344" spans="5:11" ht="13.15" x14ac:dyDescent="0.25">
      <c r="E344" s="69"/>
      <c r="F344" s="69"/>
      <c r="G344" s="69"/>
      <c r="H344" s="69"/>
      <c r="I344" s="69"/>
      <c r="J344" s="69"/>
      <c r="K344" s="69"/>
    </row>
    <row r="345" spans="5:11" ht="13.15" x14ac:dyDescent="0.25">
      <c r="E345" s="69"/>
      <c r="F345" s="69"/>
      <c r="G345" s="69"/>
      <c r="H345" s="69"/>
      <c r="I345" s="69"/>
      <c r="J345" s="69"/>
      <c r="K345" s="69"/>
    </row>
    <row r="346" spans="5:11" ht="13.15" x14ac:dyDescent="0.25">
      <c r="E346" s="69"/>
      <c r="F346" s="69"/>
      <c r="G346" s="69"/>
      <c r="H346" s="69"/>
      <c r="I346" s="69"/>
      <c r="J346" s="69"/>
      <c r="K346" s="69"/>
    </row>
    <row r="347" spans="5:11" ht="13.15" x14ac:dyDescent="0.25">
      <c r="E347" s="69"/>
      <c r="F347" s="69"/>
      <c r="G347" s="69"/>
      <c r="H347" s="69"/>
      <c r="I347" s="69"/>
      <c r="J347" s="69"/>
      <c r="K347" s="69"/>
    </row>
    <row r="348" spans="5:11" ht="13.15" x14ac:dyDescent="0.25">
      <c r="E348" s="69"/>
      <c r="F348" s="69"/>
      <c r="G348" s="69"/>
      <c r="H348" s="69"/>
      <c r="I348" s="69"/>
      <c r="J348" s="69"/>
      <c r="K348" s="69"/>
    </row>
    <row r="349" spans="5:11" ht="13.15" x14ac:dyDescent="0.25">
      <c r="E349" s="69"/>
      <c r="F349" s="69"/>
      <c r="G349" s="69"/>
      <c r="H349" s="69"/>
      <c r="I349" s="69"/>
      <c r="J349" s="69"/>
      <c r="K349" s="69"/>
    </row>
    <row r="350" spans="5:11" ht="13.15" x14ac:dyDescent="0.25">
      <c r="E350" s="69"/>
      <c r="F350" s="69"/>
      <c r="G350" s="69"/>
      <c r="H350" s="69"/>
      <c r="I350" s="69"/>
      <c r="J350" s="69"/>
      <c r="K350" s="69"/>
    </row>
    <row r="351" spans="5:11" ht="13.15" x14ac:dyDescent="0.25">
      <c r="E351" s="69"/>
      <c r="F351" s="69"/>
      <c r="G351" s="69"/>
      <c r="H351" s="69"/>
      <c r="I351" s="69"/>
      <c r="J351" s="69"/>
      <c r="K351" s="69"/>
    </row>
    <row r="352" spans="5:11" ht="13.15" x14ac:dyDescent="0.25">
      <c r="E352" s="69"/>
      <c r="F352" s="69"/>
      <c r="G352" s="69"/>
      <c r="H352" s="69"/>
      <c r="I352" s="69"/>
      <c r="J352" s="69"/>
      <c r="K352" s="69"/>
    </row>
    <row r="353" spans="5:11" ht="13.15" x14ac:dyDescent="0.25">
      <c r="E353" s="69"/>
      <c r="F353" s="69"/>
      <c r="G353" s="69"/>
      <c r="H353" s="69"/>
      <c r="I353" s="69"/>
      <c r="J353" s="69"/>
      <c r="K353" s="69"/>
    </row>
    <row r="354" spans="5:11" ht="13.15" x14ac:dyDescent="0.25">
      <c r="E354" s="69"/>
      <c r="F354" s="69"/>
      <c r="G354" s="69"/>
      <c r="H354" s="69"/>
      <c r="I354" s="69"/>
      <c r="J354" s="69"/>
      <c r="K354" s="69"/>
    </row>
    <row r="355" spans="5:11" ht="13.15" x14ac:dyDescent="0.25">
      <c r="E355" s="69"/>
      <c r="F355" s="69"/>
      <c r="G355" s="69"/>
      <c r="H355" s="69"/>
      <c r="I355" s="69"/>
      <c r="J355" s="69"/>
      <c r="K355" s="69"/>
    </row>
    <row r="356" spans="5:11" ht="13.15" x14ac:dyDescent="0.25">
      <c r="E356" s="69"/>
      <c r="F356" s="69"/>
      <c r="G356" s="69"/>
      <c r="H356" s="69"/>
      <c r="I356" s="69"/>
      <c r="J356" s="69"/>
      <c r="K356" s="69"/>
    </row>
    <row r="357" spans="5:11" ht="13.15" x14ac:dyDescent="0.25">
      <c r="E357" s="69"/>
      <c r="F357" s="69"/>
      <c r="G357" s="69"/>
      <c r="H357" s="69"/>
      <c r="I357" s="69"/>
      <c r="J357" s="69"/>
      <c r="K357" s="69"/>
    </row>
    <row r="358" spans="5:11" ht="13.15" x14ac:dyDescent="0.25">
      <c r="E358" s="69"/>
      <c r="F358" s="69"/>
      <c r="G358" s="69"/>
      <c r="H358" s="69"/>
      <c r="I358" s="69"/>
      <c r="J358" s="69"/>
      <c r="K358" s="69"/>
    </row>
    <row r="359" spans="5:11" ht="13.15" x14ac:dyDescent="0.25">
      <c r="E359" s="69"/>
      <c r="F359" s="69"/>
      <c r="G359" s="69"/>
      <c r="H359" s="69"/>
      <c r="I359" s="69"/>
      <c r="J359" s="69"/>
      <c r="K359" s="69"/>
    </row>
    <row r="360" spans="5:11" ht="13.15" x14ac:dyDescent="0.25">
      <c r="E360" s="69"/>
      <c r="F360" s="69"/>
      <c r="G360" s="69"/>
      <c r="H360" s="69"/>
      <c r="I360" s="69"/>
      <c r="J360" s="69"/>
      <c r="K360" s="69"/>
    </row>
    <row r="361" spans="5:11" ht="13.15" x14ac:dyDescent="0.25">
      <c r="E361" s="69"/>
      <c r="F361" s="69"/>
      <c r="G361" s="69"/>
      <c r="H361" s="69"/>
      <c r="I361" s="69"/>
      <c r="J361" s="69"/>
      <c r="K361" s="69"/>
    </row>
    <row r="362" spans="5:11" ht="13.15" x14ac:dyDescent="0.25">
      <c r="E362" s="69"/>
      <c r="F362" s="69"/>
      <c r="G362" s="69"/>
      <c r="H362" s="69"/>
      <c r="I362" s="69"/>
      <c r="J362" s="69"/>
      <c r="K362" s="69"/>
    </row>
    <row r="363" spans="5:11" ht="13.15" x14ac:dyDescent="0.25">
      <c r="E363" s="69"/>
      <c r="F363" s="69"/>
      <c r="G363" s="69"/>
      <c r="H363" s="69"/>
      <c r="I363" s="69"/>
      <c r="J363" s="69"/>
      <c r="K363" s="69"/>
    </row>
    <row r="364" spans="5:11" ht="13.15" x14ac:dyDescent="0.25">
      <c r="E364" s="69"/>
      <c r="F364" s="69"/>
      <c r="G364" s="69"/>
      <c r="H364" s="69"/>
      <c r="I364" s="69"/>
      <c r="J364" s="69"/>
      <c r="K364" s="69"/>
    </row>
    <row r="365" spans="5:11" ht="13.15" x14ac:dyDescent="0.25">
      <c r="E365" s="69"/>
      <c r="F365" s="69"/>
      <c r="G365" s="69"/>
      <c r="H365" s="69"/>
      <c r="I365" s="69"/>
      <c r="J365" s="69"/>
      <c r="K365" s="69"/>
    </row>
    <row r="366" spans="5:11" ht="13.15" x14ac:dyDescent="0.25">
      <c r="E366" s="69"/>
      <c r="F366" s="69"/>
      <c r="G366" s="69"/>
      <c r="H366" s="69"/>
      <c r="I366" s="69"/>
      <c r="J366" s="69"/>
      <c r="K366" s="69"/>
    </row>
    <row r="367" spans="5:11" ht="13.15" x14ac:dyDescent="0.25">
      <c r="E367" s="69"/>
      <c r="F367" s="69"/>
      <c r="G367" s="69"/>
      <c r="H367" s="69"/>
      <c r="I367" s="69"/>
      <c r="J367" s="69"/>
      <c r="K367" s="69"/>
    </row>
    <row r="368" spans="5:11" ht="13.15" x14ac:dyDescent="0.25">
      <c r="E368" s="69"/>
      <c r="F368" s="69"/>
      <c r="G368" s="69"/>
      <c r="H368" s="69"/>
      <c r="I368" s="69"/>
      <c r="J368" s="69"/>
      <c r="K368" s="69"/>
    </row>
    <row r="369" spans="5:11" ht="13.15" x14ac:dyDescent="0.25">
      <c r="E369" s="69"/>
      <c r="F369" s="69"/>
      <c r="G369" s="69"/>
      <c r="H369" s="69"/>
      <c r="I369" s="69"/>
      <c r="J369" s="69"/>
      <c r="K369" s="69"/>
    </row>
    <row r="370" spans="5:11" ht="13.15" x14ac:dyDescent="0.25">
      <c r="E370" s="69"/>
      <c r="F370" s="69"/>
      <c r="G370" s="69"/>
      <c r="H370" s="69"/>
      <c r="I370" s="69"/>
      <c r="J370" s="69"/>
      <c r="K370" s="69"/>
    </row>
    <row r="371" spans="5:11" ht="13.15" x14ac:dyDescent="0.25">
      <c r="E371" s="69"/>
      <c r="F371" s="69"/>
      <c r="G371" s="69"/>
      <c r="H371" s="69"/>
      <c r="I371" s="69"/>
      <c r="J371" s="69"/>
      <c r="K371" s="69"/>
    </row>
    <row r="372" spans="5:11" ht="13.15" x14ac:dyDescent="0.25">
      <c r="E372" s="69"/>
      <c r="F372" s="69"/>
      <c r="G372" s="69"/>
      <c r="H372" s="69"/>
      <c r="I372" s="69"/>
      <c r="J372" s="69"/>
      <c r="K372" s="69"/>
    </row>
    <row r="373" spans="5:11" ht="13.15" x14ac:dyDescent="0.25">
      <c r="E373" s="69"/>
      <c r="F373" s="69"/>
      <c r="G373" s="69"/>
      <c r="H373" s="69"/>
      <c r="I373" s="69"/>
      <c r="J373" s="69"/>
      <c r="K373" s="69"/>
    </row>
    <row r="374" spans="5:11" ht="13.15" x14ac:dyDescent="0.25">
      <c r="E374" s="69"/>
      <c r="F374" s="69"/>
      <c r="G374" s="69"/>
      <c r="H374" s="69"/>
      <c r="I374" s="69"/>
      <c r="J374" s="69"/>
      <c r="K374" s="69"/>
    </row>
    <row r="375" spans="5:11" ht="13.15" x14ac:dyDescent="0.25">
      <c r="E375" s="69"/>
      <c r="F375" s="69"/>
      <c r="G375" s="69"/>
      <c r="H375" s="69"/>
      <c r="I375" s="69"/>
      <c r="J375" s="69"/>
      <c r="K375" s="69"/>
    </row>
    <row r="376" spans="5:11" ht="13.15" x14ac:dyDescent="0.25">
      <c r="E376" s="69"/>
      <c r="F376" s="69"/>
      <c r="G376" s="69"/>
      <c r="H376" s="69"/>
      <c r="I376" s="69"/>
      <c r="J376" s="69"/>
      <c r="K376" s="69"/>
    </row>
    <row r="377" spans="5:11" ht="13.15" x14ac:dyDescent="0.25">
      <c r="E377" s="69"/>
      <c r="F377" s="69"/>
      <c r="G377" s="69"/>
      <c r="H377" s="69"/>
      <c r="I377" s="69"/>
      <c r="J377" s="69"/>
      <c r="K377" s="69"/>
    </row>
    <row r="378" spans="5:11" ht="13.15" x14ac:dyDescent="0.25">
      <c r="E378" s="69"/>
      <c r="F378" s="69"/>
      <c r="G378" s="69"/>
      <c r="H378" s="69"/>
      <c r="I378" s="69"/>
      <c r="J378" s="69"/>
      <c r="K378" s="69"/>
    </row>
    <row r="379" spans="5:11" ht="13.15" x14ac:dyDescent="0.25">
      <c r="E379" s="69"/>
      <c r="F379" s="69"/>
      <c r="G379" s="69"/>
      <c r="H379" s="69"/>
      <c r="I379" s="69"/>
      <c r="J379" s="69"/>
      <c r="K379" s="69"/>
    </row>
    <row r="380" spans="5:11" ht="13.15" x14ac:dyDescent="0.25">
      <c r="E380" s="69"/>
      <c r="F380" s="69"/>
      <c r="G380" s="69"/>
      <c r="H380" s="69"/>
      <c r="I380" s="69"/>
      <c r="J380" s="69"/>
      <c r="K380" s="69"/>
    </row>
    <row r="381" spans="5:11" ht="13.15" x14ac:dyDescent="0.25">
      <c r="E381" s="69"/>
      <c r="F381" s="69"/>
      <c r="G381" s="69"/>
      <c r="H381" s="69"/>
      <c r="I381" s="69"/>
      <c r="J381" s="69"/>
      <c r="K381" s="69"/>
    </row>
    <row r="382" spans="5:11" ht="13.15" x14ac:dyDescent="0.25">
      <c r="E382" s="69"/>
      <c r="F382" s="69"/>
      <c r="G382" s="69"/>
      <c r="H382" s="69"/>
      <c r="I382" s="69"/>
      <c r="J382" s="69"/>
      <c r="K382" s="69"/>
    </row>
    <row r="383" spans="5:11" ht="13.15" x14ac:dyDescent="0.25">
      <c r="E383" s="69"/>
      <c r="F383" s="69"/>
      <c r="G383" s="69"/>
      <c r="H383" s="69"/>
      <c r="I383" s="69"/>
      <c r="J383" s="69"/>
      <c r="K383" s="69"/>
    </row>
    <row r="384" spans="5:11" ht="13.15" x14ac:dyDescent="0.25">
      <c r="E384" s="69"/>
      <c r="F384" s="69"/>
      <c r="G384" s="69"/>
      <c r="H384" s="69"/>
      <c r="I384" s="69"/>
      <c r="J384" s="69"/>
      <c r="K384" s="69"/>
    </row>
    <row r="385" spans="5:11" ht="13.15" x14ac:dyDescent="0.25">
      <c r="E385" s="69"/>
      <c r="F385" s="69"/>
      <c r="G385" s="69"/>
      <c r="H385" s="69"/>
      <c r="I385" s="69"/>
      <c r="J385" s="69"/>
      <c r="K385" s="69"/>
    </row>
    <row r="386" spans="5:11" ht="13.15" x14ac:dyDescent="0.25">
      <c r="E386" s="69"/>
      <c r="F386" s="69"/>
      <c r="G386" s="69"/>
      <c r="H386" s="69"/>
      <c r="I386" s="69"/>
      <c r="J386" s="69"/>
      <c r="K386" s="69"/>
    </row>
    <row r="387" spans="5:11" ht="13.15" x14ac:dyDescent="0.25">
      <c r="E387" s="69"/>
      <c r="F387" s="69"/>
      <c r="G387" s="69"/>
      <c r="H387" s="69"/>
      <c r="I387" s="69"/>
      <c r="J387" s="69"/>
      <c r="K387" s="69"/>
    </row>
    <row r="388" spans="5:11" ht="13.15" x14ac:dyDescent="0.25">
      <c r="E388" s="69"/>
      <c r="F388" s="69"/>
      <c r="G388" s="69"/>
      <c r="H388" s="69"/>
      <c r="I388" s="69"/>
      <c r="J388" s="69"/>
      <c r="K388" s="69"/>
    </row>
    <row r="389" spans="5:11" ht="13.15" x14ac:dyDescent="0.25">
      <c r="E389" s="69"/>
      <c r="F389" s="69"/>
      <c r="G389" s="69"/>
      <c r="H389" s="69"/>
      <c r="I389" s="69"/>
      <c r="J389" s="69"/>
      <c r="K389" s="69"/>
    </row>
    <row r="390" spans="5:11" ht="13.15" x14ac:dyDescent="0.25">
      <c r="E390" s="69"/>
      <c r="F390" s="69"/>
      <c r="G390" s="69"/>
      <c r="H390" s="69"/>
      <c r="I390" s="69"/>
      <c r="J390" s="69"/>
      <c r="K390" s="69"/>
    </row>
    <row r="391" spans="5:11" ht="13.15" x14ac:dyDescent="0.25">
      <c r="E391" s="69"/>
      <c r="F391" s="69"/>
      <c r="G391" s="69"/>
      <c r="H391" s="69"/>
      <c r="I391" s="69"/>
      <c r="J391" s="69"/>
      <c r="K391" s="69"/>
    </row>
    <row r="392" spans="5:11" ht="13.15" x14ac:dyDescent="0.25">
      <c r="E392" s="69"/>
      <c r="F392" s="69"/>
      <c r="G392" s="69"/>
      <c r="H392" s="69"/>
      <c r="I392" s="69"/>
      <c r="J392" s="69"/>
      <c r="K392" s="69"/>
    </row>
    <row r="393" spans="5:11" ht="13.15" x14ac:dyDescent="0.25">
      <c r="E393" s="69"/>
      <c r="F393" s="69"/>
      <c r="G393" s="69"/>
      <c r="H393" s="69"/>
      <c r="I393" s="69"/>
      <c r="J393" s="69"/>
      <c r="K393" s="69"/>
    </row>
    <row r="394" spans="5:11" ht="13.15" x14ac:dyDescent="0.25">
      <c r="E394" s="69"/>
      <c r="F394" s="69"/>
      <c r="G394" s="69"/>
      <c r="H394" s="69"/>
      <c r="I394" s="69"/>
      <c r="J394" s="69"/>
      <c r="K394" s="69"/>
    </row>
    <row r="395" spans="5:11" ht="13.15" x14ac:dyDescent="0.25">
      <c r="E395" s="69"/>
      <c r="F395" s="69"/>
      <c r="G395" s="69"/>
      <c r="H395" s="69"/>
      <c r="I395" s="69"/>
      <c r="J395" s="69"/>
      <c r="K395" s="69"/>
    </row>
    <row r="396" spans="5:11" ht="13.15" x14ac:dyDescent="0.25">
      <c r="E396" s="69"/>
      <c r="F396" s="69"/>
      <c r="G396" s="69"/>
      <c r="H396" s="69"/>
      <c r="I396" s="69"/>
      <c r="J396" s="69"/>
      <c r="K396" s="69"/>
    </row>
    <row r="397" spans="5:11" ht="13.15" x14ac:dyDescent="0.25">
      <c r="E397" s="69"/>
      <c r="F397" s="69"/>
      <c r="G397" s="69"/>
      <c r="H397" s="69"/>
      <c r="I397" s="69"/>
      <c r="J397" s="69"/>
      <c r="K397" s="69"/>
    </row>
    <row r="398" spans="5:11" ht="13.15" x14ac:dyDescent="0.25">
      <c r="E398" s="69"/>
      <c r="F398" s="69"/>
      <c r="G398" s="69"/>
      <c r="H398" s="69"/>
      <c r="I398" s="69"/>
      <c r="J398" s="69"/>
      <c r="K398" s="69"/>
    </row>
    <row r="399" spans="5:11" ht="13.15" x14ac:dyDescent="0.25">
      <c r="E399" s="69"/>
      <c r="F399" s="69"/>
      <c r="G399" s="69"/>
      <c r="H399" s="69"/>
      <c r="I399" s="69"/>
      <c r="J399" s="69"/>
      <c r="K399" s="69"/>
    </row>
    <row r="400" spans="5:11" ht="13.15" x14ac:dyDescent="0.25">
      <c r="E400" s="69"/>
      <c r="F400" s="69"/>
      <c r="G400" s="69"/>
      <c r="H400" s="69"/>
      <c r="I400" s="69"/>
      <c r="J400" s="69"/>
      <c r="K400" s="69"/>
    </row>
    <row r="401" spans="5:11" ht="13.15" x14ac:dyDescent="0.25">
      <c r="E401" s="69"/>
      <c r="F401" s="69"/>
      <c r="G401" s="69"/>
      <c r="H401" s="69"/>
      <c r="I401" s="69"/>
      <c r="J401" s="69"/>
      <c r="K401" s="69"/>
    </row>
    <row r="402" spans="5:11" ht="13.15" x14ac:dyDescent="0.25">
      <c r="E402" s="69"/>
      <c r="F402" s="69"/>
      <c r="G402" s="69"/>
      <c r="H402" s="69"/>
      <c r="I402" s="69"/>
      <c r="J402" s="69"/>
      <c r="K402" s="69"/>
    </row>
    <row r="403" spans="5:11" ht="13.15" x14ac:dyDescent="0.25">
      <c r="E403" s="69"/>
      <c r="F403" s="69"/>
      <c r="G403" s="69"/>
      <c r="H403" s="69"/>
      <c r="I403" s="69"/>
      <c r="J403" s="69"/>
      <c r="K403" s="69"/>
    </row>
    <row r="404" spans="5:11" ht="13.15" x14ac:dyDescent="0.25">
      <c r="E404" s="69"/>
      <c r="F404" s="69"/>
      <c r="G404" s="69"/>
      <c r="H404" s="69"/>
      <c r="I404" s="69"/>
      <c r="J404" s="69"/>
      <c r="K404" s="69"/>
    </row>
    <row r="405" spans="5:11" ht="13.15" x14ac:dyDescent="0.25">
      <c r="E405" s="69"/>
      <c r="F405" s="69"/>
      <c r="G405" s="69"/>
      <c r="H405" s="69"/>
      <c r="I405" s="69"/>
      <c r="J405" s="69"/>
      <c r="K405" s="69"/>
    </row>
    <row r="406" spans="5:11" ht="13.15" x14ac:dyDescent="0.25">
      <c r="E406" s="69"/>
      <c r="F406" s="69"/>
      <c r="G406" s="69"/>
      <c r="H406" s="69"/>
      <c r="I406" s="69"/>
      <c r="J406" s="69"/>
      <c r="K406" s="69"/>
    </row>
    <row r="407" spans="5:11" ht="13.15" x14ac:dyDescent="0.25">
      <c r="E407" s="69"/>
      <c r="F407" s="69"/>
      <c r="G407" s="69"/>
      <c r="H407" s="69"/>
      <c r="I407" s="69"/>
      <c r="J407" s="69"/>
      <c r="K407" s="69"/>
    </row>
    <row r="408" spans="5:11" ht="13.15" x14ac:dyDescent="0.25">
      <c r="E408" s="69"/>
      <c r="F408" s="69"/>
      <c r="G408" s="69"/>
      <c r="H408" s="69"/>
      <c r="I408" s="69"/>
      <c r="J408" s="69"/>
      <c r="K408" s="69"/>
    </row>
    <row r="409" spans="5:11" ht="13.15" x14ac:dyDescent="0.25">
      <c r="E409" s="69"/>
      <c r="F409" s="69"/>
      <c r="G409" s="69"/>
      <c r="H409" s="69"/>
      <c r="I409" s="69"/>
      <c r="J409" s="69"/>
      <c r="K409" s="69"/>
    </row>
    <row r="410" spans="5:11" ht="13.15" x14ac:dyDescent="0.25">
      <c r="E410" s="69"/>
      <c r="F410" s="69"/>
      <c r="G410" s="69"/>
      <c r="H410" s="69"/>
      <c r="I410" s="69"/>
      <c r="J410" s="69"/>
      <c r="K410" s="69"/>
    </row>
    <row r="411" spans="5:11" ht="13.15" x14ac:dyDescent="0.25">
      <c r="E411" s="69"/>
      <c r="F411" s="69"/>
      <c r="G411" s="69"/>
      <c r="H411" s="69"/>
      <c r="I411" s="69"/>
      <c r="J411" s="69"/>
      <c r="K411" s="69"/>
    </row>
    <row r="412" spans="5:11" ht="13.15" x14ac:dyDescent="0.25">
      <c r="E412" s="69"/>
      <c r="F412" s="69"/>
      <c r="G412" s="69"/>
      <c r="H412" s="69"/>
      <c r="I412" s="69"/>
      <c r="J412" s="69"/>
      <c r="K412" s="69"/>
    </row>
    <row r="413" spans="5:11" ht="13.15" x14ac:dyDescent="0.25">
      <c r="E413" s="69"/>
      <c r="F413" s="69"/>
      <c r="G413" s="69"/>
      <c r="H413" s="69"/>
      <c r="I413" s="69"/>
      <c r="J413" s="69"/>
      <c r="K413" s="69"/>
    </row>
    <row r="414" spans="5:11" ht="13.15" x14ac:dyDescent="0.25">
      <c r="E414" s="69"/>
      <c r="F414" s="69"/>
      <c r="G414" s="69"/>
      <c r="H414" s="69"/>
      <c r="I414" s="69"/>
      <c r="J414" s="69"/>
      <c r="K414" s="69"/>
    </row>
    <row r="415" spans="5:11" ht="13.15" x14ac:dyDescent="0.25">
      <c r="E415" s="69"/>
      <c r="F415" s="69"/>
      <c r="G415" s="69"/>
      <c r="H415" s="69"/>
      <c r="I415" s="69"/>
      <c r="J415" s="69"/>
      <c r="K415" s="69"/>
    </row>
    <row r="416" spans="5:11" ht="13.15" x14ac:dyDescent="0.25">
      <c r="E416" s="69"/>
      <c r="F416" s="69"/>
      <c r="G416" s="69"/>
      <c r="H416" s="69"/>
      <c r="I416" s="69"/>
      <c r="J416" s="69"/>
      <c r="K416" s="69"/>
    </row>
    <row r="417" spans="5:11" ht="13.15" x14ac:dyDescent="0.25">
      <c r="E417" s="69"/>
      <c r="F417" s="69"/>
      <c r="G417" s="69"/>
      <c r="H417" s="69"/>
      <c r="I417" s="69"/>
      <c r="J417" s="69"/>
      <c r="K417" s="69"/>
    </row>
    <row r="418" spans="5:11" ht="13.15" x14ac:dyDescent="0.25">
      <c r="E418" s="69"/>
      <c r="F418" s="69"/>
      <c r="G418" s="69"/>
      <c r="H418" s="69"/>
      <c r="I418" s="69"/>
      <c r="J418" s="69"/>
      <c r="K418" s="69"/>
    </row>
    <row r="419" spans="5:11" ht="13.15" x14ac:dyDescent="0.25">
      <c r="E419" s="69"/>
      <c r="F419" s="69"/>
      <c r="G419" s="69"/>
      <c r="H419" s="69"/>
      <c r="I419" s="69"/>
      <c r="J419" s="69"/>
      <c r="K419" s="69"/>
    </row>
    <row r="420" spans="5:11" ht="13.15" x14ac:dyDescent="0.25">
      <c r="E420" s="69"/>
      <c r="F420" s="69"/>
      <c r="G420" s="69"/>
      <c r="H420" s="69"/>
      <c r="I420" s="69"/>
      <c r="J420" s="69"/>
      <c r="K420" s="69"/>
    </row>
    <row r="421" spans="5:11" ht="13.15" x14ac:dyDescent="0.25">
      <c r="E421" s="69"/>
      <c r="F421" s="69"/>
      <c r="G421" s="69"/>
      <c r="H421" s="69"/>
      <c r="I421" s="69"/>
      <c r="J421" s="69"/>
      <c r="K421" s="69"/>
    </row>
    <row r="422" spans="5:11" ht="13.15" x14ac:dyDescent="0.25">
      <c r="E422" s="69"/>
      <c r="F422" s="69"/>
      <c r="G422" s="69"/>
      <c r="H422" s="69"/>
      <c r="I422" s="69"/>
      <c r="J422" s="69"/>
      <c r="K422" s="69"/>
    </row>
    <row r="423" spans="5:11" ht="13.15" x14ac:dyDescent="0.25">
      <c r="E423" s="69"/>
      <c r="F423" s="69"/>
      <c r="G423" s="69"/>
      <c r="H423" s="69"/>
      <c r="I423" s="69"/>
      <c r="J423" s="69"/>
      <c r="K423" s="69"/>
    </row>
    <row r="424" spans="5:11" ht="13.15" x14ac:dyDescent="0.25">
      <c r="E424" s="69"/>
      <c r="F424" s="69"/>
      <c r="G424" s="69"/>
      <c r="H424" s="69"/>
      <c r="I424" s="69"/>
      <c r="J424" s="69"/>
      <c r="K424" s="69"/>
    </row>
    <row r="425" spans="5:11" ht="13.15" x14ac:dyDescent="0.25">
      <c r="E425" s="69"/>
      <c r="F425" s="69"/>
      <c r="G425" s="69"/>
      <c r="H425" s="69"/>
      <c r="I425" s="69"/>
      <c r="J425" s="69"/>
      <c r="K425" s="69"/>
    </row>
    <row r="426" spans="5:11" ht="13.15" x14ac:dyDescent="0.25">
      <c r="E426" s="69"/>
      <c r="F426" s="69"/>
      <c r="G426" s="69"/>
      <c r="H426" s="69"/>
      <c r="I426" s="69"/>
      <c r="J426" s="69"/>
      <c r="K426" s="69"/>
    </row>
    <row r="427" spans="5:11" ht="13.15" x14ac:dyDescent="0.25">
      <c r="E427" s="69"/>
      <c r="F427" s="69"/>
      <c r="G427" s="69"/>
      <c r="H427" s="69"/>
      <c r="I427" s="69"/>
      <c r="J427" s="69"/>
      <c r="K427" s="69"/>
    </row>
    <row r="428" spans="5:11" ht="13.15" x14ac:dyDescent="0.25">
      <c r="E428" s="69"/>
      <c r="F428" s="69"/>
      <c r="G428" s="69"/>
      <c r="H428" s="69"/>
      <c r="I428" s="69"/>
      <c r="J428" s="69"/>
      <c r="K428" s="69"/>
    </row>
    <row r="429" spans="5:11" ht="13.15" x14ac:dyDescent="0.25">
      <c r="E429" s="69"/>
      <c r="F429" s="69"/>
      <c r="G429" s="69"/>
      <c r="H429" s="69"/>
      <c r="I429" s="69"/>
      <c r="J429" s="69"/>
      <c r="K429" s="69"/>
    </row>
    <row r="430" spans="5:11" ht="13.15" x14ac:dyDescent="0.25">
      <c r="E430" s="69"/>
      <c r="F430" s="69"/>
      <c r="G430" s="69"/>
      <c r="H430" s="69"/>
      <c r="I430" s="69"/>
      <c r="J430" s="69"/>
      <c r="K430" s="69"/>
    </row>
    <row r="431" spans="5:11" ht="13.15" x14ac:dyDescent="0.25">
      <c r="E431" s="69"/>
      <c r="F431" s="69"/>
      <c r="G431" s="69"/>
      <c r="H431" s="69"/>
      <c r="I431" s="69"/>
      <c r="J431" s="69"/>
      <c r="K431" s="69"/>
    </row>
    <row r="432" spans="5:11" ht="13.15" x14ac:dyDescent="0.25">
      <c r="E432" s="69"/>
      <c r="F432" s="69"/>
      <c r="G432" s="69"/>
      <c r="H432" s="69"/>
      <c r="I432" s="69"/>
      <c r="J432" s="69"/>
      <c r="K432" s="69"/>
    </row>
    <row r="433" spans="5:11" ht="13.15" x14ac:dyDescent="0.25">
      <c r="E433" s="69"/>
      <c r="F433" s="69"/>
      <c r="G433" s="69"/>
      <c r="H433" s="69"/>
      <c r="I433" s="69"/>
      <c r="J433" s="69"/>
      <c r="K433" s="69"/>
    </row>
    <row r="434" spans="5:11" ht="13.15" x14ac:dyDescent="0.25">
      <c r="E434" s="69"/>
      <c r="F434" s="69"/>
      <c r="G434" s="69"/>
      <c r="H434" s="69"/>
      <c r="I434" s="69"/>
      <c r="J434" s="69"/>
      <c r="K434" s="69"/>
    </row>
    <row r="435" spans="5:11" ht="13.15" x14ac:dyDescent="0.25">
      <c r="E435" s="69"/>
      <c r="F435" s="69"/>
      <c r="G435" s="69"/>
      <c r="H435" s="69"/>
      <c r="I435" s="69"/>
      <c r="J435" s="69"/>
      <c r="K435" s="69"/>
    </row>
    <row r="436" spans="5:11" ht="13.15" x14ac:dyDescent="0.25">
      <c r="E436" s="69"/>
      <c r="F436" s="69"/>
      <c r="G436" s="69"/>
      <c r="H436" s="69"/>
      <c r="I436" s="69"/>
      <c r="J436" s="69"/>
      <c r="K436" s="69"/>
    </row>
    <row r="437" spans="5:11" ht="13.15" x14ac:dyDescent="0.25">
      <c r="E437" s="69"/>
      <c r="F437" s="69"/>
      <c r="G437" s="69"/>
      <c r="H437" s="69"/>
      <c r="I437" s="69"/>
      <c r="J437" s="69"/>
      <c r="K437" s="69"/>
    </row>
    <row r="438" spans="5:11" ht="13.15" x14ac:dyDescent="0.25">
      <c r="E438" s="69"/>
      <c r="F438" s="69"/>
      <c r="G438" s="69"/>
      <c r="H438" s="69"/>
      <c r="I438" s="69"/>
      <c r="J438" s="69"/>
      <c r="K438" s="69"/>
    </row>
    <row r="439" spans="5:11" ht="13.15" x14ac:dyDescent="0.25">
      <c r="E439" s="69"/>
      <c r="F439" s="69"/>
      <c r="G439" s="69"/>
      <c r="H439" s="69"/>
      <c r="I439" s="69"/>
      <c r="J439" s="69"/>
      <c r="K439" s="69"/>
    </row>
    <row r="440" spans="5:11" ht="13.15" x14ac:dyDescent="0.25">
      <c r="E440" s="69"/>
      <c r="F440" s="69"/>
      <c r="G440" s="69"/>
      <c r="H440" s="69"/>
      <c r="I440" s="69"/>
      <c r="J440" s="69"/>
      <c r="K440" s="69"/>
    </row>
    <row r="441" spans="5:11" ht="13.15" x14ac:dyDescent="0.25">
      <c r="E441" s="69"/>
      <c r="F441" s="69"/>
      <c r="G441" s="69"/>
      <c r="H441" s="69"/>
      <c r="I441" s="69"/>
      <c r="J441" s="69"/>
      <c r="K441" s="69"/>
    </row>
    <row r="442" spans="5:11" ht="13.15" x14ac:dyDescent="0.25">
      <c r="E442" s="69"/>
      <c r="F442" s="69"/>
      <c r="G442" s="69"/>
      <c r="H442" s="69"/>
      <c r="I442" s="69"/>
      <c r="J442" s="69"/>
      <c r="K442" s="69"/>
    </row>
    <row r="443" spans="5:11" ht="13.15" x14ac:dyDescent="0.25">
      <c r="E443" s="69"/>
      <c r="F443" s="69"/>
      <c r="G443" s="69"/>
      <c r="H443" s="69"/>
      <c r="I443" s="69"/>
      <c r="J443" s="69"/>
      <c r="K443" s="69"/>
    </row>
    <row r="444" spans="5:11" ht="13.15" x14ac:dyDescent="0.25">
      <c r="E444" s="69"/>
      <c r="F444" s="69"/>
      <c r="G444" s="69"/>
      <c r="H444" s="69"/>
      <c r="I444" s="69"/>
      <c r="J444" s="69"/>
      <c r="K444" s="69"/>
    </row>
    <row r="445" spans="5:11" ht="13.15" x14ac:dyDescent="0.25">
      <c r="E445" s="69"/>
      <c r="F445" s="69"/>
      <c r="G445" s="69"/>
      <c r="H445" s="69"/>
      <c r="I445" s="69"/>
      <c r="J445" s="69"/>
      <c r="K445" s="69"/>
    </row>
    <row r="446" spans="5:11" ht="13.15" x14ac:dyDescent="0.25">
      <c r="E446" s="69"/>
      <c r="F446" s="69"/>
      <c r="G446" s="69"/>
      <c r="H446" s="69"/>
      <c r="I446" s="69"/>
      <c r="J446" s="69"/>
      <c r="K446" s="69"/>
    </row>
    <row r="447" spans="5:11" ht="13.15" x14ac:dyDescent="0.25">
      <c r="E447" s="69"/>
      <c r="F447" s="69"/>
      <c r="G447" s="69"/>
      <c r="H447" s="69"/>
      <c r="I447" s="69"/>
      <c r="J447" s="69"/>
      <c r="K447" s="69"/>
    </row>
    <row r="448" spans="5:11" ht="13.15" x14ac:dyDescent="0.25">
      <c r="E448" s="69"/>
      <c r="F448" s="69"/>
      <c r="G448" s="69"/>
      <c r="H448" s="69"/>
      <c r="I448" s="69"/>
      <c r="J448" s="69"/>
      <c r="K448" s="69"/>
    </row>
    <row r="449" spans="5:11" ht="13.15" x14ac:dyDescent="0.25">
      <c r="E449" s="69"/>
      <c r="F449" s="69"/>
      <c r="G449" s="69"/>
      <c r="H449" s="69"/>
      <c r="I449" s="69"/>
      <c r="J449" s="69"/>
      <c r="K449" s="69"/>
    </row>
    <row r="450" spans="5:11" ht="13.15" x14ac:dyDescent="0.25">
      <c r="E450" s="69"/>
      <c r="F450" s="69"/>
      <c r="G450" s="69"/>
      <c r="H450" s="69"/>
      <c r="I450" s="69"/>
      <c r="J450" s="69"/>
      <c r="K450" s="69"/>
    </row>
    <row r="451" spans="5:11" ht="13.15" x14ac:dyDescent="0.25">
      <c r="E451" s="69"/>
      <c r="F451" s="69"/>
      <c r="G451" s="69"/>
      <c r="H451" s="69"/>
      <c r="I451" s="69"/>
      <c r="J451" s="69"/>
      <c r="K451" s="69"/>
    </row>
    <row r="452" spans="5:11" ht="13.15" x14ac:dyDescent="0.25">
      <c r="E452" s="69"/>
      <c r="F452" s="69"/>
      <c r="G452" s="69"/>
      <c r="H452" s="69"/>
      <c r="I452" s="69"/>
      <c r="J452" s="69"/>
      <c r="K452" s="69"/>
    </row>
    <row r="453" spans="5:11" ht="13.15" x14ac:dyDescent="0.25">
      <c r="E453" s="69"/>
      <c r="F453" s="69"/>
      <c r="G453" s="69"/>
      <c r="H453" s="69"/>
      <c r="I453" s="69"/>
      <c r="J453" s="69"/>
      <c r="K453" s="69"/>
    </row>
    <row r="454" spans="5:11" ht="13.15" x14ac:dyDescent="0.25">
      <c r="E454" s="69"/>
      <c r="F454" s="69"/>
      <c r="G454" s="69"/>
      <c r="H454" s="69"/>
      <c r="I454" s="69"/>
      <c r="J454" s="69"/>
      <c r="K454" s="69"/>
    </row>
    <row r="455" spans="5:11" ht="13.15" x14ac:dyDescent="0.25">
      <c r="E455" s="69"/>
      <c r="F455" s="69"/>
      <c r="G455" s="69"/>
      <c r="H455" s="69"/>
      <c r="I455" s="69"/>
      <c r="J455" s="69"/>
      <c r="K455" s="69"/>
    </row>
    <row r="456" spans="5:11" ht="13.15" x14ac:dyDescent="0.25">
      <c r="E456" s="69"/>
      <c r="F456" s="69"/>
      <c r="G456" s="69"/>
      <c r="H456" s="69"/>
      <c r="I456" s="69"/>
      <c r="J456" s="69"/>
      <c r="K456" s="69"/>
    </row>
    <row r="457" spans="5:11" ht="13.15" x14ac:dyDescent="0.25">
      <c r="E457" s="69"/>
      <c r="F457" s="69"/>
      <c r="G457" s="69"/>
      <c r="H457" s="69"/>
      <c r="I457" s="69"/>
      <c r="J457" s="69"/>
      <c r="K457" s="69"/>
    </row>
    <row r="458" spans="5:11" ht="13.15" x14ac:dyDescent="0.25">
      <c r="E458" s="69"/>
      <c r="F458" s="69"/>
      <c r="G458" s="69"/>
      <c r="H458" s="69"/>
      <c r="I458" s="69"/>
      <c r="J458" s="69"/>
      <c r="K458" s="69"/>
    </row>
    <row r="459" spans="5:11" ht="13.15" x14ac:dyDescent="0.25">
      <c r="E459" s="69"/>
      <c r="F459" s="69"/>
      <c r="G459" s="69"/>
      <c r="H459" s="69"/>
      <c r="I459" s="69"/>
      <c r="J459" s="69"/>
      <c r="K459" s="69"/>
    </row>
    <row r="460" spans="5:11" ht="13.15" x14ac:dyDescent="0.25">
      <c r="E460" s="69"/>
      <c r="F460" s="69"/>
      <c r="G460" s="69"/>
      <c r="H460" s="69"/>
      <c r="I460" s="69"/>
      <c r="J460" s="69"/>
      <c r="K460" s="69"/>
    </row>
    <row r="461" spans="5:11" ht="13.15" x14ac:dyDescent="0.25">
      <c r="E461" s="69"/>
      <c r="F461" s="69"/>
      <c r="G461" s="69"/>
      <c r="H461" s="69"/>
      <c r="I461" s="69"/>
      <c r="J461" s="69"/>
      <c r="K461" s="69"/>
    </row>
    <row r="462" spans="5:11" ht="13.15" x14ac:dyDescent="0.25">
      <c r="E462" s="69"/>
      <c r="F462" s="69"/>
      <c r="G462" s="69"/>
      <c r="H462" s="69"/>
      <c r="I462" s="69"/>
      <c r="J462" s="69"/>
      <c r="K462" s="69"/>
    </row>
    <row r="463" spans="5:11" ht="13.15" x14ac:dyDescent="0.25">
      <c r="E463" s="69"/>
      <c r="F463" s="69"/>
      <c r="G463" s="69"/>
      <c r="H463" s="69"/>
      <c r="I463" s="69"/>
      <c r="J463" s="69"/>
      <c r="K463" s="69"/>
    </row>
    <row r="464" spans="5:11" ht="13.15" x14ac:dyDescent="0.25">
      <c r="E464" s="69"/>
      <c r="F464" s="69"/>
      <c r="G464" s="69"/>
      <c r="H464" s="69"/>
      <c r="I464" s="69"/>
      <c r="J464" s="69"/>
      <c r="K464" s="69"/>
    </row>
    <row r="465" spans="5:11" ht="13.15" x14ac:dyDescent="0.25">
      <c r="E465" s="69"/>
      <c r="F465" s="69"/>
      <c r="G465" s="69"/>
      <c r="H465" s="69"/>
      <c r="I465" s="69"/>
      <c r="J465" s="69"/>
      <c r="K465" s="69"/>
    </row>
    <row r="466" spans="5:11" ht="13.15" x14ac:dyDescent="0.25">
      <c r="E466" s="69"/>
      <c r="F466" s="69"/>
      <c r="G466" s="69"/>
      <c r="H466" s="69"/>
      <c r="I466" s="69"/>
      <c r="J466" s="69"/>
      <c r="K466" s="69"/>
    </row>
    <row r="467" spans="5:11" ht="13.15" x14ac:dyDescent="0.25">
      <c r="E467" s="69"/>
      <c r="F467" s="69"/>
      <c r="G467" s="69"/>
      <c r="H467" s="69"/>
      <c r="I467" s="69"/>
      <c r="J467" s="69"/>
      <c r="K467" s="69"/>
    </row>
    <row r="468" spans="5:11" ht="13.15" x14ac:dyDescent="0.25">
      <c r="E468" s="69"/>
      <c r="F468" s="69"/>
      <c r="G468" s="69"/>
      <c r="H468" s="69"/>
      <c r="I468" s="69"/>
      <c r="J468" s="69"/>
      <c r="K468" s="69"/>
    </row>
    <row r="469" spans="5:11" ht="13.15" x14ac:dyDescent="0.25">
      <c r="E469" s="69"/>
      <c r="F469" s="69"/>
      <c r="G469" s="69"/>
      <c r="H469" s="69"/>
      <c r="I469" s="69"/>
      <c r="J469" s="69"/>
      <c r="K469" s="69"/>
    </row>
    <row r="470" spans="5:11" ht="13.15" x14ac:dyDescent="0.25">
      <c r="E470" s="69"/>
      <c r="F470" s="69"/>
      <c r="G470" s="69"/>
      <c r="H470" s="69"/>
      <c r="I470" s="69"/>
      <c r="J470" s="69"/>
      <c r="K470" s="69"/>
    </row>
    <row r="471" spans="5:11" ht="13.15" x14ac:dyDescent="0.25">
      <c r="E471" s="69"/>
      <c r="F471" s="69"/>
      <c r="G471" s="69"/>
      <c r="H471" s="69"/>
      <c r="I471" s="69"/>
      <c r="J471" s="69"/>
      <c r="K471" s="69"/>
    </row>
    <row r="472" spans="5:11" ht="13.15" x14ac:dyDescent="0.25">
      <c r="E472" s="69"/>
      <c r="F472" s="69"/>
      <c r="G472" s="69"/>
      <c r="H472" s="69"/>
      <c r="I472" s="69"/>
      <c r="J472" s="69"/>
      <c r="K472" s="69"/>
    </row>
    <row r="473" spans="5:11" ht="13.15" x14ac:dyDescent="0.25">
      <c r="E473" s="69"/>
      <c r="F473" s="69"/>
      <c r="G473" s="69"/>
      <c r="H473" s="69"/>
      <c r="I473" s="69"/>
      <c r="J473" s="69"/>
      <c r="K473" s="69"/>
    </row>
    <row r="474" spans="5:11" ht="13.15" x14ac:dyDescent="0.25">
      <c r="E474" s="69"/>
      <c r="F474" s="69"/>
      <c r="G474" s="69"/>
      <c r="H474" s="69"/>
      <c r="I474" s="69"/>
      <c r="J474" s="69"/>
      <c r="K474" s="69"/>
    </row>
    <row r="475" spans="5:11" ht="13.15" x14ac:dyDescent="0.25">
      <c r="E475" s="69"/>
      <c r="F475" s="69"/>
      <c r="G475" s="69"/>
      <c r="H475" s="69"/>
      <c r="I475" s="69"/>
      <c r="J475" s="69"/>
      <c r="K475" s="69"/>
    </row>
    <row r="476" spans="5:11" ht="13.15" x14ac:dyDescent="0.25">
      <c r="E476" s="69"/>
      <c r="F476" s="69"/>
      <c r="G476" s="69"/>
      <c r="H476" s="69"/>
      <c r="I476" s="69"/>
      <c r="J476" s="69"/>
      <c r="K476" s="69"/>
    </row>
    <row r="477" spans="5:11" ht="13.15" x14ac:dyDescent="0.25">
      <c r="E477" s="69"/>
      <c r="F477" s="69"/>
      <c r="G477" s="69"/>
      <c r="H477" s="69"/>
      <c r="I477" s="69"/>
      <c r="J477" s="69"/>
      <c r="K477" s="69"/>
    </row>
    <row r="478" spans="5:11" ht="13.15" x14ac:dyDescent="0.25">
      <c r="E478" s="69"/>
      <c r="F478" s="69"/>
      <c r="G478" s="69"/>
      <c r="H478" s="69"/>
      <c r="I478" s="69"/>
      <c r="J478" s="69"/>
      <c r="K478" s="69"/>
    </row>
    <row r="479" spans="5:11" ht="13.15" x14ac:dyDescent="0.25">
      <c r="E479" s="69"/>
      <c r="F479" s="69"/>
      <c r="G479" s="69"/>
      <c r="H479" s="69"/>
      <c r="I479" s="69"/>
      <c r="J479" s="69"/>
      <c r="K479" s="69"/>
    </row>
    <row r="480" spans="5:11" ht="13.15" x14ac:dyDescent="0.25">
      <c r="E480" s="69"/>
      <c r="F480" s="69"/>
      <c r="G480" s="69"/>
      <c r="H480" s="69"/>
      <c r="I480" s="69"/>
      <c r="J480" s="69"/>
      <c r="K480" s="69"/>
    </row>
    <row r="481" spans="5:11" ht="13.15" x14ac:dyDescent="0.25">
      <c r="E481" s="69"/>
      <c r="F481" s="69"/>
      <c r="G481" s="69"/>
      <c r="H481" s="69"/>
      <c r="I481" s="69"/>
      <c r="J481" s="69"/>
      <c r="K481" s="69"/>
    </row>
    <row r="482" spans="5:11" ht="13.15" x14ac:dyDescent="0.25">
      <c r="E482" s="69"/>
      <c r="F482" s="69"/>
      <c r="G482" s="69"/>
      <c r="H482" s="69"/>
      <c r="I482" s="69"/>
      <c r="J482" s="69"/>
      <c r="K482" s="69"/>
    </row>
    <row r="483" spans="5:11" ht="13.15" x14ac:dyDescent="0.25">
      <c r="E483" s="69"/>
      <c r="F483" s="69"/>
      <c r="G483" s="69"/>
      <c r="H483" s="69"/>
      <c r="I483" s="69"/>
      <c r="J483" s="69"/>
      <c r="K483" s="69"/>
    </row>
    <row r="484" spans="5:11" ht="13.15" x14ac:dyDescent="0.25">
      <c r="E484" s="69"/>
      <c r="F484" s="69"/>
      <c r="G484" s="69"/>
      <c r="H484" s="69"/>
      <c r="I484" s="69"/>
      <c r="J484" s="69"/>
      <c r="K484" s="69"/>
    </row>
    <row r="485" spans="5:11" ht="13.15" x14ac:dyDescent="0.25">
      <c r="E485" s="69"/>
      <c r="F485" s="69"/>
      <c r="G485" s="69"/>
      <c r="H485" s="69"/>
      <c r="I485" s="69"/>
      <c r="J485" s="69"/>
      <c r="K485" s="69"/>
    </row>
    <row r="486" spans="5:11" ht="13.15" x14ac:dyDescent="0.25">
      <c r="E486" s="69"/>
      <c r="F486" s="69"/>
      <c r="G486" s="69"/>
      <c r="H486" s="69"/>
      <c r="I486" s="69"/>
      <c r="J486" s="69"/>
      <c r="K486" s="69"/>
    </row>
    <row r="487" spans="5:11" ht="13.15" x14ac:dyDescent="0.25">
      <c r="E487" s="69"/>
      <c r="F487" s="69"/>
      <c r="G487" s="69"/>
      <c r="H487" s="69"/>
      <c r="I487" s="69"/>
      <c r="J487" s="69"/>
      <c r="K487" s="69"/>
    </row>
    <row r="488" spans="5:11" ht="13.15" x14ac:dyDescent="0.25">
      <c r="E488" s="69"/>
      <c r="F488" s="69"/>
      <c r="G488" s="69"/>
      <c r="H488" s="69"/>
      <c r="I488" s="69"/>
      <c r="J488" s="69"/>
      <c r="K488" s="69"/>
    </row>
    <row r="489" spans="5:11" ht="13.15" x14ac:dyDescent="0.25">
      <c r="E489" s="69"/>
      <c r="F489" s="69"/>
      <c r="G489" s="69"/>
      <c r="H489" s="69"/>
      <c r="I489" s="69"/>
      <c r="J489" s="69"/>
      <c r="K489" s="69"/>
    </row>
    <row r="490" spans="5:11" ht="13.15" x14ac:dyDescent="0.25">
      <c r="E490" s="69"/>
      <c r="F490" s="69"/>
      <c r="G490" s="69"/>
      <c r="H490" s="69"/>
      <c r="I490" s="69"/>
      <c r="J490" s="69"/>
      <c r="K490" s="69"/>
    </row>
    <row r="491" spans="5:11" ht="13.15" x14ac:dyDescent="0.25">
      <c r="E491" s="69"/>
      <c r="F491" s="69"/>
      <c r="G491" s="69"/>
      <c r="H491" s="69"/>
      <c r="I491" s="69"/>
      <c r="J491" s="69"/>
      <c r="K491" s="69"/>
    </row>
    <row r="492" spans="5:11" ht="13.15" x14ac:dyDescent="0.25">
      <c r="E492" s="69"/>
      <c r="F492" s="69"/>
      <c r="G492" s="69"/>
      <c r="H492" s="69"/>
      <c r="I492" s="69"/>
      <c r="J492" s="69"/>
      <c r="K492" s="69"/>
    </row>
    <row r="493" spans="5:11" ht="13.15" x14ac:dyDescent="0.25">
      <c r="E493" s="69"/>
      <c r="F493" s="69"/>
      <c r="G493" s="69"/>
      <c r="H493" s="69"/>
      <c r="I493" s="69"/>
      <c r="J493" s="69"/>
      <c r="K493" s="69"/>
    </row>
    <row r="494" spans="5:11" ht="13.15" x14ac:dyDescent="0.25">
      <c r="E494" s="69"/>
      <c r="F494" s="69"/>
      <c r="G494" s="69"/>
      <c r="H494" s="69"/>
      <c r="I494" s="69"/>
      <c r="J494" s="69"/>
      <c r="K494" s="69"/>
    </row>
    <row r="495" spans="5:11" ht="13.15" x14ac:dyDescent="0.25">
      <c r="E495" s="69"/>
      <c r="F495" s="69"/>
      <c r="G495" s="69"/>
      <c r="H495" s="69"/>
      <c r="I495" s="69"/>
      <c r="J495" s="69"/>
      <c r="K495" s="69"/>
    </row>
    <row r="496" spans="5:11" ht="13.15" x14ac:dyDescent="0.25">
      <c r="E496" s="69"/>
      <c r="F496" s="69"/>
      <c r="G496" s="69"/>
      <c r="H496" s="69"/>
      <c r="I496" s="69"/>
      <c r="J496" s="69"/>
      <c r="K496" s="69"/>
    </row>
    <row r="497" spans="5:11" ht="13.15" x14ac:dyDescent="0.25">
      <c r="E497" s="69"/>
      <c r="F497" s="69"/>
      <c r="G497" s="69"/>
      <c r="H497" s="69"/>
      <c r="I497" s="69"/>
      <c r="J497" s="69"/>
      <c r="K497" s="69"/>
    </row>
    <row r="498" spans="5:11" ht="13.15" x14ac:dyDescent="0.25">
      <c r="E498" s="69"/>
      <c r="F498" s="69"/>
      <c r="G498" s="69"/>
      <c r="H498" s="69"/>
      <c r="I498" s="69"/>
      <c r="J498" s="69"/>
      <c r="K498" s="69"/>
    </row>
    <row r="499" spans="5:11" ht="13.15" x14ac:dyDescent="0.25">
      <c r="E499" s="69"/>
      <c r="F499" s="69"/>
      <c r="G499" s="69"/>
      <c r="H499" s="69"/>
      <c r="I499" s="69"/>
      <c r="J499" s="69"/>
      <c r="K499" s="69"/>
    </row>
    <row r="500" spans="5:11" ht="13.15" x14ac:dyDescent="0.25">
      <c r="E500" s="69"/>
      <c r="F500" s="69"/>
      <c r="G500" s="69"/>
      <c r="H500" s="69"/>
      <c r="I500" s="69"/>
      <c r="J500" s="69"/>
      <c r="K500" s="69"/>
    </row>
    <row r="501" spans="5:11" ht="13.15" x14ac:dyDescent="0.25">
      <c r="E501" s="69"/>
      <c r="F501" s="69"/>
      <c r="G501" s="69"/>
      <c r="H501" s="69"/>
      <c r="I501" s="69"/>
      <c r="J501" s="69"/>
      <c r="K501" s="69"/>
    </row>
    <row r="502" spans="5:11" ht="13.15" x14ac:dyDescent="0.25">
      <c r="E502" s="69"/>
      <c r="F502" s="69"/>
      <c r="G502" s="69"/>
      <c r="H502" s="69"/>
      <c r="I502" s="69"/>
      <c r="J502" s="69"/>
      <c r="K502" s="69"/>
    </row>
    <row r="503" spans="5:11" ht="13.15" x14ac:dyDescent="0.25">
      <c r="E503" s="69"/>
      <c r="F503" s="69"/>
      <c r="G503" s="69"/>
      <c r="H503" s="69"/>
      <c r="I503" s="69"/>
      <c r="J503" s="69"/>
      <c r="K503" s="69"/>
    </row>
    <row r="504" spans="5:11" ht="13.15" x14ac:dyDescent="0.25">
      <c r="E504" s="69"/>
      <c r="F504" s="69"/>
      <c r="G504" s="69"/>
      <c r="H504" s="69"/>
      <c r="I504" s="69"/>
      <c r="J504" s="69"/>
      <c r="K504" s="69"/>
    </row>
    <row r="505" spans="5:11" ht="13.15" x14ac:dyDescent="0.25">
      <c r="E505" s="69"/>
      <c r="F505" s="69"/>
      <c r="G505" s="69"/>
      <c r="H505" s="69"/>
      <c r="I505" s="69"/>
      <c r="J505" s="69"/>
      <c r="K505" s="69"/>
    </row>
    <row r="506" spans="5:11" ht="13.15" x14ac:dyDescent="0.25">
      <c r="E506" s="69"/>
      <c r="F506" s="69"/>
      <c r="G506" s="69"/>
      <c r="H506" s="69"/>
      <c r="I506" s="69"/>
      <c r="J506" s="69"/>
      <c r="K506" s="69"/>
    </row>
    <row r="507" spans="5:11" ht="13.15" x14ac:dyDescent="0.25">
      <c r="E507" s="69"/>
      <c r="F507" s="69"/>
      <c r="G507" s="69"/>
      <c r="H507" s="69"/>
      <c r="I507" s="69"/>
      <c r="J507" s="69"/>
      <c r="K507" s="69"/>
    </row>
    <row r="508" spans="5:11" ht="13.15" x14ac:dyDescent="0.25">
      <c r="E508" s="69"/>
      <c r="F508" s="69"/>
      <c r="G508" s="69"/>
      <c r="H508" s="69"/>
      <c r="I508" s="69"/>
      <c r="J508" s="69"/>
      <c r="K508" s="69"/>
    </row>
    <row r="509" spans="5:11" ht="13.15" x14ac:dyDescent="0.25">
      <c r="E509" s="69"/>
      <c r="F509" s="69"/>
      <c r="G509" s="69"/>
      <c r="H509" s="69"/>
      <c r="I509" s="69"/>
      <c r="J509" s="69"/>
      <c r="K509" s="69"/>
    </row>
    <row r="510" spans="5:11" ht="13.15" x14ac:dyDescent="0.25">
      <c r="E510" s="69"/>
      <c r="F510" s="69"/>
      <c r="G510" s="69"/>
      <c r="H510" s="69"/>
      <c r="I510" s="69"/>
      <c r="J510" s="69"/>
      <c r="K510" s="69"/>
    </row>
    <row r="511" spans="5:11" ht="13.15" x14ac:dyDescent="0.25">
      <c r="E511" s="69"/>
      <c r="F511" s="69"/>
      <c r="G511" s="69"/>
      <c r="H511" s="69"/>
      <c r="I511" s="69"/>
      <c r="J511" s="69"/>
      <c r="K511" s="69"/>
    </row>
    <row r="512" spans="5:11" ht="13.15" x14ac:dyDescent="0.25">
      <c r="E512" s="69"/>
      <c r="F512" s="69"/>
      <c r="G512" s="69"/>
      <c r="H512" s="69"/>
      <c r="I512" s="69"/>
      <c r="J512" s="69"/>
      <c r="K512" s="69"/>
    </row>
    <row r="513" spans="5:11" ht="13.15" x14ac:dyDescent="0.25">
      <c r="E513" s="69"/>
      <c r="F513" s="69"/>
      <c r="G513" s="69"/>
      <c r="H513" s="69"/>
      <c r="I513" s="69"/>
      <c r="J513" s="69"/>
      <c r="K513" s="69"/>
    </row>
    <row r="514" spans="5:11" ht="13.15" x14ac:dyDescent="0.25">
      <c r="E514" s="69"/>
      <c r="F514" s="69"/>
      <c r="G514" s="69"/>
      <c r="H514" s="69"/>
      <c r="I514" s="69"/>
      <c r="J514" s="69"/>
      <c r="K514" s="69"/>
    </row>
    <row r="515" spans="5:11" ht="13.15" x14ac:dyDescent="0.25">
      <c r="E515" s="69"/>
      <c r="F515" s="69"/>
      <c r="G515" s="69"/>
      <c r="H515" s="69"/>
      <c r="I515" s="69"/>
      <c r="J515" s="69"/>
      <c r="K515" s="69"/>
    </row>
    <row r="516" spans="5:11" ht="13.15" x14ac:dyDescent="0.25">
      <c r="E516" s="69"/>
      <c r="F516" s="69"/>
      <c r="G516" s="69"/>
      <c r="H516" s="69"/>
      <c r="I516" s="69"/>
      <c r="J516" s="69"/>
      <c r="K516" s="69"/>
    </row>
    <row r="517" spans="5:11" ht="13.15" x14ac:dyDescent="0.25">
      <c r="E517" s="69"/>
      <c r="F517" s="69"/>
      <c r="G517" s="69"/>
      <c r="H517" s="69"/>
      <c r="I517" s="69"/>
      <c r="J517" s="69"/>
      <c r="K517" s="69"/>
    </row>
    <row r="518" spans="5:11" ht="13.15" x14ac:dyDescent="0.25">
      <c r="E518" s="69"/>
      <c r="F518" s="69"/>
      <c r="G518" s="69"/>
      <c r="H518" s="69"/>
      <c r="I518" s="69"/>
      <c r="J518" s="69"/>
      <c r="K518" s="69"/>
    </row>
    <row r="519" spans="5:11" ht="13.15" x14ac:dyDescent="0.25">
      <c r="E519" s="69"/>
      <c r="F519" s="69"/>
      <c r="G519" s="69"/>
      <c r="H519" s="69"/>
      <c r="I519" s="69"/>
      <c r="J519" s="69"/>
      <c r="K519" s="69"/>
    </row>
    <row r="520" spans="5:11" ht="13.15" x14ac:dyDescent="0.25">
      <c r="E520" s="69"/>
      <c r="F520" s="69"/>
      <c r="G520" s="69"/>
      <c r="H520" s="69"/>
      <c r="I520" s="69"/>
      <c r="J520" s="69"/>
      <c r="K520" s="69"/>
    </row>
    <row r="521" spans="5:11" ht="13.15" x14ac:dyDescent="0.25">
      <c r="E521" s="69"/>
      <c r="F521" s="69"/>
      <c r="G521" s="69"/>
      <c r="H521" s="69"/>
      <c r="I521" s="69"/>
      <c r="J521" s="69"/>
      <c r="K521" s="69"/>
    </row>
    <row r="522" spans="5:11" ht="13.15" x14ac:dyDescent="0.25">
      <c r="E522" s="69"/>
      <c r="F522" s="69"/>
      <c r="G522" s="69"/>
      <c r="H522" s="69"/>
      <c r="I522" s="69"/>
      <c r="J522" s="69"/>
      <c r="K522" s="69"/>
    </row>
    <row r="523" spans="5:11" ht="13.15" x14ac:dyDescent="0.25">
      <c r="E523" s="69"/>
      <c r="F523" s="69"/>
      <c r="G523" s="69"/>
      <c r="H523" s="69"/>
      <c r="I523" s="69"/>
      <c r="J523" s="69"/>
      <c r="K523" s="69"/>
    </row>
    <row r="524" spans="5:11" ht="13.15" x14ac:dyDescent="0.25">
      <c r="E524" s="69"/>
      <c r="F524" s="69"/>
      <c r="G524" s="69"/>
      <c r="H524" s="69"/>
      <c r="I524" s="69"/>
      <c r="J524" s="69"/>
      <c r="K524" s="69"/>
    </row>
    <row r="525" spans="5:11" ht="13.15" x14ac:dyDescent="0.25">
      <c r="E525" s="69"/>
      <c r="F525" s="69"/>
      <c r="G525" s="69"/>
      <c r="H525" s="69"/>
      <c r="I525" s="69"/>
      <c r="J525" s="69"/>
      <c r="K525" s="69"/>
    </row>
    <row r="526" spans="5:11" ht="13.15" x14ac:dyDescent="0.25">
      <c r="E526" s="69"/>
      <c r="F526" s="69"/>
      <c r="G526" s="69"/>
      <c r="H526" s="69"/>
      <c r="I526" s="69"/>
      <c r="J526" s="69"/>
      <c r="K526" s="69"/>
    </row>
    <row r="527" spans="5:11" ht="13.15" x14ac:dyDescent="0.25">
      <c r="E527" s="69"/>
      <c r="F527" s="69"/>
      <c r="G527" s="69"/>
      <c r="H527" s="69"/>
      <c r="I527" s="69"/>
      <c r="J527" s="69"/>
      <c r="K527" s="69"/>
    </row>
    <row r="528" spans="5:11" ht="13.15" x14ac:dyDescent="0.25">
      <c r="E528" s="69"/>
      <c r="F528" s="69"/>
      <c r="G528" s="69"/>
      <c r="H528" s="69"/>
      <c r="I528" s="69"/>
      <c r="J528" s="69"/>
      <c r="K528" s="69"/>
    </row>
    <row r="529" spans="5:11" ht="13.15" x14ac:dyDescent="0.25">
      <c r="E529" s="69"/>
      <c r="F529" s="69"/>
      <c r="G529" s="69"/>
      <c r="H529" s="69"/>
      <c r="I529" s="69"/>
      <c r="J529" s="69"/>
      <c r="K529" s="69"/>
    </row>
    <row r="530" spans="5:11" ht="13.15" x14ac:dyDescent="0.25">
      <c r="E530" s="69"/>
      <c r="F530" s="69"/>
      <c r="G530" s="69"/>
      <c r="H530" s="69"/>
      <c r="I530" s="69"/>
      <c r="J530" s="69"/>
      <c r="K530" s="69"/>
    </row>
    <row r="531" spans="5:11" ht="13.15" x14ac:dyDescent="0.25">
      <c r="E531" s="69"/>
      <c r="F531" s="69"/>
      <c r="G531" s="69"/>
      <c r="H531" s="69"/>
      <c r="I531" s="69"/>
      <c r="J531" s="69"/>
      <c r="K531" s="69"/>
    </row>
    <row r="532" spans="5:11" ht="13.15" x14ac:dyDescent="0.25">
      <c r="E532" s="69"/>
      <c r="F532" s="69"/>
      <c r="G532" s="69"/>
      <c r="H532" s="69"/>
      <c r="I532" s="69"/>
      <c r="J532" s="69"/>
      <c r="K532" s="69"/>
    </row>
    <row r="533" spans="5:11" ht="13.15" x14ac:dyDescent="0.25">
      <c r="E533" s="69"/>
      <c r="F533" s="69"/>
      <c r="G533" s="69"/>
      <c r="H533" s="69"/>
      <c r="I533" s="69"/>
      <c r="J533" s="69"/>
      <c r="K533" s="69"/>
    </row>
    <row r="534" spans="5:11" ht="13.15" x14ac:dyDescent="0.25">
      <c r="E534" s="69"/>
      <c r="F534" s="69"/>
      <c r="G534" s="69"/>
      <c r="H534" s="69"/>
      <c r="I534" s="69"/>
      <c r="J534" s="69"/>
      <c r="K534" s="69"/>
    </row>
    <row r="535" spans="5:11" ht="13.15" x14ac:dyDescent="0.25">
      <c r="E535" s="69"/>
      <c r="F535" s="69"/>
      <c r="G535" s="69"/>
      <c r="H535" s="69"/>
      <c r="I535" s="69"/>
      <c r="J535" s="69"/>
      <c r="K535" s="69"/>
    </row>
    <row r="536" spans="5:11" ht="13.15" x14ac:dyDescent="0.25">
      <c r="E536" s="69"/>
      <c r="F536" s="69"/>
      <c r="G536" s="69"/>
      <c r="H536" s="69"/>
      <c r="I536" s="69"/>
      <c r="J536" s="69"/>
      <c r="K536" s="69"/>
    </row>
    <row r="537" spans="5:11" ht="13.15" x14ac:dyDescent="0.25">
      <c r="E537" s="69"/>
      <c r="F537" s="69"/>
      <c r="G537" s="69"/>
      <c r="H537" s="69"/>
      <c r="I537" s="69"/>
      <c r="J537" s="69"/>
      <c r="K537" s="69"/>
    </row>
    <row r="538" spans="5:11" ht="13.15" x14ac:dyDescent="0.25">
      <c r="E538" s="69"/>
      <c r="F538" s="69"/>
      <c r="G538" s="69"/>
      <c r="H538" s="69"/>
      <c r="I538" s="69"/>
      <c r="J538" s="69"/>
      <c r="K538" s="69"/>
    </row>
    <row r="539" spans="5:11" ht="13.15" x14ac:dyDescent="0.25">
      <c r="E539" s="69"/>
      <c r="F539" s="69"/>
      <c r="G539" s="69"/>
      <c r="H539" s="69"/>
      <c r="I539" s="69"/>
      <c r="J539" s="69"/>
      <c r="K539" s="69"/>
    </row>
    <row r="540" spans="5:11" ht="13.15" x14ac:dyDescent="0.25">
      <c r="E540" s="69"/>
      <c r="F540" s="69"/>
      <c r="G540" s="69"/>
      <c r="H540" s="69"/>
      <c r="I540" s="69"/>
      <c r="J540" s="69"/>
      <c r="K540" s="69"/>
    </row>
    <row r="541" spans="5:11" ht="13.15" x14ac:dyDescent="0.25">
      <c r="E541" s="69"/>
      <c r="F541" s="69"/>
      <c r="G541" s="69"/>
      <c r="H541" s="69"/>
      <c r="I541" s="69"/>
      <c r="J541" s="69"/>
      <c r="K541" s="69"/>
    </row>
    <row r="542" spans="5:11" ht="13.15" x14ac:dyDescent="0.25">
      <c r="E542" s="69"/>
      <c r="F542" s="69"/>
      <c r="G542" s="69"/>
      <c r="H542" s="69"/>
      <c r="I542" s="69"/>
      <c r="J542" s="69"/>
      <c r="K542" s="69"/>
    </row>
    <row r="543" spans="5:11" ht="13.15" x14ac:dyDescent="0.25">
      <c r="E543" s="69"/>
      <c r="F543" s="69"/>
      <c r="G543" s="69"/>
      <c r="H543" s="69"/>
      <c r="I543" s="69"/>
      <c r="J543" s="69"/>
      <c r="K543" s="69"/>
    </row>
    <row r="544" spans="5:11" ht="13.15" x14ac:dyDescent="0.25">
      <c r="E544" s="69"/>
      <c r="F544" s="69"/>
      <c r="G544" s="69"/>
      <c r="H544" s="69"/>
      <c r="I544" s="69"/>
      <c r="J544" s="69"/>
      <c r="K544" s="69"/>
    </row>
    <row r="545" spans="5:11" ht="13.15" x14ac:dyDescent="0.25">
      <c r="E545" s="69"/>
      <c r="F545" s="69"/>
      <c r="G545" s="69"/>
      <c r="H545" s="69"/>
      <c r="I545" s="69"/>
      <c r="J545" s="69"/>
      <c r="K545" s="69"/>
    </row>
    <row r="546" spans="5:11" ht="13.15" x14ac:dyDescent="0.25">
      <c r="E546" s="69"/>
      <c r="F546" s="69"/>
      <c r="G546" s="69"/>
      <c r="H546" s="69"/>
      <c r="I546" s="69"/>
      <c r="J546" s="69"/>
      <c r="K546" s="69"/>
    </row>
    <row r="547" spans="5:11" ht="13.15" x14ac:dyDescent="0.25">
      <c r="E547" s="69"/>
      <c r="F547" s="69"/>
      <c r="G547" s="69"/>
      <c r="H547" s="69"/>
      <c r="I547" s="69"/>
      <c r="J547" s="69"/>
      <c r="K547" s="69"/>
    </row>
    <row r="548" spans="5:11" ht="13.15" x14ac:dyDescent="0.25">
      <c r="E548" s="69"/>
      <c r="F548" s="69"/>
      <c r="G548" s="69"/>
      <c r="H548" s="69"/>
      <c r="I548" s="69"/>
      <c r="J548" s="69"/>
      <c r="K548" s="69"/>
    </row>
    <row r="549" spans="5:11" ht="13.15" x14ac:dyDescent="0.25">
      <c r="E549" s="69"/>
      <c r="F549" s="69"/>
      <c r="G549" s="69"/>
      <c r="H549" s="69"/>
      <c r="I549" s="69"/>
      <c r="J549" s="69"/>
      <c r="K549" s="69"/>
    </row>
    <row r="550" spans="5:11" ht="13.15" x14ac:dyDescent="0.25">
      <c r="E550" s="69"/>
      <c r="F550" s="69"/>
      <c r="G550" s="69"/>
      <c r="H550" s="69"/>
      <c r="I550" s="69"/>
      <c r="J550" s="69"/>
      <c r="K550" s="69"/>
    </row>
    <row r="551" spans="5:11" ht="13.15" x14ac:dyDescent="0.25">
      <c r="E551" s="69"/>
      <c r="F551" s="69"/>
      <c r="G551" s="69"/>
      <c r="H551" s="69"/>
      <c r="I551" s="69"/>
      <c r="J551" s="69"/>
      <c r="K551" s="69"/>
    </row>
    <row r="552" spans="5:11" ht="13.15" x14ac:dyDescent="0.25">
      <c r="E552" s="69"/>
      <c r="F552" s="69"/>
      <c r="G552" s="69"/>
      <c r="H552" s="69"/>
      <c r="I552" s="69"/>
      <c r="J552" s="69"/>
      <c r="K552" s="69"/>
    </row>
    <row r="553" spans="5:11" ht="13.15" x14ac:dyDescent="0.25">
      <c r="E553" s="69"/>
      <c r="F553" s="69"/>
      <c r="G553" s="69"/>
      <c r="H553" s="69"/>
      <c r="I553" s="69"/>
      <c r="J553" s="69"/>
      <c r="K553" s="69"/>
    </row>
    <row r="554" spans="5:11" ht="13.15" x14ac:dyDescent="0.25">
      <c r="E554" s="69"/>
      <c r="F554" s="69"/>
      <c r="G554" s="69"/>
      <c r="H554" s="69"/>
      <c r="I554" s="69"/>
      <c r="J554" s="69"/>
      <c r="K554" s="69"/>
    </row>
    <row r="555" spans="5:11" ht="13.15" x14ac:dyDescent="0.25">
      <c r="E555" s="69"/>
      <c r="F555" s="69"/>
      <c r="G555" s="69"/>
      <c r="H555" s="69"/>
      <c r="I555" s="69"/>
      <c r="J555" s="69"/>
      <c r="K555" s="69"/>
    </row>
    <row r="556" spans="5:11" ht="13.15" x14ac:dyDescent="0.25">
      <c r="E556" s="69"/>
      <c r="F556" s="69"/>
      <c r="G556" s="69"/>
      <c r="H556" s="69"/>
      <c r="I556" s="69"/>
      <c r="J556" s="69"/>
      <c r="K556" s="69"/>
    </row>
    <row r="557" spans="5:11" ht="13.15" x14ac:dyDescent="0.25">
      <c r="E557" s="69"/>
      <c r="F557" s="69"/>
      <c r="G557" s="69"/>
      <c r="H557" s="69"/>
      <c r="I557" s="69"/>
      <c r="J557" s="69"/>
      <c r="K557" s="69"/>
    </row>
    <row r="558" spans="5:11" ht="13.15" x14ac:dyDescent="0.25">
      <c r="E558" s="69"/>
      <c r="F558" s="69"/>
      <c r="G558" s="69"/>
      <c r="H558" s="69"/>
      <c r="I558" s="69"/>
      <c r="J558" s="69"/>
      <c r="K558" s="69"/>
    </row>
    <row r="559" spans="5:11" ht="13.15" x14ac:dyDescent="0.25">
      <c r="E559" s="69"/>
      <c r="F559" s="69"/>
      <c r="G559" s="69"/>
      <c r="H559" s="69"/>
      <c r="I559" s="69"/>
      <c r="J559" s="69"/>
      <c r="K559" s="69"/>
    </row>
    <row r="560" spans="5:11" ht="13.15" x14ac:dyDescent="0.25">
      <c r="E560" s="69"/>
      <c r="F560" s="69"/>
      <c r="G560" s="69"/>
      <c r="H560" s="69"/>
      <c r="I560" s="69"/>
      <c r="J560" s="69"/>
      <c r="K560" s="69"/>
    </row>
    <row r="561" spans="5:11" ht="13.15" x14ac:dyDescent="0.25">
      <c r="E561" s="69"/>
      <c r="F561" s="69"/>
      <c r="G561" s="69"/>
      <c r="H561" s="69"/>
      <c r="I561" s="69"/>
      <c r="J561" s="69"/>
      <c r="K561" s="69"/>
    </row>
    <row r="562" spans="5:11" ht="13.15" x14ac:dyDescent="0.25">
      <c r="E562" s="69"/>
      <c r="F562" s="69"/>
      <c r="G562" s="69"/>
      <c r="H562" s="69"/>
      <c r="I562" s="69"/>
      <c r="J562" s="69"/>
      <c r="K562" s="69"/>
    </row>
    <row r="563" spans="5:11" ht="13.15" x14ac:dyDescent="0.25">
      <c r="E563" s="69"/>
      <c r="F563" s="69"/>
      <c r="G563" s="69"/>
      <c r="H563" s="69"/>
      <c r="I563" s="69"/>
      <c r="J563" s="69"/>
      <c r="K563" s="69"/>
    </row>
    <row r="564" spans="5:11" ht="13.15" x14ac:dyDescent="0.25">
      <c r="E564" s="69"/>
      <c r="F564" s="69"/>
      <c r="G564" s="69"/>
      <c r="H564" s="69"/>
      <c r="I564" s="69"/>
      <c r="J564" s="69"/>
      <c r="K564" s="69"/>
    </row>
    <row r="565" spans="5:11" ht="13.15" x14ac:dyDescent="0.25">
      <c r="E565" s="69"/>
      <c r="F565" s="69"/>
      <c r="G565" s="69"/>
      <c r="H565" s="69"/>
      <c r="I565" s="69"/>
      <c r="J565" s="69"/>
      <c r="K565" s="69"/>
    </row>
    <row r="566" spans="5:11" ht="13.15" x14ac:dyDescent="0.25">
      <c r="E566" s="69"/>
      <c r="F566" s="69"/>
      <c r="G566" s="69"/>
      <c r="H566" s="69"/>
      <c r="I566" s="69"/>
      <c r="J566" s="69"/>
      <c r="K566" s="69"/>
    </row>
    <row r="567" spans="5:11" ht="13.15" x14ac:dyDescent="0.25">
      <c r="E567" s="69"/>
      <c r="F567" s="69"/>
      <c r="G567" s="69"/>
      <c r="H567" s="69"/>
      <c r="I567" s="69"/>
      <c r="J567" s="69"/>
      <c r="K567" s="69"/>
    </row>
    <row r="568" spans="5:11" ht="13.15" x14ac:dyDescent="0.25">
      <c r="E568" s="69"/>
      <c r="F568" s="69"/>
      <c r="G568" s="69"/>
      <c r="H568" s="69"/>
      <c r="I568" s="69"/>
      <c r="J568" s="69"/>
      <c r="K568" s="69"/>
    </row>
    <row r="569" spans="5:11" ht="13.15" x14ac:dyDescent="0.25">
      <c r="E569" s="69"/>
      <c r="F569" s="69"/>
      <c r="G569" s="69"/>
      <c r="H569" s="69"/>
      <c r="I569" s="69"/>
      <c r="J569" s="69"/>
      <c r="K569" s="69"/>
    </row>
    <row r="570" spans="5:11" ht="13.15" x14ac:dyDescent="0.25">
      <c r="E570" s="69"/>
      <c r="F570" s="69"/>
      <c r="G570" s="69"/>
      <c r="H570" s="69"/>
      <c r="I570" s="69"/>
      <c r="J570" s="69"/>
      <c r="K570" s="69"/>
    </row>
    <row r="571" spans="5:11" ht="13.15" x14ac:dyDescent="0.25">
      <c r="E571" s="69"/>
      <c r="F571" s="69"/>
      <c r="G571" s="69"/>
      <c r="H571" s="69"/>
      <c r="I571" s="69"/>
      <c r="J571" s="69"/>
      <c r="K571" s="69"/>
    </row>
    <row r="572" spans="5:11" ht="13.15" x14ac:dyDescent="0.25">
      <c r="E572" s="69"/>
      <c r="F572" s="69"/>
      <c r="G572" s="69"/>
      <c r="H572" s="69"/>
      <c r="I572" s="69"/>
      <c r="J572" s="69"/>
      <c r="K572" s="69"/>
    </row>
    <row r="573" spans="5:11" ht="13.15" x14ac:dyDescent="0.25">
      <c r="E573" s="69"/>
      <c r="F573" s="69"/>
      <c r="G573" s="69"/>
      <c r="H573" s="69"/>
      <c r="I573" s="69"/>
      <c r="J573" s="69"/>
      <c r="K573" s="69"/>
    </row>
    <row r="574" spans="5:11" ht="13.15" x14ac:dyDescent="0.25">
      <c r="E574" s="69"/>
      <c r="F574" s="69"/>
      <c r="G574" s="69"/>
      <c r="H574" s="69"/>
      <c r="I574" s="69"/>
      <c r="J574" s="69"/>
      <c r="K574" s="69"/>
    </row>
    <row r="575" spans="5:11" ht="13.15" x14ac:dyDescent="0.25">
      <c r="E575" s="69"/>
      <c r="F575" s="69"/>
      <c r="G575" s="69"/>
      <c r="H575" s="69"/>
      <c r="I575" s="69"/>
      <c r="J575" s="69"/>
      <c r="K575" s="69"/>
    </row>
    <row r="576" spans="5:11" ht="13.15" x14ac:dyDescent="0.25">
      <c r="E576" s="69"/>
      <c r="F576" s="69"/>
      <c r="G576" s="69"/>
      <c r="H576" s="69"/>
      <c r="I576" s="69"/>
      <c r="J576" s="69"/>
      <c r="K576" s="69"/>
    </row>
    <row r="577" spans="5:11" ht="13.15" x14ac:dyDescent="0.25">
      <c r="E577" s="69"/>
      <c r="F577" s="69"/>
      <c r="G577" s="69"/>
      <c r="H577" s="69"/>
      <c r="I577" s="69"/>
      <c r="J577" s="69"/>
      <c r="K577" s="69"/>
    </row>
    <row r="578" spans="5:11" ht="13.15" x14ac:dyDescent="0.25">
      <c r="E578" s="69"/>
      <c r="F578" s="69"/>
      <c r="G578" s="69"/>
      <c r="H578" s="69"/>
      <c r="I578" s="69"/>
      <c r="J578" s="69"/>
      <c r="K578" s="69"/>
    </row>
    <row r="579" spans="5:11" ht="13.15" x14ac:dyDescent="0.25">
      <c r="E579" s="69"/>
      <c r="F579" s="69"/>
      <c r="G579" s="69"/>
      <c r="H579" s="69"/>
      <c r="I579" s="69"/>
      <c r="J579" s="69"/>
      <c r="K579" s="69"/>
    </row>
    <row r="580" spans="5:11" ht="13.15" x14ac:dyDescent="0.25">
      <c r="E580" s="69"/>
      <c r="F580" s="69"/>
      <c r="G580" s="69"/>
      <c r="H580" s="69"/>
      <c r="I580" s="69"/>
      <c r="J580" s="69"/>
      <c r="K580" s="69"/>
    </row>
    <row r="581" spans="5:11" ht="13.15" x14ac:dyDescent="0.25">
      <c r="E581" s="69"/>
      <c r="F581" s="69"/>
      <c r="G581" s="69"/>
      <c r="H581" s="69"/>
      <c r="I581" s="69"/>
      <c r="J581" s="69"/>
      <c r="K581" s="69"/>
    </row>
    <row r="582" spans="5:11" ht="13.15" x14ac:dyDescent="0.25">
      <c r="E582" s="69"/>
      <c r="F582" s="69"/>
      <c r="G582" s="69"/>
      <c r="H582" s="69"/>
      <c r="I582" s="69"/>
      <c r="J582" s="69"/>
      <c r="K582" s="69"/>
    </row>
    <row r="583" spans="5:11" ht="13.15" x14ac:dyDescent="0.25">
      <c r="E583" s="69"/>
      <c r="F583" s="69"/>
      <c r="G583" s="69"/>
      <c r="H583" s="69"/>
      <c r="I583" s="69"/>
      <c r="J583" s="69"/>
      <c r="K583" s="69"/>
    </row>
    <row r="584" spans="5:11" ht="13.15" x14ac:dyDescent="0.25">
      <c r="E584" s="69"/>
      <c r="F584" s="69"/>
      <c r="G584" s="69"/>
      <c r="H584" s="69"/>
      <c r="I584" s="69"/>
      <c r="J584" s="69"/>
      <c r="K584" s="69"/>
    </row>
    <row r="585" spans="5:11" ht="13.15" x14ac:dyDescent="0.25">
      <c r="E585" s="69"/>
      <c r="F585" s="69"/>
      <c r="G585" s="69"/>
      <c r="H585" s="69"/>
      <c r="I585" s="69"/>
      <c r="J585" s="69"/>
      <c r="K585" s="69"/>
    </row>
    <row r="586" spans="5:11" ht="13.15" x14ac:dyDescent="0.25">
      <c r="E586" s="69"/>
      <c r="F586" s="69"/>
      <c r="G586" s="69"/>
      <c r="H586" s="69"/>
      <c r="I586" s="69"/>
      <c r="J586" s="69"/>
      <c r="K586" s="69"/>
    </row>
    <row r="587" spans="5:11" ht="13.15" x14ac:dyDescent="0.25">
      <c r="E587" s="69"/>
      <c r="F587" s="69"/>
      <c r="G587" s="69"/>
      <c r="H587" s="69"/>
      <c r="I587" s="69"/>
      <c r="J587" s="69"/>
      <c r="K587" s="69"/>
    </row>
    <row r="588" spans="5:11" ht="13.15" x14ac:dyDescent="0.25">
      <c r="E588" s="69"/>
      <c r="F588" s="69"/>
      <c r="G588" s="69"/>
      <c r="H588" s="69"/>
      <c r="I588" s="69"/>
      <c r="J588" s="69"/>
      <c r="K588" s="69"/>
    </row>
    <row r="589" spans="5:11" ht="13.15" x14ac:dyDescent="0.25">
      <c r="E589" s="69"/>
      <c r="F589" s="69"/>
      <c r="G589" s="69"/>
      <c r="H589" s="69"/>
      <c r="I589" s="69"/>
      <c r="J589" s="69"/>
      <c r="K589" s="69"/>
    </row>
    <row r="590" spans="5:11" ht="13.15" x14ac:dyDescent="0.25">
      <c r="E590" s="69"/>
      <c r="F590" s="69"/>
      <c r="G590" s="69"/>
      <c r="H590" s="69"/>
      <c r="I590" s="69"/>
      <c r="J590" s="69"/>
      <c r="K590" s="69"/>
    </row>
    <row r="591" spans="5:11" ht="13.15" x14ac:dyDescent="0.25">
      <c r="E591" s="69"/>
      <c r="F591" s="69"/>
      <c r="G591" s="69"/>
      <c r="H591" s="69"/>
      <c r="I591" s="69"/>
      <c r="J591" s="69"/>
      <c r="K591" s="69"/>
    </row>
    <row r="592" spans="5:11" ht="13.15" x14ac:dyDescent="0.25">
      <c r="E592" s="69"/>
      <c r="F592" s="69"/>
      <c r="G592" s="69"/>
      <c r="H592" s="69"/>
      <c r="I592" s="69"/>
      <c r="J592" s="69"/>
      <c r="K592" s="69"/>
    </row>
    <row r="593" spans="5:11" ht="13.15" x14ac:dyDescent="0.25">
      <c r="E593" s="69"/>
      <c r="F593" s="69"/>
      <c r="G593" s="69"/>
      <c r="H593" s="69"/>
      <c r="I593" s="69"/>
      <c r="J593" s="69"/>
      <c r="K593" s="69"/>
    </row>
    <row r="594" spans="5:11" ht="13.15" x14ac:dyDescent="0.25">
      <c r="E594" s="69"/>
      <c r="F594" s="69"/>
      <c r="G594" s="69"/>
      <c r="H594" s="69"/>
      <c r="I594" s="69"/>
      <c r="J594" s="69"/>
      <c r="K594" s="69"/>
    </row>
    <row r="595" spans="5:11" ht="13.15" x14ac:dyDescent="0.25">
      <c r="E595" s="69"/>
      <c r="F595" s="69"/>
      <c r="G595" s="69"/>
      <c r="H595" s="69"/>
      <c r="I595" s="69"/>
      <c r="J595" s="69"/>
      <c r="K595" s="69"/>
    </row>
    <row r="596" spans="5:11" ht="13.15" x14ac:dyDescent="0.25">
      <c r="E596" s="69"/>
      <c r="F596" s="69"/>
      <c r="G596" s="69"/>
      <c r="H596" s="69"/>
      <c r="I596" s="69"/>
      <c r="J596" s="69"/>
      <c r="K596" s="69"/>
    </row>
    <row r="597" spans="5:11" ht="13.15" x14ac:dyDescent="0.25">
      <c r="E597" s="69"/>
      <c r="F597" s="69"/>
      <c r="G597" s="69"/>
      <c r="H597" s="69"/>
      <c r="I597" s="69"/>
      <c r="J597" s="69"/>
      <c r="K597" s="69"/>
    </row>
    <row r="598" spans="5:11" ht="13.15" x14ac:dyDescent="0.25">
      <c r="E598" s="69"/>
      <c r="F598" s="69"/>
      <c r="G598" s="69"/>
      <c r="H598" s="69"/>
      <c r="I598" s="69"/>
      <c r="J598" s="69"/>
      <c r="K598" s="69"/>
    </row>
    <row r="599" spans="5:11" ht="13.15" x14ac:dyDescent="0.25">
      <c r="E599" s="69"/>
      <c r="F599" s="69"/>
      <c r="G599" s="69"/>
      <c r="H599" s="69"/>
      <c r="I599" s="69"/>
      <c r="J599" s="69"/>
      <c r="K599" s="69"/>
    </row>
    <row r="600" spans="5:11" ht="13.15" x14ac:dyDescent="0.25">
      <c r="E600" s="69"/>
      <c r="F600" s="69"/>
      <c r="G600" s="69"/>
      <c r="H600" s="69"/>
      <c r="I600" s="69"/>
      <c r="J600" s="69"/>
      <c r="K600" s="69"/>
    </row>
    <row r="601" spans="5:11" ht="13.15" x14ac:dyDescent="0.25">
      <c r="E601" s="69"/>
      <c r="F601" s="69"/>
      <c r="G601" s="69"/>
      <c r="H601" s="69"/>
      <c r="I601" s="69"/>
      <c r="J601" s="69"/>
      <c r="K601" s="69"/>
    </row>
    <row r="602" spans="5:11" ht="13.15" x14ac:dyDescent="0.25">
      <c r="E602" s="69"/>
      <c r="F602" s="69"/>
      <c r="G602" s="69"/>
      <c r="H602" s="69"/>
      <c r="I602" s="69"/>
      <c r="J602" s="69"/>
      <c r="K602" s="69"/>
    </row>
    <row r="603" spans="5:11" ht="13.15" x14ac:dyDescent="0.25">
      <c r="E603" s="69"/>
      <c r="F603" s="69"/>
      <c r="G603" s="69"/>
      <c r="H603" s="69"/>
      <c r="I603" s="69"/>
      <c r="J603" s="69"/>
      <c r="K603" s="69"/>
    </row>
    <row r="604" spans="5:11" ht="13.15" x14ac:dyDescent="0.25">
      <c r="E604" s="69"/>
      <c r="F604" s="69"/>
      <c r="G604" s="69"/>
      <c r="H604" s="69"/>
      <c r="I604" s="69"/>
      <c r="J604" s="69"/>
      <c r="K604" s="69"/>
    </row>
    <row r="605" spans="5:11" ht="13.15" x14ac:dyDescent="0.25">
      <c r="E605" s="69"/>
      <c r="F605" s="69"/>
      <c r="G605" s="69"/>
      <c r="H605" s="69"/>
      <c r="I605" s="69"/>
      <c r="J605" s="69"/>
      <c r="K605" s="69"/>
    </row>
    <row r="606" spans="5:11" ht="13.15" x14ac:dyDescent="0.25">
      <c r="E606" s="69"/>
      <c r="F606" s="69"/>
      <c r="G606" s="69"/>
      <c r="H606" s="69"/>
      <c r="I606" s="69"/>
      <c r="J606" s="69"/>
      <c r="K606" s="69"/>
    </row>
    <row r="607" spans="5:11" ht="13.15" x14ac:dyDescent="0.25">
      <c r="E607" s="69"/>
      <c r="F607" s="69"/>
      <c r="G607" s="69"/>
      <c r="H607" s="69"/>
      <c r="I607" s="69"/>
      <c r="J607" s="69"/>
      <c r="K607" s="69"/>
    </row>
    <row r="608" spans="5:11" ht="13.15" x14ac:dyDescent="0.25">
      <c r="E608" s="69"/>
      <c r="F608" s="69"/>
      <c r="G608" s="69"/>
      <c r="H608" s="69"/>
      <c r="I608" s="69"/>
      <c r="J608" s="69"/>
      <c r="K608" s="69"/>
    </row>
    <row r="609" spans="5:11" ht="13.15" x14ac:dyDescent="0.25">
      <c r="E609" s="69"/>
      <c r="F609" s="69"/>
      <c r="G609" s="69"/>
      <c r="H609" s="69"/>
      <c r="I609" s="69"/>
      <c r="J609" s="69"/>
      <c r="K609" s="69"/>
    </row>
    <row r="610" spans="5:11" ht="13.15" x14ac:dyDescent="0.25">
      <c r="E610" s="69"/>
      <c r="F610" s="69"/>
      <c r="G610" s="69"/>
      <c r="H610" s="69"/>
      <c r="I610" s="69"/>
      <c r="J610" s="69"/>
      <c r="K610" s="69"/>
    </row>
    <row r="611" spans="5:11" ht="13.15" x14ac:dyDescent="0.25">
      <c r="E611" s="69"/>
      <c r="F611" s="69"/>
      <c r="G611" s="69"/>
      <c r="H611" s="69"/>
      <c r="I611" s="69"/>
      <c r="J611" s="69"/>
      <c r="K611" s="69"/>
    </row>
    <row r="612" spans="5:11" ht="13.15" x14ac:dyDescent="0.25">
      <c r="E612" s="69"/>
      <c r="F612" s="69"/>
      <c r="G612" s="69"/>
      <c r="H612" s="69"/>
      <c r="I612" s="69"/>
      <c r="J612" s="69"/>
      <c r="K612" s="69"/>
    </row>
    <row r="613" spans="5:11" ht="13.15" x14ac:dyDescent="0.25">
      <c r="E613" s="69"/>
      <c r="F613" s="69"/>
      <c r="G613" s="69"/>
      <c r="H613" s="69"/>
      <c r="I613" s="69"/>
      <c r="J613" s="69"/>
      <c r="K613" s="69"/>
    </row>
    <row r="614" spans="5:11" ht="13.15" x14ac:dyDescent="0.25">
      <c r="E614" s="69"/>
      <c r="F614" s="69"/>
      <c r="G614" s="69"/>
      <c r="H614" s="69"/>
      <c r="I614" s="69"/>
      <c r="J614" s="69"/>
      <c r="K614" s="69"/>
    </row>
    <row r="615" spans="5:11" ht="13.15" x14ac:dyDescent="0.25">
      <c r="E615" s="69"/>
      <c r="F615" s="69"/>
      <c r="G615" s="69"/>
      <c r="H615" s="69"/>
      <c r="I615" s="69"/>
      <c r="J615" s="69"/>
      <c r="K615" s="69"/>
    </row>
    <row r="616" spans="5:11" ht="13.15" x14ac:dyDescent="0.25">
      <c r="E616" s="69"/>
      <c r="F616" s="69"/>
      <c r="G616" s="69"/>
      <c r="H616" s="69"/>
      <c r="I616" s="69"/>
      <c r="J616" s="69"/>
      <c r="K616" s="69"/>
    </row>
    <row r="617" spans="5:11" ht="13.15" x14ac:dyDescent="0.25">
      <c r="E617" s="69"/>
      <c r="F617" s="69"/>
      <c r="G617" s="69"/>
      <c r="H617" s="69"/>
      <c r="I617" s="69"/>
      <c r="J617" s="69"/>
      <c r="K617" s="69"/>
    </row>
    <row r="618" spans="5:11" ht="13.15" x14ac:dyDescent="0.25">
      <c r="E618" s="69"/>
      <c r="F618" s="69"/>
      <c r="G618" s="69"/>
      <c r="H618" s="69"/>
      <c r="I618" s="69"/>
      <c r="J618" s="69"/>
      <c r="K618" s="69"/>
    </row>
    <row r="619" spans="5:11" ht="13.15" x14ac:dyDescent="0.25">
      <c r="E619" s="69"/>
      <c r="F619" s="69"/>
      <c r="G619" s="69"/>
      <c r="H619" s="69"/>
      <c r="I619" s="69"/>
      <c r="J619" s="69"/>
      <c r="K619" s="69"/>
    </row>
    <row r="620" spans="5:11" ht="13.15" x14ac:dyDescent="0.25">
      <c r="E620" s="69"/>
      <c r="F620" s="69"/>
      <c r="G620" s="69"/>
      <c r="H620" s="69"/>
      <c r="I620" s="69"/>
      <c r="J620" s="69"/>
      <c r="K620" s="69"/>
    </row>
    <row r="621" spans="5:11" ht="13.15" x14ac:dyDescent="0.25">
      <c r="E621" s="69"/>
      <c r="F621" s="69"/>
      <c r="G621" s="69"/>
      <c r="H621" s="69"/>
      <c r="I621" s="69"/>
      <c r="J621" s="69"/>
      <c r="K621" s="69"/>
    </row>
    <row r="622" spans="5:11" ht="13.15" x14ac:dyDescent="0.25">
      <c r="E622" s="69"/>
      <c r="F622" s="69"/>
      <c r="G622" s="69"/>
      <c r="H622" s="69"/>
      <c r="I622" s="69"/>
      <c r="J622" s="69"/>
      <c r="K622" s="69"/>
    </row>
    <row r="623" spans="5:11" ht="13.15" x14ac:dyDescent="0.25">
      <c r="E623" s="69"/>
      <c r="F623" s="69"/>
      <c r="G623" s="69"/>
      <c r="H623" s="69"/>
      <c r="I623" s="69"/>
      <c r="J623" s="69"/>
      <c r="K623" s="69"/>
    </row>
    <row r="624" spans="5:11" ht="13.15" x14ac:dyDescent="0.25">
      <c r="E624" s="69"/>
      <c r="F624" s="69"/>
      <c r="G624" s="69"/>
      <c r="H624" s="69"/>
      <c r="I624" s="69"/>
      <c r="J624" s="69"/>
      <c r="K624" s="69"/>
    </row>
    <row r="625" spans="5:11" ht="13.15" x14ac:dyDescent="0.25">
      <c r="E625" s="69"/>
      <c r="F625" s="69"/>
      <c r="G625" s="69"/>
      <c r="H625" s="69"/>
      <c r="I625" s="69"/>
      <c r="J625" s="69"/>
      <c r="K625" s="69"/>
    </row>
    <row r="626" spans="5:11" ht="13.15" x14ac:dyDescent="0.25">
      <c r="E626" s="69"/>
      <c r="F626" s="69"/>
      <c r="G626" s="69"/>
      <c r="H626" s="69"/>
      <c r="I626" s="69"/>
      <c r="J626" s="69"/>
      <c r="K626" s="69"/>
    </row>
    <row r="627" spans="5:11" ht="13.15" x14ac:dyDescent="0.25">
      <c r="E627" s="69"/>
      <c r="F627" s="69"/>
      <c r="G627" s="69"/>
      <c r="H627" s="69"/>
      <c r="I627" s="69"/>
      <c r="J627" s="69"/>
      <c r="K627" s="69"/>
    </row>
    <row r="628" spans="5:11" ht="13.15" x14ac:dyDescent="0.25">
      <c r="E628" s="69"/>
      <c r="F628" s="69"/>
      <c r="G628" s="69"/>
      <c r="H628" s="69"/>
      <c r="I628" s="69"/>
      <c r="J628" s="69"/>
      <c r="K628" s="69"/>
    </row>
    <row r="629" spans="5:11" ht="13.15" x14ac:dyDescent="0.25">
      <c r="E629" s="69"/>
      <c r="F629" s="69"/>
      <c r="G629" s="69"/>
      <c r="H629" s="69"/>
      <c r="I629" s="69"/>
      <c r="J629" s="69"/>
      <c r="K629" s="69"/>
    </row>
    <row r="630" spans="5:11" ht="13.15" x14ac:dyDescent="0.25">
      <c r="E630" s="69"/>
      <c r="F630" s="69"/>
      <c r="G630" s="69"/>
      <c r="H630" s="69"/>
      <c r="I630" s="69"/>
      <c r="J630" s="69"/>
      <c r="K630" s="69"/>
    </row>
    <row r="631" spans="5:11" ht="13.15" x14ac:dyDescent="0.25">
      <c r="E631" s="69"/>
      <c r="F631" s="69"/>
      <c r="G631" s="69"/>
      <c r="H631" s="69"/>
      <c r="I631" s="69"/>
      <c r="J631" s="69"/>
      <c r="K631" s="69"/>
    </row>
    <row r="632" spans="5:11" ht="13.15" x14ac:dyDescent="0.25">
      <c r="E632" s="69"/>
      <c r="F632" s="69"/>
      <c r="G632" s="69"/>
      <c r="H632" s="69"/>
      <c r="I632" s="69"/>
      <c r="J632" s="69"/>
      <c r="K632" s="69"/>
    </row>
    <row r="633" spans="5:11" ht="13.15" x14ac:dyDescent="0.25">
      <c r="E633" s="69"/>
      <c r="F633" s="69"/>
      <c r="G633" s="69"/>
      <c r="H633" s="69"/>
      <c r="I633" s="69"/>
      <c r="J633" s="69"/>
      <c r="K633" s="69"/>
    </row>
    <row r="634" spans="5:11" ht="13.15" x14ac:dyDescent="0.25">
      <c r="E634" s="69"/>
      <c r="F634" s="69"/>
      <c r="G634" s="69"/>
      <c r="H634" s="69"/>
      <c r="I634" s="69"/>
      <c r="J634" s="69"/>
      <c r="K634" s="69"/>
    </row>
    <row r="635" spans="5:11" ht="13.15" x14ac:dyDescent="0.25">
      <c r="E635" s="69"/>
      <c r="F635" s="69"/>
      <c r="G635" s="69"/>
      <c r="H635" s="69"/>
      <c r="I635" s="69"/>
      <c r="J635" s="69"/>
      <c r="K635" s="69"/>
    </row>
    <row r="636" spans="5:11" ht="13.15" x14ac:dyDescent="0.25">
      <c r="E636" s="69"/>
      <c r="F636" s="69"/>
      <c r="G636" s="69"/>
      <c r="H636" s="69"/>
      <c r="I636" s="69"/>
      <c r="J636" s="69"/>
      <c r="K636" s="69"/>
    </row>
    <row r="637" spans="5:11" ht="13.15" x14ac:dyDescent="0.25">
      <c r="E637" s="69"/>
      <c r="F637" s="69"/>
      <c r="G637" s="69"/>
      <c r="H637" s="69"/>
      <c r="I637" s="69"/>
      <c r="J637" s="69"/>
      <c r="K637" s="69"/>
    </row>
    <row r="638" spans="5:11" ht="13.15" x14ac:dyDescent="0.25">
      <c r="E638" s="69"/>
      <c r="F638" s="69"/>
      <c r="G638" s="69"/>
      <c r="H638" s="69"/>
      <c r="I638" s="69"/>
      <c r="J638" s="69"/>
      <c r="K638" s="69"/>
    </row>
    <row r="639" spans="5:11" ht="13.15" x14ac:dyDescent="0.25">
      <c r="E639" s="69"/>
      <c r="F639" s="69"/>
      <c r="G639" s="69"/>
      <c r="H639" s="69"/>
      <c r="I639" s="69"/>
      <c r="J639" s="69"/>
      <c r="K639" s="69"/>
    </row>
    <row r="640" spans="5:11" ht="13.15" x14ac:dyDescent="0.25">
      <c r="E640" s="69"/>
      <c r="F640" s="69"/>
      <c r="G640" s="69"/>
      <c r="H640" s="69"/>
      <c r="I640" s="69"/>
      <c r="J640" s="69"/>
      <c r="K640" s="69"/>
    </row>
    <row r="641" spans="5:11" ht="13.15" x14ac:dyDescent="0.25">
      <c r="E641" s="69"/>
      <c r="F641" s="69"/>
      <c r="G641" s="69"/>
      <c r="H641" s="69"/>
      <c r="I641" s="69"/>
      <c r="J641" s="69"/>
      <c r="K641" s="69"/>
    </row>
    <row r="642" spans="5:11" ht="13.15" x14ac:dyDescent="0.25">
      <c r="E642" s="69"/>
      <c r="F642" s="69"/>
      <c r="G642" s="69"/>
      <c r="H642" s="69"/>
      <c r="I642" s="69"/>
      <c r="J642" s="69"/>
      <c r="K642" s="69"/>
    </row>
    <row r="643" spans="5:11" ht="13.15" x14ac:dyDescent="0.25">
      <c r="E643" s="69"/>
      <c r="F643" s="69"/>
      <c r="G643" s="69"/>
      <c r="H643" s="69"/>
      <c r="I643" s="69"/>
      <c r="J643" s="69"/>
      <c r="K643" s="69"/>
    </row>
    <row r="644" spans="5:11" ht="13.15" x14ac:dyDescent="0.25">
      <c r="E644" s="69"/>
      <c r="F644" s="69"/>
      <c r="G644" s="69"/>
      <c r="H644" s="69"/>
      <c r="I644" s="69"/>
      <c r="J644" s="69"/>
      <c r="K644" s="69"/>
    </row>
    <row r="645" spans="5:11" ht="13.15" x14ac:dyDescent="0.25">
      <c r="E645" s="69"/>
      <c r="F645" s="69"/>
      <c r="G645" s="69"/>
      <c r="H645" s="69"/>
      <c r="I645" s="69"/>
      <c r="J645" s="69"/>
      <c r="K645" s="69"/>
    </row>
    <row r="646" spans="5:11" ht="13.15" x14ac:dyDescent="0.25">
      <c r="E646" s="69"/>
      <c r="F646" s="69"/>
      <c r="G646" s="69"/>
      <c r="H646" s="69"/>
      <c r="I646" s="69"/>
      <c r="J646" s="69"/>
      <c r="K646" s="69"/>
    </row>
    <row r="647" spans="5:11" ht="13.15" x14ac:dyDescent="0.25">
      <c r="E647" s="69"/>
      <c r="F647" s="69"/>
      <c r="G647" s="69"/>
      <c r="H647" s="69"/>
      <c r="I647" s="69"/>
      <c r="J647" s="69"/>
      <c r="K647" s="69"/>
    </row>
    <row r="648" spans="5:11" ht="13.15" x14ac:dyDescent="0.25">
      <c r="E648" s="69"/>
      <c r="F648" s="69"/>
      <c r="G648" s="69"/>
      <c r="H648" s="69"/>
      <c r="I648" s="69"/>
      <c r="J648" s="69"/>
      <c r="K648" s="69"/>
    </row>
    <row r="649" spans="5:11" ht="13.15" x14ac:dyDescent="0.25">
      <c r="E649" s="69"/>
      <c r="F649" s="69"/>
      <c r="G649" s="69"/>
      <c r="H649" s="69"/>
      <c r="I649" s="69"/>
      <c r="J649" s="69"/>
      <c r="K649" s="69"/>
    </row>
    <row r="650" spans="5:11" ht="13.15" x14ac:dyDescent="0.25">
      <c r="E650" s="69"/>
      <c r="F650" s="69"/>
      <c r="G650" s="69"/>
      <c r="H650" s="69"/>
      <c r="I650" s="69"/>
      <c r="J650" s="69"/>
      <c r="K650" s="69"/>
    </row>
    <row r="651" spans="5:11" ht="13.15" x14ac:dyDescent="0.25">
      <c r="E651" s="69"/>
      <c r="F651" s="69"/>
      <c r="G651" s="69"/>
      <c r="H651" s="69"/>
      <c r="I651" s="69"/>
      <c r="J651" s="69"/>
      <c r="K651" s="69"/>
    </row>
    <row r="652" spans="5:11" ht="13.15" x14ac:dyDescent="0.25">
      <c r="E652" s="69"/>
      <c r="F652" s="69"/>
      <c r="G652" s="69"/>
      <c r="H652" s="69"/>
      <c r="I652" s="69"/>
      <c r="J652" s="69"/>
      <c r="K652" s="69"/>
    </row>
    <row r="653" spans="5:11" ht="13.15" x14ac:dyDescent="0.25">
      <c r="E653" s="69"/>
      <c r="F653" s="69"/>
      <c r="G653" s="69"/>
      <c r="H653" s="69"/>
      <c r="I653" s="69"/>
      <c r="J653" s="69"/>
      <c r="K653" s="69"/>
    </row>
    <row r="654" spans="5:11" ht="13.15" x14ac:dyDescent="0.25">
      <c r="E654" s="69"/>
      <c r="F654" s="69"/>
      <c r="G654" s="69"/>
      <c r="H654" s="69"/>
      <c r="I654" s="69"/>
      <c r="J654" s="69"/>
      <c r="K654" s="69"/>
    </row>
    <row r="655" spans="5:11" ht="13.15" x14ac:dyDescent="0.25">
      <c r="E655" s="69"/>
      <c r="F655" s="69"/>
      <c r="G655" s="69"/>
      <c r="H655" s="69"/>
      <c r="I655" s="69"/>
      <c r="J655" s="69"/>
      <c r="K655" s="69"/>
    </row>
    <row r="656" spans="5:11" ht="13.15" x14ac:dyDescent="0.25">
      <c r="E656" s="69"/>
      <c r="F656" s="69"/>
      <c r="G656" s="69"/>
      <c r="H656" s="69"/>
      <c r="I656" s="69"/>
      <c r="J656" s="69"/>
      <c r="K656" s="69"/>
    </row>
    <row r="657" spans="5:11" ht="13.15" x14ac:dyDescent="0.25">
      <c r="E657" s="69"/>
      <c r="F657" s="69"/>
      <c r="G657" s="69"/>
      <c r="H657" s="69"/>
      <c r="I657" s="69"/>
      <c r="J657" s="69"/>
      <c r="K657" s="69"/>
    </row>
    <row r="658" spans="5:11" ht="13.15" x14ac:dyDescent="0.25">
      <c r="E658" s="69"/>
      <c r="F658" s="69"/>
      <c r="G658" s="69"/>
      <c r="H658" s="69"/>
      <c r="I658" s="69"/>
      <c r="J658" s="69"/>
      <c r="K658" s="69"/>
    </row>
    <row r="659" spans="5:11" ht="13.15" x14ac:dyDescent="0.25">
      <c r="E659" s="69"/>
      <c r="F659" s="69"/>
      <c r="G659" s="69"/>
      <c r="H659" s="69"/>
      <c r="I659" s="69"/>
      <c r="J659" s="69"/>
      <c r="K659" s="69"/>
    </row>
    <row r="660" spans="5:11" ht="13.15" x14ac:dyDescent="0.25">
      <c r="E660" s="69"/>
      <c r="F660" s="69"/>
      <c r="G660" s="69"/>
      <c r="H660" s="69"/>
      <c r="I660" s="69"/>
      <c r="J660" s="69"/>
      <c r="K660" s="69"/>
    </row>
    <row r="661" spans="5:11" ht="13.15" x14ac:dyDescent="0.25">
      <c r="E661" s="69"/>
      <c r="F661" s="69"/>
      <c r="G661" s="69"/>
      <c r="H661" s="69"/>
      <c r="I661" s="69"/>
      <c r="J661" s="69"/>
      <c r="K661" s="69"/>
    </row>
    <row r="662" spans="5:11" ht="13.15" x14ac:dyDescent="0.25">
      <c r="E662" s="69"/>
      <c r="F662" s="69"/>
      <c r="G662" s="69"/>
      <c r="H662" s="69"/>
      <c r="I662" s="69"/>
      <c r="J662" s="69"/>
      <c r="K662" s="69"/>
    </row>
    <row r="663" spans="5:11" ht="13.15" x14ac:dyDescent="0.25">
      <c r="E663" s="69"/>
      <c r="F663" s="69"/>
      <c r="G663" s="69"/>
      <c r="H663" s="69"/>
      <c r="I663" s="69"/>
      <c r="J663" s="69"/>
      <c r="K663" s="69"/>
    </row>
    <row r="664" spans="5:11" ht="13.15" x14ac:dyDescent="0.25">
      <c r="E664" s="69"/>
      <c r="F664" s="69"/>
      <c r="G664" s="69"/>
      <c r="H664" s="69"/>
      <c r="I664" s="69"/>
      <c r="J664" s="69"/>
      <c r="K664" s="69"/>
    </row>
    <row r="665" spans="5:11" ht="13.15" x14ac:dyDescent="0.25">
      <c r="E665" s="69"/>
      <c r="F665" s="69"/>
      <c r="G665" s="69"/>
      <c r="H665" s="69"/>
      <c r="I665" s="69"/>
      <c r="J665" s="69"/>
      <c r="K665" s="69"/>
    </row>
    <row r="666" spans="5:11" ht="13.15" x14ac:dyDescent="0.25">
      <c r="E666" s="69"/>
      <c r="F666" s="69"/>
      <c r="G666" s="69"/>
      <c r="H666" s="69"/>
      <c r="I666" s="69"/>
      <c r="J666" s="69"/>
      <c r="K666" s="69"/>
    </row>
    <row r="667" spans="5:11" ht="13.15" x14ac:dyDescent="0.25">
      <c r="E667" s="69"/>
      <c r="F667" s="69"/>
      <c r="G667" s="69"/>
      <c r="H667" s="69"/>
      <c r="I667" s="69"/>
      <c r="J667" s="69"/>
      <c r="K667" s="69"/>
    </row>
    <row r="668" spans="5:11" ht="13.15" x14ac:dyDescent="0.25">
      <c r="E668" s="69"/>
      <c r="F668" s="69"/>
      <c r="G668" s="69"/>
      <c r="H668" s="69"/>
      <c r="I668" s="69"/>
      <c r="J668" s="69"/>
      <c r="K668" s="69"/>
    </row>
    <row r="669" spans="5:11" ht="13.15" x14ac:dyDescent="0.25">
      <c r="E669" s="69"/>
      <c r="F669" s="69"/>
      <c r="G669" s="69"/>
      <c r="H669" s="69"/>
      <c r="I669" s="69"/>
      <c r="J669" s="69"/>
      <c r="K669" s="69"/>
    </row>
    <row r="670" spans="5:11" ht="13.15" x14ac:dyDescent="0.25">
      <c r="E670" s="69"/>
      <c r="F670" s="69"/>
      <c r="G670" s="69"/>
      <c r="H670" s="69"/>
      <c r="I670" s="69"/>
      <c r="J670" s="69"/>
      <c r="K670" s="69"/>
    </row>
    <row r="671" spans="5:11" ht="13.15" x14ac:dyDescent="0.25">
      <c r="E671" s="69"/>
      <c r="F671" s="69"/>
      <c r="G671" s="69"/>
      <c r="H671" s="69"/>
      <c r="I671" s="69"/>
      <c r="J671" s="69"/>
      <c r="K671" s="69"/>
    </row>
    <row r="672" spans="5:11" ht="13.15" x14ac:dyDescent="0.25">
      <c r="E672" s="69"/>
      <c r="F672" s="69"/>
      <c r="G672" s="69"/>
      <c r="H672" s="69"/>
      <c r="I672" s="69"/>
      <c r="J672" s="69"/>
      <c r="K672" s="69"/>
    </row>
    <row r="673" spans="5:11" ht="13.15" x14ac:dyDescent="0.25">
      <c r="E673" s="69"/>
      <c r="F673" s="69"/>
      <c r="G673" s="69"/>
      <c r="H673" s="69"/>
      <c r="I673" s="69"/>
      <c r="J673" s="69"/>
      <c r="K673" s="69"/>
    </row>
    <row r="674" spans="5:11" ht="13.15" x14ac:dyDescent="0.25">
      <c r="E674" s="69"/>
      <c r="F674" s="69"/>
      <c r="G674" s="69"/>
      <c r="H674" s="69"/>
      <c r="I674" s="69"/>
      <c r="J674" s="69"/>
      <c r="K674" s="69"/>
    </row>
    <row r="675" spans="5:11" ht="13.15" x14ac:dyDescent="0.25">
      <c r="E675" s="69"/>
      <c r="F675" s="69"/>
      <c r="G675" s="69"/>
      <c r="H675" s="69"/>
      <c r="I675" s="69"/>
      <c r="J675" s="69"/>
      <c r="K675" s="69"/>
    </row>
    <row r="676" spans="5:11" ht="13.15" x14ac:dyDescent="0.25">
      <c r="E676" s="69"/>
      <c r="F676" s="69"/>
      <c r="G676" s="69"/>
      <c r="H676" s="69"/>
      <c r="I676" s="69"/>
      <c r="J676" s="69"/>
      <c r="K676" s="69"/>
    </row>
    <row r="677" spans="5:11" ht="13.15" x14ac:dyDescent="0.25">
      <c r="E677" s="69"/>
      <c r="F677" s="69"/>
      <c r="G677" s="69"/>
      <c r="H677" s="69"/>
      <c r="I677" s="69"/>
      <c r="J677" s="69"/>
      <c r="K677" s="69"/>
    </row>
    <row r="678" spans="5:11" ht="13.15" x14ac:dyDescent="0.25">
      <c r="E678" s="69"/>
      <c r="F678" s="69"/>
      <c r="G678" s="69"/>
      <c r="H678" s="69"/>
      <c r="I678" s="69"/>
      <c r="J678" s="69"/>
      <c r="K678" s="69"/>
    </row>
    <row r="679" spans="5:11" ht="13.15" x14ac:dyDescent="0.25">
      <c r="E679" s="69"/>
      <c r="F679" s="69"/>
      <c r="G679" s="69"/>
      <c r="H679" s="69"/>
      <c r="I679" s="69"/>
      <c r="J679" s="69"/>
      <c r="K679" s="69"/>
    </row>
    <row r="680" spans="5:11" ht="13.15" x14ac:dyDescent="0.25">
      <c r="E680" s="69"/>
      <c r="F680" s="69"/>
      <c r="G680" s="69"/>
      <c r="H680" s="69"/>
      <c r="I680" s="69"/>
      <c r="J680" s="69"/>
      <c r="K680" s="69"/>
    </row>
    <row r="681" spans="5:11" ht="13.15" x14ac:dyDescent="0.25">
      <c r="E681" s="69"/>
      <c r="F681" s="69"/>
      <c r="G681" s="69"/>
      <c r="H681" s="69"/>
      <c r="I681" s="69"/>
      <c r="J681" s="69"/>
      <c r="K681" s="69"/>
    </row>
    <row r="682" spans="5:11" ht="13.15" x14ac:dyDescent="0.25">
      <c r="E682" s="69"/>
      <c r="F682" s="69"/>
      <c r="G682" s="69"/>
      <c r="H682" s="69"/>
      <c r="I682" s="69"/>
      <c r="J682" s="69"/>
      <c r="K682" s="69"/>
    </row>
    <row r="683" spans="5:11" ht="13.15" x14ac:dyDescent="0.25">
      <c r="E683" s="69"/>
      <c r="F683" s="69"/>
      <c r="G683" s="69"/>
      <c r="H683" s="69"/>
      <c r="I683" s="69"/>
      <c r="J683" s="69"/>
      <c r="K683" s="69"/>
    </row>
    <row r="684" spans="5:11" ht="13.15" x14ac:dyDescent="0.25">
      <c r="E684" s="69"/>
      <c r="F684" s="69"/>
      <c r="G684" s="69"/>
      <c r="H684" s="69"/>
      <c r="I684" s="69"/>
      <c r="J684" s="69"/>
      <c r="K684" s="69"/>
    </row>
    <row r="685" spans="5:11" ht="13.15" x14ac:dyDescent="0.25">
      <c r="E685" s="69"/>
      <c r="F685" s="69"/>
      <c r="G685" s="69"/>
      <c r="H685" s="69"/>
      <c r="I685" s="69"/>
      <c r="J685" s="69"/>
      <c r="K685" s="69"/>
    </row>
    <row r="686" spans="5:11" ht="13.15" x14ac:dyDescent="0.25">
      <c r="E686" s="69"/>
      <c r="F686" s="69"/>
      <c r="G686" s="69"/>
      <c r="H686" s="69"/>
      <c r="I686" s="69"/>
      <c r="J686" s="69"/>
      <c r="K686" s="69"/>
    </row>
    <row r="687" spans="5:11" ht="13.15" x14ac:dyDescent="0.25">
      <c r="E687" s="69"/>
      <c r="F687" s="69"/>
      <c r="G687" s="69"/>
      <c r="H687" s="69"/>
      <c r="I687" s="69"/>
      <c r="J687" s="69"/>
      <c r="K687" s="69"/>
    </row>
    <row r="688" spans="5:11" ht="13.15" x14ac:dyDescent="0.25">
      <c r="E688" s="69"/>
      <c r="F688" s="69"/>
      <c r="G688" s="69"/>
      <c r="H688" s="69"/>
      <c r="I688" s="69"/>
      <c r="J688" s="69"/>
      <c r="K688" s="69"/>
    </row>
    <row r="689" spans="5:11" ht="13.15" x14ac:dyDescent="0.25">
      <c r="E689" s="69"/>
      <c r="F689" s="69"/>
      <c r="G689" s="69"/>
      <c r="H689" s="69"/>
      <c r="I689" s="69"/>
      <c r="J689" s="69"/>
      <c r="K689" s="69"/>
    </row>
    <row r="690" spans="5:11" ht="13.15" x14ac:dyDescent="0.25">
      <c r="E690" s="69"/>
      <c r="F690" s="69"/>
      <c r="G690" s="69"/>
      <c r="H690" s="69"/>
      <c r="I690" s="69"/>
      <c r="J690" s="69"/>
      <c r="K690" s="69"/>
    </row>
    <row r="691" spans="5:11" ht="13.15" x14ac:dyDescent="0.25">
      <c r="E691" s="69"/>
      <c r="F691" s="69"/>
      <c r="G691" s="69"/>
      <c r="H691" s="69"/>
      <c r="I691" s="69"/>
      <c r="J691" s="69"/>
      <c r="K691" s="69"/>
    </row>
    <row r="692" spans="5:11" ht="13.15" x14ac:dyDescent="0.25">
      <c r="E692" s="69"/>
      <c r="F692" s="69"/>
      <c r="G692" s="69"/>
      <c r="H692" s="69"/>
      <c r="I692" s="69"/>
      <c r="J692" s="69"/>
      <c r="K692" s="69"/>
    </row>
    <row r="693" spans="5:11" ht="13.15" x14ac:dyDescent="0.25">
      <c r="E693" s="69"/>
      <c r="F693" s="69"/>
      <c r="G693" s="69"/>
      <c r="H693" s="69"/>
      <c r="I693" s="69"/>
      <c r="J693" s="69"/>
      <c r="K693" s="69"/>
    </row>
    <row r="694" spans="5:11" ht="13.15" x14ac:dyDescent="0.25">
      <c r="E694" s="69"/>
      <c r="F694" s="69"/>
      <c r="G694" s="69"/>
      <c r="H694" s="69"/>
      <c r="I694" s="69"/>
      <c r="J694" s="69"/>
      <c r="K694" s="69"/>
    </row>
    <row r="695" spans="5:11" ht="13.15" x14ac:dyDescent="0.25">
      <c r="E695" s="69"/>
      <c r="F695" s="69"/>
      <c r="G695" s="69"/>
      <c r="H695" s="69"/>
      <c r="I695" s="69"/>
      <c r="J695" s="69"/>
      <c r="K695" s="69"/>
    </row>
    <row r="696" spans="5:11" ht="13.15" x14ac:dyDescent="0.25">
      <c r="E696" s="69"/>
      <c r="F696" s="69"/>
      <c r="G696" s="69"/>
      <c r="H696" s="69"/>
      <c r="I696" s="69"/>
      <c r="J696" s="69"/>
      <c r="K696" s="69"/>
    </row>
    <row r="697" spans="5:11" ht="13.15" x14ac:dyDescent="0.25">
      <c r="E697" s="69"/>
      <c r="F697" s="69"/>
      <c r="G697" s="69"/>
      <c r="H697" s="69"/>
      <c r="I697" s="69"/>
      <c r="J697" s="69"/>
      <c r="K697" s="69"/>
    </row>
    <row r="698" spans="5:11" ht="13.15" x14ac:dyDescent="0.25">
      <c r="E698" s="69"/>
      <c r="F698" s="69"/>
      <c r="G698" s="69"/>
      <c r="H698" s="69"/>
      <c r="I698" s="69"/>
      <c r="J698" s="69"/>
      <c r="K698" s="69"/>
    </row>
    <row r="699" spans="5:11" ht="13.15" x14ac:dyDescent="0.25">
      <c r="E699" s="69"/>
      <c r="F699" s="69"/>
      <c r="G699" s="69"/>
      <c r="H699" s="69"/>
      <c r="I699" s="69"/>
      <c r="J699" s="69"/>
      <c r="K699" s="69"/>
    </row>
    <row r="700" spans="5:11" ht="13.15" x14ac:dyDescent="0.25">
      <c r="E700" s="69"/>
      <c r="F700" s="69"/>
      <c r="G700" s="69"/>
      <c r="H700" s="69"/>
      <c r="I700" s="69"/>
      <c r="J700" s="69"/>
      <c r="K700" s="69"/>
    </row>
    <row r="701" spans="5:11" ht="13.15" x14ac:dyDescent="0.25">
      <c r="E701" s="69"/>
      <c r="F701" s="69"/>
      <c r="G701" s="69"/>
      <c r="H701" s="69"/>
      <c r="I701" s="69"/>
      <c r="J701" s="69"/>
      <c r="K701" s="69"/>
    </row>
    <row r="702" spans="5:11" ht="13.15" x14ac:dyDescent="0.25">
      <c r="E702" s="69"/>
      <c r="F702" s="69"/>
      <c r="G702" s="69"/>
      <c r="H702" s="69"/>
      <c r="I702" s="69"/>
      <c r="J702" s="69"/>
      <c r="K702" s="69"/>
    </row>
    <row r="703" spans="5:11" ht="13.15" x14ac:dyDescent="0.25">
      <c r="E703" s="69"/>
      <c r="F703" s="69"/>
      <c r="G703" s="69"/>
      <c r="H703" s="69"/>
      <c r="I703" s="69"/>
      <c r="J703" s="69"/>
      <c r="K703" s="69"/>
    </row>
    <row r="704" spans="5:11" ht="13.15" x14ac:dyDescent="0.25">
      <c r="E704" s="69"/>
      <c r="F704" s="69"/>
      <c r="G704" s="69"/>
      <c r="H704" s="69"/>
      <c r="I704" s="69"/>
      <c r="J704" s="69"/>
      <c r="K704" s="69"/>
    </row>
    <row r="705" spans="5:11" ht="13.15" x14ac:dyDescent="0.25">
      <c r="E705" s="69"/>
      <c r="F705" s="69"/>
      <c r="G705" s="69"/>
      <c r="H705" s="69"/>
      <c r="I705" s="69"/>
      <c r="J705" s="69"/>
      <c r="K705" s="69"/>
    </row>
    <row r="706" spans="5:11" ht="13.15" x14ac:dyDescent="0.25">
      <c r="E706" s="69"/>
      <c r="F706" s="69"/>
      <c r="G706" s="69"/>
      <c r="H706" s="69"/>
      <c r="I706" s="69"/>
      <c r="J706" s="69"/>
      <c r="K706" s="69"/>
    </row>
    <row r="707" spans="5:11" ht="13.15" x14ac:dyDescent="0.25">
      <c r="E707" s="69"/>
      <c r="F707" s="69"/>
      <c r="G707" s="69"/>
      <c r="H707" s="69"/>
      <c r="I707" s="69"/>
      <c r="J707" s="69"/>
      <c r="K707" s="69"/>
    </row>
    <row r="708" spans="5:11" ht="13.15" x14ac:dyDescent="0.25">
      <c r="E708" s="69"/>
      <c r="F708" s="69"/>
      <c r="G708" s="69"/>
      <c r="H708" s="69"/>
      <c r="I708" s="69"/>
      <c r="J708" s="69"/>
      <c r="K708" s="69"/>
    </row>
    <row r="709" spans="5:11" ht="13.15" x14ac:dyDescent="0.25">
      <c r="E709" s="69"/>
      <c r="F709" s="69"/>
      <c r="G709" s="69"/>
      <c r="H709" s="69"/>
      <c r="I709" s="69"/>
      <c r="J709" s="69"/>
      <c r="K709" s="69"/>
    </row>
    <row r="710" spans="5:11" ht="13.15" x14ac:dyDescent="0.25">
      <c r="E710" s="69"/>
      <c r="F710" s="69"/>
      <c r="G710" s="69"/>
      <c r="H710" s="69"/>
      <c r="I710" s="69"/>
      <c r="J710" s="69"/>
      <c r="K710" s="69"/>
    </row>
    <row r="711" spans="5:11" ht="13.15" x14ac:dyDescent="0.25">
      <c r="E711" s="69"/>
      <c r="F711" s="69"/>
      <c r="G711" s="69"/>
      <c r="H711" s="69"/>
      <c r="I711" s="69"/>
      <c r="J711" s="69"/>
      <c r="K711" s="69"/>
    </row>
    <row r="712" spans="5:11" ht="13.15" x14ac:dyDescent="0.25">
      <c r="E712" s="69"/>
      <c r="F712" s="69"/>
      <c r="G712" s="69"/>
      <c r="H712" s="69"/>
      <c r="I712" s="69"/>
      <c r="J712" s="69"/>
      <c r="K712" s="69"/>
    </row>
    <row r="713" spans="5:11" ht="13.15" x14ac:dyDescent="0.25">
      <c r="E713" s="69"/>
      <c r="F713" s="69"/>
      <c r="G713" s="69"/>
      <c r="H713" s="69"/>
      <c r="I713" s="69"/>
      <c r="J713" s="69"/>
      <c r="K713" s="69"/>
    </row>
    <row r="714" spans="5:11" ht="13.15" x14ac:dyDescent="0.25">
      <c r="E714" s="69"/>
      <c r="F714" s="69"/>
      <c r="G714" s="69"/>
      <c r="H714" s="69"/>
      <c r="I714" s="69"/>
      <c r="J714" s="69"/>
      <c r="K714" s="69"/>
    </row>
    <row r="715" spans="5:11" ht="13.15" x14ac:dyDescent="0.25">
      <c r="E715" s="69"/>
      <c r="F715" s="69"/>
      <c r="G715" s="69"/>
      <c r="H715" s="69"/>
      <c r="I715" s="69"/>
      <c r="J715" s="69"/>
      <c r="K715" s="69"/>
    </row>
    <row r="716" spans="5:11" ht="13.15" x14ac:dyDescent="0.25">
      <c r="E716" s="69"/>
      <c r="F716" s="69"/>
      <c r="G716" s="69"/>
      <c r="H716" s="69"/>
      <c r="I716" s="69"/>
      <c r="J716" s="69"/>
      <c r="K716" s="69"/>
    </row>
    <row r="717" spans="5:11" ht="13.15" x14ac:dyDescent="0.25">
      <c r="E717" s="69"/>
      <c r="F717" s="69"/>
      <c r="G717" s="69"/>
      <c r="H717" s="69"/>
      <c r="I717" s="69"/>
      <c r="J717" s="69"/>
      <c r="K717" s="69"/>
    </row>
    <row r="718" spans="5:11" ht="13.15" x14ac:dyDescent="0.25">
      <c r="E718" s="69"/>
      <c r="F718" s="69"/>
      <c r="G718" s="69"/>
      <c r="H718" s="69"/>
      <c r="I718" s="69"/>
      <c r="J718" s="69"/>
      <c r="K718" s="69"/>
    </row>
    <row r="719" spans="5:11" ht="13.15" x14ac:dyDescent="0.25">
      <c r="E719" s="69"/>
      <c r="F719" s="69"/>
      <c r="G719" s="69"/>
      <c r="H719" s="69"/>
      <c r="I719" s="69"/>
      <c r="J719" s="69"/>
      <c r="K719" s="69"/>
    </row>
    <row r="720" spans="5:11" ht="13.15" x14ac:dyDescent="0.25">
      <c r="E720" s="69"/>
      <c r="F720" s="69"/>
      <c r="G720" s="69"/>
      <c r="H720" s="69"/>
      <c r="I720" s="69"/>
      <c r="J720" s="69"/>
      <c r="K720" s="69"/>
    </row>
    <row r="721" spans="5:11" ht="13.15" x14ac:dyDescent="0.25">
      <c r="E721" s="69"/>
      <c r="F721" s="69"/>
      <c r="G721" s="69"/>
      <c r="H721" s="69"/>
      <c r="I721" s="69"/>
      <c r="J721" s="69"/>
      <c r="K721" s="69"/>
    </row>
    <row r="722" spans="5:11" ht="13.15" x14ac:dyDescent="0.25">
      <c r="E722" s="69"/>
      <c r="F722" s="69"/>
      <c r="G722" s="69"/>
      <c r="H722" s="69"/>
      <c r="I722" s="69"/>
      <c r="J722" s="69"/>
      <c r="K722" s="69"/>
    </row>
    <row r="723" spans="5:11" ht="13.15" x14ac:dyDescent="0.25">
      <c r="E723" s="69"/>
      <c r="F723" s="69"/>
      <c r="G723" s="69"/>
      <c r="H723" s="69"/>
      <c r="I723" s="69"/>
      <c r="J723" s="69"/>
      <c r="K723" s="69"/>
    </row>
    <row r="724" spans="5:11" ht="13.15" x14ac:dyDescent="0.25">
      <c r="E724" s="69"/>
      <c r="F724" s="69"/>
      <c r="G724" s="69"/>
      <c r="H724" s="69"/>
      <c r="I724" s="69"/>
      <c r="J724" s="69"/>
      <c r="K724" s="69"/>
    </row>
    <row r="725" spans="5:11" ht="13.15" x14ac:dyDescent="0.25">
      <c r="E725" s="69"/>
      <c r="F725" s="69"/>
      <c r="G725" s="69"/>
      <c r="H725" s="69"/>
      <c r="I725" s="69"/>
      <c r="J725" s="69"/>
      <c r="K725" s="69"/>
    </row>
    <row r="726" spans="5:11" ht="13.15" x14ac:dyDescent="0.25">
      <c r="E726" s="69"/>
      <c r="F726" s="69"/>
      <c r="G726" s="69"/>
      <c r="H726" s="69"/>
      <c r="I726" s="69"/>
      <c r="J726" s="69"/>
      <c r="K726" s="69"/>
    </row>
    <row r="727" spans="5:11" ht="13.15" x14ac:dyDescent="0.25">
      <c r="E727" s="69"/>
      <c r="F727" s="69"/>
      <c r="G727" s="69"/>
      <c r="H727" s="69"/>
      <c r="I727" s="69"/>
      <c r="J727" s="69"/>
      <c r="K727" s="69"/>
    </row>
    <row r="728" spans="5:11" ht="13.15" x14ac:dyDescent="0.25">
      <c r="E728" s="69"/>
      <c r="F728" s="69"/>
      <c r="G728" s="69"/>
      <c r="H728" s="69"/>
      <c r="I728" s="69"/>
      <c r="J728" s="69"/>
      <c r="K728" s="69"/>
    </row>
    <row r="729" spans="5:11" ht="13.15" x14ac:dyDescent="0.25">
      <c r="E729" s="69"/>
      <c r="F729" s="69"/>
      <c r="G729" s="69"/>
      <c r="H729" s="69"/>
      <c r="I729" s="69"/>
      <c r="J729" s="69"/>
      <c r="K729" s="69"/>
    </row>
    <row r="730" spans="5:11" ht="13.15" x14ac:dyDescent="0.25">
      <c r="E730" s="69"/>
      <c r="F730" s="69"/>
      <c r="G730" s="69"/>
      <c r="H730" s="69"/>
      <c r="I730" s="69"/>
      <c r="J730" s="69"/>
      <c r="K730" s="69"/>
    </row>
    <row r="731" spans="5:11" ht="13.15" x14ac:dyDescent="0.25">
      <c r="E731" s="69"/>
      <c r="F731" s="69"/>
      <c r="G731" s="69"/>
      <c r="H731" s="69"/>
      <c r="I731" s="69"/>
      <c r="J731" s="69"/>
      <c r="K731" s="69"/>
    </row>
    <row r="732" spans="5:11" ht="13.15" x14ac:dyDescent="0.25">
      <c r="E732" s="69"/>
      <c r="F732" s="69"/>
      <c r="G732" s="69"/>
      <c r="H732" s="69"/>
      <c r="I732" s="69"/>
      <c r="J732" s="69"/>
      <c r="K732" s="69"/>
    </row>
    <row r="733" spans="5:11" ht="13.15" x14ac:dyDescent="0.25">
      <c r="E733" s="69"/>
      <c r="F733" s="69"/>
      <c r="G733" s="69"/>
      <c r="H733" s="69"/>
      <c r="I733" s="69"/>
      <c r="J733" s="69"/>
      <c r="K733" s="69"/>
    </row>
    <row r="734" spans="5:11" ht="13.15" x14ac:dyDescent="0.25">
      <c r="E734" s="69"/>
      <c r="F734" s="69"/>
      <c r="G734" s="69"/>
      <c r="H734" s="69"/>
      <c r="I734" s="69"/>
      <c r="J734" s="69"/>
      <c r="K734" s="69"/>
    </row>
    <row r="735" spans="5:11" ht="13.15" x14ac:dyDescent="0.25">
      <c r="E735" s="69"/>
      <c r="F735" s="69"/>
      <c r="G735" s="69"/>
      <c r="H735" s="69"/>
      <c r="I735" s="69"/>
      <c r="J735" s="69"/>
      <c r="K735" s="69"/>
    </row>
    <row r="736" spans="5:11" ht="13.15" x14ac:dyDescent="0.25">
      <c r="E736" s="69"/>
      <c r="F736" s="69"/>
      <c r="G736" s="69"/>
      <c r="H736" s="69"/>
      <c r="I736" s="69"/>
      <c r="J736" s="69"/>
      <c r="K736" s="69"/>
    </row>
    <row r="737" spans="5:11" ht="13.15" x14ac:dyDescent="0.25">
      <c r="E737" s="69"/>
      <c r="F737" s="69"/>
      <c r="G737" s="69"/>
      <c r="H737" s="69"/>
      <c r="I737" s="69"/>
      <c r="J737" s="69"/>
      <c r="K737" s="69"/>
    </row>
    <row r="738" spans="5:11" ht="13.15" x14ac:dyDescent="0.25">
      <c r="E738" s="69"/>
      <c r="F738" s="69"/>
      <c r="G738" s="69"/>
      <c r="H738" s="69"/>
      <c r="I738" s="69"/>
      <c r="J738" s="69"/>
      <c r="K738" s="69"/>
    </row>
    <row r="739" spans="5:11" ht="13.15" x14ac:dyDescent="0.25">
      <c r="E739" s="69"/>
      <c r="F739" s="69"/>
      <c r="G739" s="69"/>
      <c r="H739" s="69"/>
      <c r="I739" s="69"/>
      <c r="J739" s="69"/>
      <c r="K739" s="69"/>
    </row>
    <row r="740" spans="5:11" ht="13.15" x14ac:dyDescent="0.25">
      <c r="E740" s="69"/>
      <c r="F740" s="69"/>
      <c r="G740" s="69"/>
      <c r="H740" s="69"/>
      <c r="I740" s="69"/>
      <c r="J740" s="69"/>
      <c r="K740" s="69"/>
    </row>
    <row r="741" spans="5:11" ht="13.15" x14ac:dyDescent="0.25">
      <c r="E741" s="69"/>
      <c r="F741" s="69"/>
      <c r="G741" s="69"/>
      <c r="H741" s="69"/>
      <c r="I741" s="69"/>
      <c r="J741" s="69"/>
      <c r="K741" s="69"/>
    </row>
    <row r="742" spans="5:11" ht="13.15" x14ac:dyDescent="0.25">
      <c r="E742" s="69"/>
      <c r="F742" s="69"/>
      <c r="G742" s="69"/>
      <c r="H742" s="69"/>
      <c r="I742" s="69"/>
      <c r="J742" s="69"/>
      <c r="K742" s="69"/>
    </row>
    <row r="743" spans="5:11" ht="13.15" x14ac:dyDescent="0.25">
      <c r="E743" s="69"/>
      <c r="F743" s="69"/>
      <c r="G743" s="69"/>
      <c r="H743" s="69"/>
      <c r="I743" s="69"/>
      <c r="J743" s="69"/>
      <c r="K743" s="69"/>
    </row>
    <row r="744" spans="5:11" ht="13.15" x14ac:dyDescent="0.25">
      <c r="E744" s="69"/>
      <c r="F744" s="69"/>
      <c r="G744" s="69"/>
      <c r="H744" s="69"/>
      <c r="I744" s="69"/>
      <c r="J744" s="69"/>
      <c r="K744" s="69"/>
    </row>
    <row r="745" spans="5:11" ht="13.15" x14ac:dyDescent="0.25">
      <c r="E745" s="69"/>
      <c r="F745" s="69"/>
      <c r="G745" s="69"/>
      <c r="H745" s="69"/>
      <c r="I745" s="69"/>
      <c r="J745" s="69"/>
      <c r="K745" s="69"/>
    </row>
    <row r="746" spans="5:11" ht="13.15" x14ac:dyDescent="0.25">
      <c r="E746" s="69"/>
      <c r="F746" s="69"/>
      <c r="G746" s="69"/>
      <c r="H746" s="69"/>
      <c r="I746" s="69"/>
      <c r="J746" s="69"/>
      <c r="K746" s="69"/>
    </row>
    <row r="747" spans="5:11" ht="13.15" x14ac:dyDescent="0.25">
      <c r="E747" s="69"/>
      <c r="F747" s="69"/>
      <c r="G747" s="69"/>
      <c r="H747" s="69"/>
      <c r="I747" s="69"/>
      <c r="J747" s="69"/>
      <c r="K747" s="69"/>
    </row>
    <row r="748" spans="5:11" ht="13.15" x14ac:dyDescent="0.25">
      <c r="E748" s="69"/>
      <c r="F748" s="69"/>
      <c r="G748" s="69"/>
      <c r="H748" s="69"/>
      <c r="I748" s="69"/>
      <c r="J748" s="69"/>
      <c r="K748" s="69"/>
    </row>
    <row r="749" spans="5:11" ht="13.15" x14ac:dyDescent="0.25">
      <c r="E749" s="69"/>
      <c r="F749" s="69"/>
      <c r="G749" s="69"/>
      <c r="H749" s="69"/>
      <c r="I749" s="69"/>
      <c r="J749" s="69"/>
      <c r="K749" s="69"/>
    </row>
    <row r="750" spans="5:11" ht="13.15" x14ac:dyDescent="0.25">
      <c r="E750" s="69"/>
      <c r="F750" s="69"/>
      <c r="G750" s="69"/>
      <c r="H750" s="69"/>
      <c r="I750" s="69"/>
      <c r="J750" s="69"/>
      <c r="K750" s="69"/>
    </row>
    <row r="751" spans="5:11" ht="13.15" x14ac:dyDescent="0.25">
      <c r="E751" s="69"/>
      <c r="F751" s="69"/>
      <c r="G751" s="69"/>
      <c r="H751" s="69"/>
      <c r="I751" s="69"/>
      <c r="J751" s="69"/>
      <c r="K751" s="69"/>
    </row>
    <row r="752" spans="5:11" ht="13.15" x14ac:dyDescent="0.25">
      <c r="E752" s="69"/>
      <c r="F752" s="69"/>
      <c r="G752" s="69"/>
      <c r="H752" s="69"/>
      <c r="I752" s="69"/>
      <c r="J752" s="69"/>
      <c r="K752" s="69"/>
    </row>
    <row r="753" spans="5:11" ht="13.15" x14ac:dyDescent="0.25">
      <c r="E753" s="69"/>
      <c r="F753" s="69"/>
      <c r="G753" s="69"/>
      <c r="H753" s="69"/>
      <c r="I753" s="69"/>
      <c r="J753" s="69"/>
      <c r="K753" s="69"/>
    </row>
    <row r="754" spans="5:11" ht="13.15" x14ac:dyDescent="0.25">
      <c r="E754" s="69"/>
      <c r="F754" s="69"/>
      <c r="G754" s="69"/>
      <c r="H754" s="69"/>
      <c r="I754" s="69"/>
      <c r="J754" s="69"/>
      <c r="K754" s="69"/>
    </row>
    <row r="755" spans="5:11" ht="13.15" x14ac:dyDescent="0.25">
      <c r="E755" s="69"/>
      <c r="F755" s="69"/>
      <c r="G755" s="69"/>
      <c r="H755" s="69"/>
      <c r="I755" s="69"/>
      <c r="J755" s="69"/>
      <c r="K755" s="69"/>
    </row>
    <row r="756" spans="5:11" ht="13.15" x14ac:dyDescent="0.25">
      <c r="E756" s="69"/>
      <c r="F756" s="69"/>
      <c r="G756" s="69"/>
      <c r="H756" s="69"/>
      <c r="I756" s="69"/>
      <c r="J756" s="69"/>
      <c r="K756" s="69"/>
    </row>
    <row r="757" spans="5:11" ht="13.15" x14ac:dyDescent="0.25">
      <c r="E757" s="69"/>
      <c r="F757" s="69"/>
      <c r="G757" s="69"/>
      <c r="H757" s="69"/>
      <c r="I757" s="69"/>
      <c r="J757" s="69"/>
      <c r="K757" s="69"/>
    </row>
    <row r="758" spans="5:11" ht="13.15" x14ac:dyDescent="0.25">
      <c r="E758" s="69"/>
      <c r="F758" s="69"/>
      <c r="G758" s="69"/>
      <c r="H758" s="69"/>
      <c r="I758" s="69"/>
      <c r="J758" s="69"/>
      <c r="K758" s="69"/>
    </row>
    <row r="759" spans="5:11" ht="13.15" x14ac:dyDescent="0.25">
      <c r="E759" s="69"/>
      <c r="F759" s="69"/>
      <c r="G759" s="69"/>
      <c r="H759" s="69"/>
      <c r="I759" s="69"/>
      <c r="J759" s="69"/>
      <c r="K759" s="69"/>
    </row>
    <row r="760" spans="5:11" ht="13.15" x14ac:dyDescent="0.25">
      <c r="E760" s="69"/>
      <c r="F760" s="69"/>
      <c r="G760" s="69"/>
      <c r="H760" s="69"/>
      <c r="I760" s="69"/>
      <c r="J760" s="69"/>
      <c r="K760" s="69"/>
    </row>
    <row r="761" spans="5:11" ht="13.15" x14ac:dyDescent="0.25">
      <c r="E761" s="69"/>
      <c r="F761" s="69"/>
      <c r="G761" s="69"/>
      <c r="H761" s="69"/>
      <c r="I761" s="69"/>
      <c r="J761" s="69"/>
      <c r="K761" s="69"/>
    </row>
    <row r="762" spans="5:11" ht="13.15" x14ac:dyDescent="0.25">
      <c r="E762" s="69"/>
      <c r="F762" s="69"/>
      <c r="G762" s="69"/>
      <c r="H762" s="69"/>
      <c r="I762" s="69"/>
      <c r="J762" s="69"/>
      <c r="K762" s="69"/>
    </row>
    <row r="763" spans="5:11" ht="13.15" x14ac:dyDescent="0.25">
      <c r="E763" s="69"/>
      <c r="F763" s="69"/>
      <c r="G763" s="69"/>
      <c r="H763" s="69"/>
      <c r="I763" s="69"/>
      <c r="J763" s="69"/>
      <c r="K763" s="69"/>
    </row>
    <row r="764" spans="5:11" ht="13.15" x14ac:dyDescent="0.25">
      <c r="E764" s="69"/>
      <c r="F764" s="69"/>
      <c r="G764" s="69"/>
      <c r="H764" s="69"/>
      <c r="I764" s="69"/>
      <c r="J764" s="69"/>
      <c r="K764" s="69"/>
    </row>
    <row r="765" spans="5:11" ht="13.15" x14ac:dyDescent="0.25">
      <c r="E765" s="69"/>
      <c r="F765" s="69"/>
      <c r="G765" s="69"/>
      <c r="H765" s="69"/>
      <c r="I765" s="69"/>
      <c r="J765" s="69"/>
      <c r="K765" s="69"/>
    </row>
    <row r="766" spans="5:11" ht="13.15" x14ac:dyDescent="0.25">
      <c r="E766" s="69"/>
      <c r="F766" s="69"/>
      <c r="G766" s="69"/>
      <c r="H766" s="69"/>
      <c r="I766" s="69"/>
      <c r="J766" s="69"/>
      <c r="K766" s="69"/>
    </row>
    <row r="767" spans="5:11" ht="13.15" x14ac:dyDescent="0.25">
      <c r="E767" s="69"/>
      <c r="F767" s="69"/>
      <c r="G767" s="69"/>
      <c r="H767" s="69"/>
      <c r="I767" s="69"/>
      <c r="J767" s="69"/>
      <c r="K767" s="69"/>
    </row>
    <row r="768" spans="5:11" ht="13.15" x14ac:dyDescent="0.25">
      <c r="E768" s="69"/>
      <c r="F768" s="69"/>
      <c r="G768" s="69"/>
      <c r="H768" s="69"/>
      <c r="I768" s="69"/>
      <c r="J768" s="69"/>
      <c r="K768" s="69"/>
    </row>
    <row r="769" spans="5:11" ht="13.15" x14ac:dyDescent="0.25">
      <c r="E769" s="69"/>
      <c r="F769" s="69"/>
      <c r="G769" s="69"/>
      <c r="H769" s="69"/>
      <c r="I769" s="69"/>
      <c r="J769" s="69"/>
      <c r="K769" s="69"/>
    </row>
    <row r="770" spans="5:11" ht="13.15" x14ac:dyDescent="0.25">
      <c r="E770" s="69"/>
      <c r="F770" s="69"/>
      <c r="G770" s="69"/>
      <c r="H770" s="69"/>
      <c r="I770" s="69"/>
      <c r="J770" s="69"/>
      <c r="K770" s="69"/>
    </row>
    <row r="771" spans="5:11" ht="13.15" x14ac:dyDescent="0.25">
      <c r="E771" s="69"/>
      <c r="F771" s="69"/>
      <c r="G771" s="69"/>
      <c r="H771" s="69"/>
      <c r="I771" s="69"/>
      <c r="J771" s="69"/>
      <c r="K771" s="69"/>
    </row>
    <row r="772" spans="5:11" ht="13.15" x14ac:dyDescent="0.25">
      <c r="E772" s="69"/>
      <c r="F772" s="69"/>
      <c r="G772" s="69"/>
      <c r="H772" s="69"/>
      <c r="I772" s="69"/>
      <c r="J772" s="69"/>
      <c r="K772" s="69"/>
    </row>
    <row r="773" spans="5:11" ht="13.15" x14ac:dyDescent="0.25">
      <c r="E773" s="69"/>
      <c r="F773" s="69"/>
      <c r="G773" s="69"/>
      <c r="H773" s="69"/>
      <c r="I773" s="69"/>
      <c r="J773" s="69"/>
      <c r="K773" s="69"/>
    </row>
    <row r="774" spans="5:11" ht="13.15" x14ac:dyDescent="0.25">
      <c r="E774" s="69"/>
      <c r="F774" s="69"/>
      <c r="G774" s="69"/>
      <c r="H774" s="69"/>
      <c r="I774" s="69"/>
      <c r="J774" s="69"/>
      <c r="K774" s="69"/>
    </row>
    <row r="775" spans="5:11" ht="13.15" x14ac:dyDescent="0.25">
      <c r="E775" s="69"/>
      <c r="F775" s="69"/>
      <c r="G775" s="69"/>
      <c r="H775" s="69"/>
      <c r="I775" s="69"/>
      <c r="J775" s="69"/>
      <c r="K775" s="69"/>
    </row>
    <row r="776" spans="5:11" ht="13.15" x14ac:dyDescent="0.25">
      <c r="E776" s="69"/>
      <c r="F776" s="69"/>
      <c r="G776" s="69"/>
      <c r="H776" s="69"/>
      <c r="I776" s="69"/>
      <c r="J776" s="69"/>
      <c r="K776" s="69"/>
    </row>
    <row r="777" spans="5:11" ht="13.15" x14ac:dyDescent="0.25">
      <c r="E777" s="69"/>
      <c r="F777" s="69"/>
      <c r="G777" s="69"/>
      <c r="H777" s="69"/>
      <c r="I777" s="69"/>
      <c r="J777" s="69"/>
      <c r="K777" s="69"/>
    </row>
    <row r="778" spans="5:11" ht="13.15" x14ac:dyDescent="0.25">
      <c r="E778" s="69"/>
      <c r="F778" s="69"/>
      <c r="G778" s="69"/>
      <c r="H778" s="69"/>
      <c r="I778" s="69"/>
      <c r="J778" s="69"/>
      <c r="K778" s="69"/>
    </row>
    <row r="779" spans="5:11" ht="13.15" x14ac:dyDescent="0.25">
      <c r="E779" s="69"/>
      <c r="F779" s="69"/>
      <c r="G779" s="69"/>
      <c r="H779" s="69"/>
      <c r="I779" s="69"/>
      <c r="J779" s="69"/>
      <c r="K779" s="69"/>
    </row>
    <row r="780" spans="5:11" ht="13.15" x14ac:dyDescent="0.25">
      <c r="E780" s="69"/>
      <c r="F780" s="69"/>
      <c r="G780" s="69"/>
      <c r="H780" s="69"/>
      <c r="I780" s="69"/>
      <c r="J780" s="69"/>
      <c r="K780" s="69"/>
    </row>
    <row r="781" spans="5:11" ht="13.15" x14ac:dyDescent="0.25">
      <c r="E781" s="69"/>
      <c r="F781" s="69"/>
      <c r="G781" s="69"/>
      <c r="H781" s="69"/>
      <c r="I781" s="69"/>
      <c r="J781" s="69"/>
      <c r="K781" s="69"/>
    </row>
    <row r="782" spans="5:11" ht="13.15" x14ac:dyDescent="0.25">
      <c r="E782" s="69"/>
      <c r="F782" s="69"/>
      <c r="G782" s="69"/>
      <c r="H782" s="69"/>
      <c r="I782" s="69"/>
      <c r="J782" s="69"/>
      <c r="K782" s="69"/>
    </row>
    <row r="783" spans="5:11" ht="13.15" x14ac:dyDescent="0.25">
      <c r="E783" s="69"/>
      <c r="F783" s="69"/>
      <c r="G783" s="69"/>
      <c r="H783" s="69"/>
      <c r="I783" s="69"/>
      <c r="J783" s="69"/>
      <c r="K783" s="69"/>
    </row>
    <row r="784" spans="5:11" ht="13.15" x14ac:dyDescent="0.25">
      <c r="E784" s="69"/>
      <c r="F784" s="69"/>
      <c r="G784" s="69"/>
      <c r="H784" s="69"/>
      <c r="I784" s="69"/>
      <c r="J784" s="69"/>
      <c r="K784" s="69"/>
    </row>
    <row r="785" spans="5:11" ht="13.15" x14ac:dyDescent="0.25">
      <c r="E785" s="69"/>
      <c r="F785" s="69"/>
      <c r="G785" s="69"/>
      <c r="H785" s="69"/>
      <c r="I785" s="69"/>
      <c r="J785" s="69"/>
      <c r="K785" s="69"/>
    </row>
    <row r="786" spans="5:11" ht="13.15" x14ac:dyDescent="0.25">
      <c r="E786" s="69"/>
      <c r="F786" s="69"/>
      <c r="G786" s="69"/>
      <c r="H786" s="69"/>
      <c r="I786" s="69"/>
      <c r="J786" s="69"/>
      <c r="K786" s="69"/>
    </row>
    <row r="787" spans="5:11" ht="13.15" x14ac:dyDescent="0.25">
      <c r="E787" s="69"/>
      <c r="F787" s="69"/>
      <c r="G787" s="69"/>
      <c r="H787" s="69"/>
      <c r="I787" s="69"/>
      <c r="J787" s="69"/>
      <c r="K787" s="69"/>
    </row>
    <row r="788" spans="5:11" ht="13.15" x14ac:dyDescent="0.25">
      <c r="E788" s="69"/>
      <c r="F788" s="69"/>
      <c r="G788" s="69"/>
      <c r="H788" s="69"/>
      <c r="I788" s="69"/>
      <c r="J788" s="69"/>
      <c r="K788" s="69"/>
    </row>
    <row r="789" spans="5:11" ht="13.15" x14ac:dyDescent="0.25">
      <c r="E789" s="69"/>
      <c r="F789" s="69"/>
      <c r="G789" s="69"/>
      <c r="H789" s="69"/>
      <c r="I789" s="69"/>
      <c r="J789" s="69"/>
      <c r="K789" s="69"/>
    </row>
    <row r="790" spans="5:11" ht="13.15" x14ac:dyDescent="0.25">
      <c r="E790" s="69"/>
      <c r="F790" s="69"/>
      <c r="G790" s="69"/>
      <c r="H790" s="69"/>
      <c r="I790" s="69"/>
      <c r="J790" s="69"/>
      <c r="K790" s="69"/>
    </row>
    <row r="791" spans="5:11" ht="13.15" x14ac:dyDescent="0.25">
      <c r="E791" s="69"/>
      <c r="F791" s="69"/>
      <c r="G791" s="69"/>
      <c r="H791" s="69"/>
      <c r="I791" s="69"/>
      <c r="J791" s="69"/>
      <c r="K791" s="69"/>
    </row>
    <row r="792" spans="5:11" ht="13.15" x14ac:dyDescent="0.25">
      <c r="E792" s="69"/>
      <c r="F792" s="69"/>
      <c r="G792" s="69"/>
      <c r="H792" s="69"/>
      <c r="I792" s="69"/>
      <c r="J792" s="69"/>
      <c r="K792" s="69"/>
    </row>
    <row r="793" spans="5:11" ht="13.15" x14ac:dyDescent="0.25">
      <c r="E793" s="69"/>
      <c r="F793" s="69"/>
      <c r="G793" s="69"/>
      <c r="H793" s="69"/>
      <c r="I793" s="69"/>
      <c r="J793" s="69"/>
      <c r="K793" s="69"/>
    </row>
    <row r="794" spans="5:11" ht="13.15" x14ac:dyDescent="0.25">
      <c r="E794" s="69"/>
      <c r="F794" s="69"/>
      <c r="G794" s="69"/>
      <c r="H794" s="69"/>
      <c r="I794" s="69"/>
      <c r="J794" s="69"/>
      <c r="K794" s="69"/>
    </row>
    <row r="795" spans="5:11" ht="13.15" x14ac:dyDescent="0.25">
      <c r="E795" s="69"/>
      <c r="F795" s="69"/>
      <c r="G795" s="69"/>
      <c r="H795" s="69"/>
      <c r="I795" s="69"/>
      <c r="J795" s="69"/>
      <c r="K795" s="69"/>
    </row>
    <row r="796" spans="5:11" ht="13.15" x14ac:dyDescent="0.25">
      <c r="E796" s="69"/>
      <c r="F796" s="69"/>
      <c r="G796" s="69"/>
      <c r="H796" s="69"/>
      <c r="I796" s="69"/>
      <c r="J796" s="69"/>
      <c r="K796" s="69"/>
    </row>
    <row r="797" spans="5:11" ht="13.15" x14ac:dyDescent="0.25">
      <c r="E797" s="69"/>
      <c r="F797" s="69"/>
      <c r="G797" s="69"/>
      <c r="H797" s="69"/>
      <c r="I797" s="69"/>
      <c r="J797" s="69"/>
      <c r="K797" s="69"/>
    </row>
    <row r="798" spans="5:11" ht="13.15" x14ac:dyDescent="0.25">
      <c r="E798" s="69"/>
      <c r="F798" s="69"/>
      <c r="G798" s="69"/>
      <c r="H798" s="69"/>
      <c r="I798" s="69"/>
      <c r="J798" s="69"/>
      <c r="K798" s="69"/>
    </row>
    <row r="799" spans="5:11" ht="13.15" x14ac:dyDescent="0.25">
      <c r="E799" s="69"/>
      <c r="F799" s="69"/>
      <c r="G799" s="69"/>
      <c r="H799" s="69"/>
      <c r="I799" s="69"/>
      <c r="J799" s="69"/>
      <c r="K799" s="69"/>
    </row>
    <row r="800" spans="5:11" ht="13.15" x14ac:dyDescent="0.25">
      <c r="E800" s="69"/>
      <c r="F800" s="69"/>
      <c r="G800" s="69"/>
      <c r="H800" s="69"/>
      <c r="I800" s="69"/>
      <c r="J800" s="69"/>
      <c r="K800" s="69"/>
    </row>
    <row r="801" spans="5:11" ht="13.15" x14ac:dyDescent="0.25">
      <c r="E801" s="69"/>
      <c r="F801" s="69"/>
      <c r="G801" s="69"/>
      <c r="H801" s="69"/>
      <c r="I801" s="69"/>
      <c r="J801" s="69"/>
      <c r="K801" s="69"/>
    </row>
    <row r="802" spans="5:11" ht="13.15" x14ac:dyDescent="0.25">
      <c r="E802" s="69"/>
      <c r="F802" s="69"/>
      <c r="G802" s="69"/>
      <c r="H802" s="69"/>
      <c r="I802" s="69"/>
      <c r="J802" s="69"/>
      <c r="K802" s="69"/>
    </row>
    <row r="803" spans="5:11" ht="13.15" x14ac:dyDescent="0.25">
      <c r="E803" s="69"/>
      <c r="F803" s="69"/>
      <c r="G803" s="69"/>
      <c r="H803" s="69"/>
      <c r="I803" s="69"/>
      <c r="J803" s="69"/>
      <c r="K803" s="69"/>
    </row>
    <row r="804" spans="5:11" ht="13.15" x14ac:dyDescent="0.25">
      <c r="E804" s="69"/>
      <c r="F804" s="69"/>
      <c r="G804" s="69"/>
      <c r="H804" s="69"/>
      <c r="I804" s="69"/>
      <c r="J804" s="69"/>
      <c r="K804" s="69"/>
    </row>
    <row r="805" spans="5:11" ht="13.15" x14ac:dyDescent="0.25">
      <c r="E805" s="69"/>
      <c r="F805" s="69"/>
      <c r="G805" s="69"/>
      <c r="H805" s="69"/>
      <c r="I805" s="69"/>
      <c r="J805" s="69"/>
      <c r="K805" s="69"/>
    </row>
    <row r="806" spans="5:11" ht="13.15" x14ac:dyDescent="0.25">
      <c r="E806" s="69"/>
      <c r="F806" s="69"/>
      <c r="G806" s="69"/>
      <c r="H806" s="69"/>
      <c r="I806" s="69"/>
      <c r="J806" s="69"/>
      <c r="K806" s="69"/>
    </row>
    <row r="807" spans="5:11" ht="13.15" x14ac:dyDescent="0.25">
      <c r="E807" s="69"/>
      <c r="F807" s="69"/>
      <c r="G807" s="69"/>
      <c r="H807" s="69"/>
      <c r="I807" s="69"/>
      <c r="J807" s="69"/>
      <c r="K807" s="69"/>
    </row>
    <row r="808" spans="5:11" ht="13.15" x14ac:dyDescent="0.25">
      <c r="E808" s="69"/>
      <c r="F808" s="69"/>
      <c r="G808" s="69"/>
      <c r="H808" s="69"/>
      <c r="I808" s="69"/>
      <c r="J808" s="69"/>
      <c r="K808" s="69"/>
    </row>
    <row r="809" spans="5:11" ht="13.15" x14ac:dyDescent="0.25">
      <c r="E809" s="69"/>
      <c r="F809" s="69"/>
      <c r="G809" s="69"/>
      <c r="H809" s="69"/>
      <c r="I809" s="69"/>
      <c r="J809" s="69"/>
      <c r="K809" s="69"/>
    </row>
    <row r="810" spans="5:11" ht="13.15" x14ac:dyDescent="0.25">
      <c r="E810" s="69"/>
      <c r="F810" s="69"/>
      <c r="G810" s="69"/>
      <c r="H810" s="69"/>
      <c r="I810" s="69"/>
      <c r="J810" s="69"/>
      <c r="K810" s="69"/>
    </row>
    <row r="811" spans="5:11" ht="13.15" x14ac:dyDescent="0.25">
      <c r="E811" s="69"/>
      <c r="F811" s="69"/>
      <c r="G811" s="69"/>
      <c r="H811" s="69"/>
      <c r="I811" s="69"/>
      <c r="J811" s="69"/>
      <c r="K811" s="69"/>
    </row>
    <row r="812" spans="5:11" ht="13.15" x14ac:dyDescent="0.25">
      <c r="E812" s="69"/>
      <c r="F812" s="69"/>
      <c r="G812" s="69"/>
      <c r="H812" s="69"/>
      <c r="I812" s="69"/>
      <c r="J812" s="69"/>
      <c r="K812" s="69"/>
    </row>
    <row r="813" spans="5:11" ht="13.15" x14ac:dyDescent="0.25">
      <c r="E813" s="69"/>
      <c r="F813" s="69"/>
      <c r="G813" s="69"/>
      <c r="H813" s="69"/>
      <c r="I813" s="69"/>
      <c r="J813" s="69"/>
      <c r="K813" s="69"/>
    </row>
    <row r="814" spans="5:11" ht="13.15" x14ac:dyDescent="0.25">
      <c r="E814" s="69"/>
      <c r="F814" s="69"/>
      <c r="G814" s="69"/>
      <c r="H814" s="69"/>
      <c r="I814" s="69"/>
      <c r="J814" s="69"/>
      <c r="K814" s="69"/>
    </row>
    <row r="815" spans="5:11" ht="13.15" x14ac:dyDescent="0.25">
      <c r="E815" s="69"/>
      <c r="F815" s="69"/>
      <c r="G815" s="69"/>
      <c r="H815" s="69"/>
      <c r="I815" s="69"/>
      <c r="J815" s="69"/>
      <c r="K815" s="69"/>
    </row>
    <row r="816" spans="5:11" ht="13.15" x14ac:dyDescent="0.25">
      <c r="E816" s="69"/>
      <c r="F816" s="69"/>
      <c r="G816" s="69"/>
      <c r="H816" s="69"/>
      <c r="I816" s="69"/>
      <c r="J816" s="69"/>
      <c r="K816" s="69"/>
    </row>
    <row r="817" spans="5:11" ht="13.15" x14ac:dyDescent="0.25">
      <c r="E817" s="69"/>
      <c r="F817" s="69"/>
      <c r="G817" s="69"/>
      <c r="H817" s="69"/>
      <c r="I817" s="69"/>
      <c r="J817" s="69"/>
      <c r="K817" s="69"/>
    </row>
    <row r="818" spans="5:11" ht="13.15" x14ac:dyDescent="0.25">
      <c r="E818" s="69"/>
      <c r="F818" s="69"/>
      <c r="G818" s="69"/>
      <c r="H818" s="69"/>
      <c r="I818" s="69"/>
      <c r="J818" s="69"/>
      <c r="K818" s="69"/>
    </row>
    <row r="819" spans="5:11" ht="13.15" x14ac:dyDescent="0.25">
      <c r="E819" s="69"/>
      <c r="F819" s="69"/>
      <c r="G819" s="69"/>
      <c r="H819" s="69"/>
      <c r="I819" s="69"/>
      <c r="J819" s="69"/>
      <c r="K819" s="69"/>
    </row>
    <row r="820" spans="5:11" ht="13.15" x14ac:dyDescent="0.25">
      <c r="E820" s="69"/>
      <c r="F820" s="69"/>
      <c r="G820" s="69"/>
      <c r="H820" s="69"/>
      <c r="I820" s="69"/>
      <c r="J820" s="69"/>
      <c r="K820" s="69"/>
    </row>
    <row r="821" spans="5:11" ht="13.15" x14ac:dyDescent="0.25">
      <c r="E821" s="69"/>
      <c r="F821" s="69"/>
      <c r="G821" s="69"/>
      <c r="H821" s="69"/>
      <c r="I821" s="69"/>
      <c r="J821" s="69"/>
      <c r="K821" s="69"/>
    </row>
    <row r="822" spans="5:11" ht="13.15" x14ac:dyDescent="0.25">
      <c r="E822" s="69"/>
      <c r="F822" s="69"/>
      <c r="G822" s="69"/>
      <c r="H822" s="69"/>
      <c r="I822" s="69"/>
      <c r="J822" s="69"/>
      <c r="K822" s="69"/>
    </row>
    <row r="823" spans="5:11" ht="13.15" x14ac:dyDescent="0.25">
      <c r="E823" s="69"/>
      <c r="F823" s="69"/>
      <c r="G823" s="69"/>
      <c r="H823" s="69"/>
      <c r="I823" s="69"/>
      <c r="J823" s="69"/>
      <c r="K823" s="69"/>
    </row>
    <row r="824" spans="5:11" ht="13.15" x14ac:dyDescent="0.25">
      <c r="E824" s="69"/>
      <c r="F824" s="69"/>
      <c r="G824" s="69"/>
      <c r="H824" s="69"/>
      <c r="I824" s="69"/>
      <c r="J824" s="69"/>
      <c r="K824" s="69"/>
    </row>
    <row r="825" spans="5:11" ht="13.15" x14ac:dyDescent="0.25">
      <c r="E825" s="69"/>
      <c r="F825" s="69"/>
      <c r="G825" s="69"/>
      <c r="H825" s="69"/>
      <c r="I825" s="69"/>
      <c r="J825" s="69"/>
      <c r="K825" s="69"/>
    </row>
    <row r="826" spans="5:11" ht="13.15" x14ac:dyDescent="0.25">
      <c r="E826" s="69"/>
      <c r="F826" s="69"/>
      <c r="G826" s="69"/>
      <c r="H826" s="69"/>
      <c r="I826" s="69"/>
      <c r="J826" s="69"/>
      <c r="K826" s="69"/>
    </row>
    <row r="827" spans="5:11" ht="13.15" x14ac:dyDescent="0.25">
      <c r="E827" s="69"/>
      <c r="F827" s="69"/>
      <c r="G827" s="69"/>
      <c r="H827" s="69"/>
      <c r="I827" s="69"/>
      <c r="J827" s="69"/>
      <c r="K827" s="69"/>
    </row>
    <row r="828" spans="5:11" ht="13.15" x14ac:dyDescent="0.25">
      <c r="E828" s="69"/>
      <c r="F828" s="69"/>
      <c r="G828" s="69"/>
      <c r="H828" s="69"/>
      <c r="I828" s="69"/>
      <c r="J828" s="69"/>
      <c r="K828" s="69"/>
    </row>
    <row r="829" spans="5:11" ht="13.15" x14ac:dyDescent="0.25">
      <c r="E829" s="69"/>
      <c r="F829" s="69"/>
      <c r="G829" s="69"/>
      <c r="H829" s="69"/>
      <c r="I829" s="69"/>
      <c r="J829" s="69"/>
      <c r="K829" s="69"/>
    </row>
    <row r="830" spans="5:11" ht="13.15" x14ac:dyDescent="0.25">
      <c r="E830" s="69"/>
      <c r="F830" s="69"/>
      <c r="G830" s="69"/>
      <c r="H830" s="69"/>
      <c r="I830" s="69"/>
      <c r="J830" s="69"/>
      <c r="K830" s="69"/>
    </row>
    <row r="831" spans="5:11" ht="13.15" x14ac:dyDescent="0.25">
      <c r="E831" s="69"/>
      <c r="F831" s="69"/>
      <c r="G831" s="69"/>
      <c r="H831" s="69"/>
      <c r="I831" s="69"/>
      <c r="J831" s="69"/>
      <c r="K831" s="69"/>
    </row>
    <row r="832" spans="5:11" ht="13.15" x14ac:dyDescent="0.25">
      <c r="E832" s="69"/>
      <c r="F832" s="69"/>
      <c r="G832" s="69"/>
      <c r="H832" s="69"/>
      <c r="I832" s="69"/>
      <c r="J832" s="69"/>
      <c r="K832" s="69"/>
    </row>
    <row r="833" spans="5:11" ht="13.15" x14ac:dyDescent="0.25">
      <c r="E833" s="69"/>
      <c r="F833" s="69"/>
      <c r="G833" s="69"/>
      <c r="H833" s="69"/>
      <c r="I833" s="69"/>
      <c r="J833" s="69"/>
      <c r="K833" s="69"/>
    </row>
    <row r="834" spans="5:11" ht="13.15" x14ac:dyDescent="0.25">
      <c r="E834" s="69"/>
      <c r="F834" s="69"/>
      <c r="G834" s="69"/>
      <c r="H834" s="69"/>
      <c r="I834" s="69"/>
      <c r="J834" s="69"/>
      <c r="K834" s="69"/>
    </row>
    <row r="835" spans="5:11" ht="13.15" x14ac:dyDescent="0.25">
      <c r="E835" s="69"/>
      <c r="F835" s="69"/>
      <c r="G835" s="69"/>
      <c r="H835" s="69"/>
      <c r="I835" s="69"/>
      <c r="J835" s="69"/>
      <c r="K835" s="69"/>
    </row>
    <row r="836" spans="5:11" ht="13.15" x14ac:dyDescent="0.25">
      <c r="E836" s="69"/>
      <c r="F836" s="69"/>
      <c r="G836" s="69"/>
      <c r="H836" s="69"/>
      <c r="I836" s="69"/>
      <c r="J836" s="69"/>
      <c r="K836" s="69"/>
    </row>
    <row r="837" spans="5:11" ht="13.15" x14ac:dyDescent="0.25">
      <c r="E837" s="69"/>
      <c r="F837" s="69"/>
      <c r="G837" s="69"/>
      <c r="H837" s="69"/>
      <c r="I837" s="69"/>
      <c r="J837" s="69"/>
      <c r="K837" s="69"/>
    </row>
    <row r="838" spans="5:11" ht="13.15" x14ac:dyDescent="0.25">
      <c r="E838" s="69"/>
      <c r="F838" s="69"/>
      <c r="G838" s="69"/>
      <c r="H838" s="69"/>
      <c r="I838" s="69"/>
      <c r="J838" s="69"/>
      <c r="K838" s="69"/>
    </row>
    <row r="839" spans="5:11" ht="13.15" x14ac:dyDescent="0.25">
      <c r="E839" s="69"/>
      <c r="F839" s="69"/>
      <c r="G839" s="69"/>
      <c r="H839" s="69"/>
      <c r="I839" s="69"/>
      <c r="J839" s="69"/>
      <c r="K839" s="69"/>
    </row>
    <row r="840" spans="5:11" ht="13.15" x14ac:dyDescent="0.25">
      <c r="E840" s="69"/>
      <c r="F840" s="69"/>
      <c r="G840" s="69"/>
      <c r="H840" s="69"/>
      <c r="I840" s="69"/>
      <c r="J840" s="69"/>
      <c r="K840" s="69"/>
    </row>
    <row r="841" spans="5:11" ht="13.15" x14ac:dyDescent="0.25">
      <c r="E841" s="69"/>
      <c r="F841" s="69"/>
      <c r="G841" s="69"/>
      <c r="H841" s="69"/>
      <c r="I841" s="69"/>
      <c r="J841" s="69"/>
      <c r="K841" s="69"/>
    </row>
    <row r="842" spans="5:11" ht="13.15" x14ac:dyDescent="0.25">
      <c r="E842" s="69"/>
      <c r="F842" s="69"/>
      <c r="G842" s="69"/>
      <c r="H842" s="69"/>
      <c r="I842" s="69"/>
      <c r="J842" s="69"/>
      <c r="K842" s="69"/>
    </row>
    <row r="843" spans="5:11" ht="13.15" x14ac:dyDescent="0.25">
      <c r="E843" s="69"/>
      <c r="F843" s="69"/>
      <c r="G843" s="69"/>
      <c r="H843" s="69"/>
      <c r="I843" s="69"/>
      <c r="J843" s="69"/>
      <c r="K843" s="69"/>
    </row>
    <row r="844" spans="5:11" ht="13.15" x14ac:dyDescent="0.25">
      <c r="E844" s="69"/>
      <c r="F844" s="69"/>
      <c r="G844" s="69"/>
      <c r="H844" s="69"/>
      <c r="I844" s="69"/>
      <c r="J844" s="69"/>
      <c r="K844" s="69"/>
    </row>
    <row r="845" spans="5:11" ht="13.15" x14ac:dyDescent="0.25">
      <c r="E845" s="69"/>
      <c r="F845" s="69"/>
      <c r="G845" s="69"/>
      <c r="H845" s="69"/>
      <c r="I845" s="69"/>
      <c r="J845" s="69"/>
      <c r="K845" s="69"/>
    </row>
    <row r="846" spans="5:11" ht="13.15" x14ac:dyDescent="0.25">
      <c r="E846" s="69"/>
      <c r="F846" s="69"/>
      <c r="G846" s="69"/>
      <c r="H846" s="69"/>
      <c r="I846" s="69"/>
      <c r="J846" s="69"/>
      <c r="K846" s="69"/>
    </row>
    <row r="847" spans="5:11" ht="13.15" x14ac:dyDescent="0.25">
      <c r="E847" s="69"/>
      <c r="F847" s="69"/>
      <c r="G847" s="69"/>
      <c r="H847" s="69"/>
      <c r="I847" s="69"/>
      <c r="J847" s="69"/>
      <c r="K847" s="69"/>
    </row>
    <row r="848" spans="5:11" ht="13.15" x14ac:dyDescent="0.25">
      <c r="E848" s="69"/>
      <c r="F848" s="69"/>
      <c r="G848" s="69"/>
      <c r="H848" s="69"/>
      <c r="I848" s="69"/>
      <c r="J848" s="69"/>
      <c r="K848" s="69"/>
    </row>
    <row r="849" spans="5:11" ht="13.15" x14ac:dyDescent="0.25">
      <c r="E849" s="69"/>
      <c r="F849" s="69"/>
      <c r="G849" s="69"/>
      <c r="H849" s="69"/>
      <c r="I849" s="69"/>
      <c r="J849" s="69"/>
      <c r="K849" s="69"/>
    </row>
    <row r="850" spans="5:11" ht="13.15" x14ac:dyDescent="0.25">
      <c r="E850" s="69"/>
      <c r="F850" s="69"/>
      <c r="G850" s="69"/>
      <c r="H850" s="69"/>
      <c r="I850" s="69"/>
      <c r="J850" s="69"/>
      <c r="K850" s="69"/>
    </row>
    <row r="851" spans="5:11" ht="13.15" x14ac:dyDescent="0.25">
      <c r="E851" s="69"/>
      <c r="F851" s="69"/>
      <c r="G851" s="69"/>
      <c r="H851" s="69"/>
      <c r="I851" s="69"/>
      <c r="J851" s="69"/>
      <c r="K851" s="69"/>
    </row>
    <row r="852" spans="5:11" ht="13.15" x14ac:dyDescent="0.25">
      <c r="E852" s="69"/>
      <c r="F852" s="69"/>
      <c r="G852" s="69"/>
      <c r="H852" s="69"/>
      <c r="I852" s="69"/>
      <c r="J852" s="69"/>
      <c r="K852" s="69"/>
    </row>
    <row r="853" spans="5:11" ht="13.15" x14ac:dyDescent="0.25">
      <c r="E853" s="69"/>
      <c r="F853" s="69"/>
      <c r="G853" s="69"/>
      <c r="H853" s="69"/>
      <c r="I853" s="69"/>
      <c r="J853" s="69"/>
      <c r="K853" s="69"/>
    </row>
    <row r="854" spans="5:11" ht="13.15" x14ac:dyDescent="0.25">
      <c r="E854" s="69"/>
      <c r="F854" s="69"/>
      <c r="G854" s="69"/>
      <c r="H854" s="69"/>
      <c r="I854" s="69"/>
      <c r="J854" s="69"/>
      <c r="K854" s="69"/>
    </row>
    <row r="855" spans="5:11" ht="13.15" x14ac:dyDescent="0.25">
      <c r="E855" s="69"/>
      <c r="F855" s="69"/>
      <c r="G855" s="69"/>
      <c r="H855" s="69"/>
      <c r="I855" s="69"/>
      <c r="J855" s="69"/>
      <c r="K855" s="69"/>
    </row>
    <row r="856" spans="5:11" ht="13.15" x14ac:dyDescent="0.25">
      <c r="E856" s="69"/>
      <c r="F856" s="69"/>
      <c r="G856" s="69"/>
      <c r="H856" s="69"/>
      <c r="I856" s="69"/>
      <c r="J856" s="69"/>
      <c r="K856" s="69"/>
    </row>
    <row r="857" spans="5:11" ht="13.15" x14ac:dyDescent="0.25">
      <c r="E857" s="69"/>
      <c r="F857" s="69"/>
      <c r="G857" s="69"/>
      <c r="H857" s="69"/>
      <c r="I857" s="69"/>
      <c r="J857" s="69"/>
      <c r="K857" s="69"/>
    </row>
    <row r="858" spans="5:11" ht="13.15" x14ac:dyDescent="0.25">
      <c r="E858" s="69"/>
      <c r="F858" s="69"/>
      <c r="G858" s="69"/>
      <c r="H858" s="69"/>
      <c r="I858" s="69"/>
      <c r="J858" s="69"/>
      <c r="K858" s="69"/>
    </row>
    <row r="859" spans="5:11" ht="13.15" x14ac:dyDescent="0.25">
      <c r="E859" s="69"/>
      <c r="F859" s="69"/>
      <c r="G859" s="69"/>
      <c r="H859" s="69"/>
      <c r="I859" s="69"/>
      <c r="J859" s="69"/>
      <c r="K859" s="69"/>
    </row>
    <row r="860" spans="5:11" ht="13.15" x14ac:dyDescent="0.25">
      <c r="E860" s="69"/>
      <c r="F860" s="69"/>
      <c r="G860" s="69"/>
      <c r="H860" s="69"/>
      <c r="I860" s="69"/>
      <c r="J860" s="69"/>
      <c r="K860" s="69"/>
    </row>
    <row r="861" spans="5:11" ht="13.15" x14ac:dyDescent="0.25">
      <c r="E861" s="69"/>
      <c r="F861" s="69"/>
      <c r="G861" s="69"/>
      <c r="H861" s="69"/>
      <c r="I861" s="69"/>
      <c r="J861" s="69"/>
      <c r="K861" s="69"/>
    </row>
    <row r="862" spans="5:11" ht="13.15" x14ac:dyDescent="0.25">
      <c r="E862" s="69"/>
      <c r="F862" s="69"/>
      <c r="G862" s="69"/>
      <c r="H862" s="69"/>
      <c r="I862" s="69"/>
      <c r="J862" s="69"/>
      <c r="K862" s="69"/>
    </row>
    <row r="863" spans="5:11" ht="13.15" x14ac:dyDescent="0.25">
      <c r="E863" s="69"/>
      <c r="F863" s="69"/>
      <c r="G863" s="69"/>
      <c r="H863" s="69"/>
      <c r="I863" s="69"/>
      <c r="J863" s="69"/>
      <c r="K863" s="69"/>
    </row>
    <row r="864" spans="5:11" ht="13.15" x14ac:dyDescent="0.25">
      <c r="E864" s="69"/>
      <c r="F864" s="69"/>
      <c r="G864" s="69"/>
      <c r="H864" s="69"/>
      <c r="I864" s="69"/>
      <c r="J864" s="69"/>
      <c r="K864" s="69"/>
    </row>
    <row r="865" spans="5:11" ht="13.15" x14ac:dyDescent="0.25">
      <c r="E865" s="69"/>
      <c r="F865" s="69"/>
      <c r="G865" s="69"/>
      <c r="H865" s="69"/>
      <c r="I865" s="69"/>
      <c r="J865" s="69"/>
      <c r="K865" s="69"/>
    </row>
    <row r="866" spans="5:11" ht="13.15" x14ac:dyDescent="0.25">
      <c r="E866" s="69"/>
      <c r="F866" s="69"/>
      <c r="G866" s="69"/>
      <c r="H866" s="69"/>
      <c r="I866" s="69"/>
      <c r="J866" s="69"/>
      <c r="K866" s="69"/>
    </row>
    <row r="867" spans="5:11" ht="13.15" x14ac:dyDescent="0.25">
      <c r="E867" s="69"/>
      <c r="F867" s="69"/>
      <c r="G867" s="69"/>
      <c r="H867" s="69"/>
      <c r="I867" s="69"/>
      <c r="J867" s="69"/>
      <c r="K867" s="69"/>
    </row>
    <row r="868" spans="5:11" ht="13.15" x14ac:dyDescent="0.25">
      <c r="E868" s="69"/>
      <c r="F868" s="69"/>
      <c r="G868" s="69"/>
      <c r="H868" s="69"/>
      <c r="I868" s="69"/>
      <c r="J868" s="69"/>
      <c r="K868" s="69"/>
    </row>
    <row r="869" spans="5:11" ht="13.15" x14ac:dyDescent="0.25">
      <c r="E869" s="69"/>
      <c r="F869" s="69"/>
      <c r="G869" s="69"/>
      <c r="H869" s="69"/>
      <c r="I869" s="69"/>
      <c r="J869" s="69"/>
      <c r="K869" s="69"/>
    </row>
    <row r="870" spans="5:11" ht="13.15" x14ac:dyDescent="0.25">
      <c r="E870" s="69"/>
      <c r="F870" s="69"/>
      <c r="G870" s="69"/>
      <c r="H870" s="69"/>
      <c r="I870" s="69"/>
      <c r="J870" s="69"/>
      <c r="K870" s="69"/>
    </row>
    <row r="871" spans="5:11" ht="13.15" x14ac:dyDescent="0.25">
      <c r="E871" s="69"/>
      <c r="F871" s="69"/>
      <c r="G871" s="69"/>
      <c r="H871" s="69"/>
      <c r="I871" s="69"/>
      <c r="J871" s="69"/>
      <c r="K871" s="69"/>
    </row>
    <row r="872" spans="5:11" ht="13.15" x14ac:dyDescent="0.25">
      <c r="E872" s="69"/>
      <c r="F872" s="69"/>
      <c r="G872" s="69"/>
      <c r="H872" s="69"/>
      <c r="I872" s="69"/>
      <c r="J872" s="69"/>
      <c r="K872" s="69"/>
    </row>
    <row r="873" spans="5:11" ht="13.15" x14ac:dyDescent="0.25">
      <c r="E873" s="69"/>
      <c r="F873" s="69"/>
      <c r="G873" s="69"/>
      <c r="H873" s="69"/>
      <c r="I873" s="69"/>
      <c r="J873" s="69"/>
      <c r="K873" s="69"/>
    </row>
    <row r="874" spans="5:11" ht="13.15" x14ac:dyDescent="0.25">
      <c r="E874" s="69"/>
      <c r="F874" s="69"/>
      <c r="G874" s="69"/>
      <c r="H874" s="69"/>
      <c r="I874" s="69"/>
      <c r="J874" s="69"/>
      <c r="K874" s="69"/>
    </row>
    <row r="875" spans="5:11" ht="13.15" x14ac:dyDescent="0.25">
      <c r="E875" s="69"/>
      <c r="F875" s="69"/>
      <c r="G875" s="69"/>
      <c r="H875" s="69"/>
      <c r="I875" s="69"/>
      <c r="J875" s="69"/>
      <c r="K875" s="69"/>
    </row>
    <row r="876" spans="5:11" ht="13.15" x14ac:dyDescent="0.25">
      <c r="E876" s="69"/>
      <c r="F876" s="69"/>
      <c r="G876" s="69"/>
      <c r="H876" s="69"/>
      <c r="I876" s="69"/>
      <c r="J876" s="69"/>
      <c r="K876" s="69"/>
    </row>
    <row r="877" spans="5:11" ht="13.15" x14ac:dyDescent="0.25">
      <c r="E877" s="69"/>
      <c r="F877" s="69"/>
      <c r="G877" s="69"/>
      <c r="H877" s="69"/>
      <c r="I877" s="69"/>
      <c r="J877" s="69"/>
      <c r="K877" s="69"/>
    </row>
    <row r="878" spans="5:11" ht="13.15" x14ac:dyDescent="0.25">
      <c r="E878" s="69"/>
      <c r="F878" s="69"/>
      <c r="G878" s="69"/>
      <c r="H878" s="69"/>
      <c r="I878" s="69"/>
      <c r="J878" s="69"/>
      <c r="K878" s="69"/>
    </row>
    <row r="879" spans="5:11" ht="13.15" x14ac:dyDescent="0.25">
      <c r="E879" s="69"/>
      <c r="F879" s="69"/>
      <c r="G879" s="69"/>
      <c r="H879" s="69"/>
      <c r="I879" s="69"/>
      <c r="J879" s="69"/>
      <c r="K879" s="69"/>
    </row>
    <row r="880" spans="5:11" ht="13.15" x14ac:dyDescent="0.25">
      <c r="E880" s="69"/>
      <c r="F880" s="69"/>
      <c r="G880" s="69"/>
      <c r="H880" s="69"/>
      <c r="I880" s="69"/>
      <c r="J880" s="69"/>
      <c r="K880" s="69"/>
    </row>
    <row r="881" spans="5:11" ht="13.15" x14ac:dyDescent="0.25">
      <c r="E881" s="69"/>
      <c r="F881" s="69"/>
      <c r="G881" s="69"/>
      <c r="H881" s="69"/>
      <c r="I881" s="69"/>
      <c r="J881" s="69"/>
      <c r="K881" s="69"/>
    </row>
    <row r="882" spans="5:11" ht="13.15" x14ac:dyDescent="0.25">
      <c r="E882" s="69"/>
      <c r="F882" s="69"/>
      <c r="G882" s="69"/>
      <c r="H882" s="69"/>
      <c r="I882" s="69"/>
      <c r="J882" s="69"/>
      <c r="K882" s="69"/>
    </row>
    <row r="883" spans="5:11" ht="13.15" x14ac:dyDescent="0.25">
      <c r="E883" s="69"/>
      <c r="F883" s="69"/>
      <c r="G883" s="69"/>
      <c r="H883" s="69"/>
      <c r="I883" s="69"/>
      <c r="J883" s="69"/>
      <c r="K883" s="69"/>
    </row>
    <row r="884" spans="5:11" ht="13.15" x14ac:dyDescent="0.25">
      <c r="E884" s="69"/>
      <c r="F884" s="69"/>
      <c r="G884" s="69"/>
      <c r="H884" s="69"/>
      <c r="I884" s="69"/>
      <c r="J884" s="69"/>
      <c r="K884" s="69"/>
    </row>
    <row r="885" spans="5:11" ht="13.15" x14ac:dyDescent="0.25">
      <c r="E885" s="69"/>
      <c r="F885" s="69"/>
      <c r="G885" s="69"/>
      <c r="H885" s="69"/>
      <c r="I885" s="69"/>
      <c r="J885" s="69"/>
      <c r="K885" s="69"/>
    </row>
    <row r="886" spans="5:11" ht="13.15" x14ac:dyDescent="0.25">
      <c r="E886" s="69"/>
      <c r="F886" s="69"/>
      <c r="G886" s="69"/>
      <c r="H886" s="69"/>
      <c r="I886" s="69"/>
      <c r="J886" s="69"/>
      <c r="K886" s="69"/>
    </row>
    <row r="887" spans="5:11" ht="13.15" x14ac:dyDescent="0.25">
      <c r="E887" s="69"/>
      <c r="F887" s="69"/>
      <c r="G887" s="69"/>
      <c r="H887" s="69"/>
      <c r="I887" s="69"/>
      <c r="J887" s="69"/>
      <c r="K887" s="69"/>
    </row>
    <row r="888" spans="5:11" ht="13.15" x14ac:dyDescent="0.25">
      <c r="E888" s="69"/>
      <c r="F888" s="69"/>
      <c r="G888" s="69"/>
      <c r="H888" s="69"/>
      <c r="I888" s="69"/>
      <c r="J888" s="69"/>
      <c r="K888" s="69"/>
    </row>
  </sheetData>
  <mergeCells count="108">
    <mergeCell ref="R3:R4"/>
    <mergeCell ref="CZ3:CZ4"/>
    <mergeCell ref="Z3:Z4"/>
    <mergeCell ref="AC3:AC4"/>
    <mergeCell ref="AD3:AD4"/>
    <mergeCell ref="X3:X4"/>
    <mergeCell ref="AB3:AB4"/>
    <mergeCell ref="Y3:Y4"/>
    <mergeCell ref="AV3:AV4"/>
    <mergeCell ref="AJ3:AJ4"/>
    <mergeCell ref="AK3:AK4"/>
    <mergeCell ref="AL3:AL4"/>
    <mergeCell ref="AF3:AF4"/>
    <mergeCell ref="BA3:BA4"/>
    <mergeCell ref="AA3:AA4"/>
    <mergeCell ref="CU3:CU4"/>
    <mergeCell ref="CT3:CT4"/>
    <mergeCell ref="T3:T4"/>
    <mergeCell ref="AQ3:AQ4"/>
    <mergeCell ref="AW3:AW4"/>
    <mergeCell ref="DH109:DI109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D3:BD4"/>
    <mergeCell ref="BB3:BB4"/>
    <mergeCell ref="BC3:BC4"/>
    <mergeCell ref="BM3:BM4"/>
    <mergeCell ref="BN3:BN4"/>
    <mergeCell ref="CS3:CS4"/>
    <mergeCell ref="BH3:BH4"/>
    <mergeCell ref="AZ3:AZ4"/>
    <mergeCell ref="BI3:BI4"/>
    <mergeCell ref="BF3:BF4"/>
    <mergeCell ref="CQ3:CQ4"/>
    <mergeCell ref="B91:B100"/>
    <mergeCell ref="B56:B82"/>
    <mergeCell ref="B38:B52"/>
    <mergeCell ref="B24:B32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Q3:Q4"/>
    <mergeCell ref="S3:S4"/>
    <mergeCell ref="W3:W4"/>
    <mergeCell ref="V3:V4"/>
    <mergeCell ref="CR3:CR4"/>
    <mergeCell ref="CA3:CA4"/>
    <mergeCell ref="CF3:CF4"/>
    <mergeCell ref="CK3:CK4"/>
    <mergeCell ref="CB3:CB4"/>
    <mergeCell ref="CH3:CH4"/>
    <mergeCell ref="BW3:BW4"/>
    <mergeCell ref="CP3:CP4"/>
    <mergeCell ref="CE3:CE4"/>
    <mergeCell ref="BT3:BT4"/>
    <mergeCell ref="BS3:BS4"/>
    <mergeCell ref="BR3:BR4"/>
    <mergeCell ref="BQ3:BQ4"/>
    <mergeCell ref="BO3:BO4"/>
    <mergeCell ref="BP3:BP4"/>
    <mergeCell ref="CO3:CO4"/>
    <mergeCell ref="CM3:CM4"/>
    <mergeCell ref="BL3:BL4"/>
    <mergeCell ref="BK3:BK4"/>
    <mergeCell ref="BJ3:BJ4"/>
    <mergeCell ref="AE3:AE4"/>
    <mergeCell ref="AG3:AG4"/>
    <mergeCell ref="AH3:AH4"/>
    <mergeCell ref="AI3:AI4"/>
    <mergeCell ref="U3:U4"/>
    <mergeCell ref="BV3:BV4"/>
    <mergeCell ref="BZ3:BZ4"/>
    <mergeCell ref="BY3:BY4"/>
    <mergeCell ref="BX3:BX4"/>
    <mergeCell ref="BU3:BU4"/>
    <mergeCell ref="CY3:CY4"/>
    <mergeCell ref="DD3:DG3"/>
    <mergeCell ref="CG3:CG4"/>
    <mergeCell ref="CD3:CD4"/>
    <mergeCell ref="CC3:CC4"/>
    <mergeCell ref="CJ3:CJ4"/>
    <mergeCell ref="CL3:CL4"/>
    <mergeCell ref="CN3:CN4"/>
    <mergeCell ref="CW3:CW4"/>
    <mergeCell ref="CV3:CV4"/>
    <mergeCell ref="CX3:CX4"/>
    <mergeCell ref="CI3:CI4"/>
    <mergeCell ref="DA3:D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55" orientation="portrait" r:id="rId1"/>
  <headerFooter alignWithMargins="0"/>
  <ignoredErrors>
    <ignoredError sqref="DH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entero</vt:lpstr>
      <vt:lpstr>entero!Área_de_impresión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Oporto Maria Rene</cp:lastModifiedBy>
  <cp:lastPrinted>2017-03-07T20:10:25Z</cp:lastPrinted>
  <dcterms:created xsi:type="dcterms:W3CDTF">2002-08-27T17:11:09Z</dcterms:created>
  <dcterms:modified xsi:type="dcterms:W3CDTF">2017-05-19T22:02:35Z</dcterms:modified>
</cp:coreProperties>
</file>