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aplata\Documents\"/>
    </mc:Choice>
  </mc:AlternateContent>
  <bookViews>
    <workbookView xWindow="-120" yWindow="-120" windowWidth="20745" windowHeight="11160"/>
  </bookViews>
  <sheets>
    <sheet name="Matriz Calendario" sheetId="2" r:id="rId1"/>
  </sheets>
  <externalReferences>
    <externalReference r:id="rId2"/>
  </externalReferences>
  <definedNames>
    <definedName name="_xlnm.Print_Area" localSheetId="0">'Matriz Calendario'!$A$1:$AE$61</definedName>
    <definedName name="Periodicity">[1]Descripciones!$A$19:$A$23</definedName>
    <definedName name="_xlnm.Print_Titles" localSheetId="0">'Matriz Calendario'!$A:$G,'Matriz Calendario'!$1:$6</definedName>
    <definedName name="Unit_description">[1]Descripciones!$A$2:$A$14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2" i="2" l="1"/>
  <c r="A23" i="2" s="1"/>
  <c r="A24" i="2" s="1"/>
  <c r="A25" i="2" s="1"/>
  <c r="A26" i="2" s="1"/>
  <c r="A12" i="2"/>
  <c r="A13" i="2" s="1"/>
  <c r="A14" i="2" s="1"/>
  <c r="A15" i="2" s="1"/>
  <c r="A16" i="2" s="1"/>
  <c r="A17" i="2" s="1"/>
  <c r="A18" i="2" s="1"/>
  <c r="A19" i="2" s="1"/>
  <c r="A28" i="2" l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1" i="2" l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9" i="2" s="1"/>
</calcChain>
</file>

<file path=xl/sharedStrings.xml><?xml version="1.0" encoding="utf-8"?>
<sst xmlns="http://schemas.openxmlformats.org/spreadsheetml/2006/main" count="466" uniqueCount="109">
  <si>
    <t>N°</t>
  </si>
  <si>
    <t>Categoría</t>
  </si>
  <si>
    <t>Periodicidad</t>
  </si>
  <si>
    <t>Oportunidad</t>
  </si>
  <si>
    <t>Según NEDD</t>
  </si>
  <si>
    <t>Enero</t>
  </si>
  <si>
    <t>Febrero</t>
  </si>
  <si>
    <t>Marzo</t>
  </si>
  <si>
    <t xml:space="preserve">Abril 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</si>
  <si>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</si>
  <si>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</si>
  <si>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</si>
  <si>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</si>
  <si>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</si>
  <si>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</si>
  <si>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</si>
  <si>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</si>
  <si>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Periodo de info</t>
  </si>
  <si>
    <t>Trimestral</t>
  </si>
  <si>
    <t>1 Trimestre</t>
  </si>
  <si>
    <t>-</t>
  </si>
  <si>
    <t>Mensual</t>
  </si>
  <si>
    <t>Anual</t>
  </si>
  <si>
    <t>1 Mes</t>
  </si>
  <si>
    <t>Panorama de las Sociedades de Depósito</t>
  </si>
  <si>
    <t>Semanal</t>
  </si>
  <si>
    <t>2 Semanas</t>
  </si>
  <si>
    <t>1 Semana</t>
  </si>
  <si>
    <t>Tasas de Interés</t>
  </si>
  <si>
    <t>Diario</t>
  </si>
  <si>
    <t>1 día</t>
  </si>
  <si>
    <t>Balanza de Pagos</t>
  </si>
  <si>
    <t>Planilla de Reservas</t>
  </si>
  <si>
    <t>Posición de Inversión internacional</t>
  </si>
  <si>
    <t>Deuda Externa</t>
  </si>
  <si>
    <t>60 días</t>
  </si>
  <si>
    <t>10 días</t>
  </si>
  <si>
    <t>Semestral</t>
  </si>
  <si>
    <t>Reporte mensual Deuda Externa</t>
  </si>
  <si>
    <t>GOI</t>
  </si>
  <si>
    <t>APEC</t>
  </si>
  <si>
    <t>GOM-GEF-GOI-APEC</t>
  </si>
  <si>
    <t>Informe de Política Monetaria</t>
  </si>
  <si>
    <t>Boletín Mensual del Sistema de Pagos y Liquidación de Valores</t>
  </si>
  <si>
    <t>GEF</t>
  </si>
  <si>
    <t>Reporte Estadístico Mensual de Operaciones del Sistema de Pagos</t>
  </si>
  <si>
    <t xml:space="preserve">Informe de Estabilidad Financiera </t>
  </si>
  <si>
    <t>Informe de Vigilancia del Sistema de Pagos</t>
  </si>
  <si>
    <t>Tipos de cambio</t>
  </si>
  <si>
    <t>ÁREAS RESPONSABLES</t>
  </si>
  <si>
    <t>Publicaciones estadísticas</t>
  </si>
  <si>
    <t>Publicaciones</t>
  </si>
  <si>
    <t>Memoria anual del BCB</t>
  </si>
  <si>
    <t>120 días</t>
  </si>
  <si>
    <t>BCB - APEC</t>
  </si>
  <si>
    <t>Encuesta mensual de Expectativas Económicas</t>
  </si>
  <si>
    <t>Otra información económica</t>
  </si>
  <si>
    <t>Tasa de Referencia TRe</t>
  </si>
  <si>
    <t>Tasa Activa de Paridad Referencial UFV - TAPR</t>
  </si>
  <si>
    <t>Tipos de cambio pactados con clientes del sistema financiero</t>
  </si>
  <si>
    <t xml:space="preserve">Tipos de cambio pactados con clientes del sistema financiero </t>
  </si>
  <si>
    <t>30 días</t>
  </si>
  <si>
    <t xml:space="preserve">+ 5 días </t>
  </si>
  <si>
    <t xml:space="preserve">+ 3 días </t>
  </si>
  <si>
    <t xml:space="preserve">+ 2 días </t>
  </si>
  <si>
    <t>Operaciones de Mercado Abierto y Monetario Diario</t>
  </si>
  <si>
    <t>Operaciones de Mercado Abierto y Monetario Semanal</t>
  </si>
  <si>
    <t>Día de la subasta</t>
  </si>
  <si>
    <t>Miércoles</t>
  </si>
  <si>
    <t>GOM</t>
  </si>
  <si>
    <t>Informe de Operaciones de Mercado Abierto y Monetario Anual</t>
  </si>
  <si>
    <t>2 días</t>
  </si>
  <si>
    <t>Publicaciones en el marco de las NEDD</t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</si>
  <si>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Está sujeta a la frecuencia de la Subasta, determinada por el COMA. Regularmente las subastas se realizan los días miércoles y sólo en casos de feriados puede cambiar a los días martes o jueves contiguos.</t>
    </r>
  </si>
  <si>
    <t>en el día</t>
  </si>
  <si>
    <t>150 días</t>
  </si>
  <si>
    <t>+ 1 día</t>
  </si>
  <si>
    <t>Reporte de Balanza de Pagos y Posición de Inversión Internacional</t>
  </si>
  <si>
    <t>90 días</t>
  </si>
  <si>
    <t>Avance de cifras de la Balanza de Pagos y Posición de Inversión Internacional</t>
  </si>
  <si>
    <t>CALENDARIO ANTICIPADO DE DIVULGACIÓN  2026</t>
  </si>
  <si>
    <t>Evaluación del grado de Desarrollo Digital en el Sistema de Pagos Nacional</t>
  </si>
  <si>
    <t xml:space="preserve">Disposición de bienes inmuebles y muebles realizables </t>
  </si>
  <si>
    <t>A requerimiento</t>
  </si>
  <si>
    <t>Lista de deudores y Garantes del BCB</t>
  </si>
  <si>
    <t>Boletín estadístico mensual</t>
  </si>
  <si>
    <t>Boletín estadístico trimestral</t>
  </si>
  <si>
    <t>Según BCB</t>
  </si>
  <si>
    <r>
      <t xml:space="preserve">Panorama del Banco Central </t>
    </r>
    <r>
      <rPr>
        <b/>
        <i/>
        <vertAlign val="superscript"/>
        <sz val="9"/>
        <color theme="1"/>
        <rFont val="Century Gothic"/>
        <family val="2"/>
      </rPr>
      <t>1</t>
    </r>
  </si>
  <si>
    <r>
      <t xml:space="preserve">Resevas Internacionales </t>
    </r>
    <r>
      <rPr>
        <b/>
        <i/>
        <vertAlign val="superscript"/>
        <sz val="9"/>
        <rFont val="Century Gothic"/>
        <family val="2"/>
      </rPr>
      <t>1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</si>
  <si>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Publicación los miércoles o el día siguiente hábil si cae en feriado.</t>
    </r>
  </si>
  <si>
    <t>Valores referenciales del dólar estadounidense</t>
  </si>
  <si>
    <t>2025</t>
  </si>
  <si>
    <r>
      <t xml:space="preserve">Resultados de Subasta de Valores Públicos </t>
    </r>
    <r>
      <rPr>
        <b/>
        <i/>
        <vertAlign val="superscript"/>
        <sz val="9"/>
        <color theme="1"/>
        <rFont val="Century Gothic"/>
        <family val="2"/>
      </rPr>
      <t>2</t>
    </r>
  </si>
  <si>
    <t>Boletín trimestral de Operaciones de Mercado Abierto y Monetario</t>
  </si>
  <si>
    <t>70 días*</t>
  </si>
  <si>
    <t>1 trimestre</t>
  </si>
  <si>
    <t>70 días</t>
  </si>
  <si>
    <t>15 días</t>
  </si>
  <si>
    <t>Informe de Administración de Reservas Internacionales</t>
  </si>
  <si>
    <t>Cuatrimestral</t>
  </si>
  <si>
    <t>Informe de Operaciones con las Reservas de Oro</t>
  </si>
  <si>
    <t>Fecha de publicación</t>
  </si>
  <si>
    <t>Boletín del Sector Externo</t>
  </si>
  <si>
    <t>Reporte de Deuda Externa Privada</t>
  </si>
  <si>
    <t>Informe semestral de Deuda Externa Pública</t>
  </si>
  <si>
    <t>Reporte de Capital Privado Extranjero en Bolivia (Semestral)</t>
  </si>
  <si>
    <t>Programa Monetario (PM)</t>
  </si>
  <si>
    <t>Monitoreo del cumplimiento del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</si>
</sst>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"/>
  </numFmts>
  <fonts count="25" x14ac:knownFonts="1">
    <font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3"/>
      <color rgb="FFFF0000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theme="1"/>
      <name val="Century Gothic"/>
      <family val="2"/>
    </font>
    <font>
      <b/>
      <i/>
      <sz val="9"/>
      <color theme="0"/>
      <name val="Century Gothic"/>
      <family val="2"/>
    </font>
    <font>
      <b/>
      <i/>
      <sz val="9"/>
      <color theme="1"/>
      <name val="Century Gothic"/>
      <family val="2"/>
    </font>
    <font>
      <sz val="9"/>
      <name val="Century Gothic"/>
      <family val="2"/>
    </font>
    <font>
      <b/>
      <i/>
      <sz val="9"/>
      <name val="Century Gothic"/>
      <family val="2"/>
    </font>
    <font>
      <sz val="11"/>
      <name val="Calibri"/>
      <family val="2"/>
      <scheme val="minor"/>
    </font>
    <font>
      <sz val="9"/>
      <color theme="1"/>
      <name val="Century Gothic"/>
      <family val="2"/>
    </font>
    <font>
      <b/>
      <i/>
      <sz val="11"/>
      <color theme="1"/>
      <name val="Calibri"/>
      <family val="2"/>
      <scheme val="minor"/>
    </font>
    <font>
      <b/>
      <i/>
      <sz val="9"/>
      <color theme="4" tint="0.79998168889431442"/>
      <name val="Century Gothic"/>
      <family val="2"/>
    </font>
    <font>
      <b/>
      <i/>
      <vertAlign val="superscript"/>
      <sz val="9"/>
      <color theme="1"/>
      <name val="Century Gothic"/>
      <family val="2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vertAlign val="superscript"/>
      <sz val="9"/>
      <name val="Century Gothic"/>
      <family val="2"/>
    </font>
    <font>
      <sz val="9"/>
      <color theme="0"/>
      <name val="Century Gothic"/>
      <family val="2"/>
    </font>
    <font>
      <i/>
      <sz val="9"/>
      <color theme="1"/>
      <name val="Century Gothic"/>
      <family val="2"/>
    </font>
    <font>
      <i/>
      <sz val="9"/>
      <name val="Century Gothic"/>
      <family val="2"/>
    </font>
    <font>
      <i/>
      <sz val="9"/>
      <color rgb="FFFF0000"/>
      <name val="Century Gothic"/>
      <family val="2"/>
    </font>
    <font>
      <sz val="7"/>
      <color theme="0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6591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6" borderId="1" xfId="0" applyFont="1" applyFill="1" applyBorder="1" applyAlignment="1">
      <alignment vertical="center"/>
    </xf>
    <xf numFmtId="0" fontId="9" fillId="8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vertical="center"/>
    </xf>
    <xf numFmtId="17" fontId="9" fillId="8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3" borderId="1" xfId="0" applyFont="1" applyFill="1" applyBorder="1" applyAlignment="1">
      <alignment vertical="center"/>
    </xf>
    <xf numFmtId="0" fontId="14" fillId="3" borderId="4" xfId="0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10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vertical="center" wrapText="1"/>
    </xf>
    <xf numFmtId="0" fontId="18" fillId="0" borderId="0" xfId="0" applyFont="1" applyAlignment="1">
      <alignment vertical="center"/>
    </xf>
    <xf numFmtId="0" fontId="10" fillId="6" borderId="1" xfId="0" applyFont="1" applyFill="1" applyBorder="1" applyAlignment="1">
      <alignment horizontal="justify" vertical="center"/>
    </xf>
    <xf numFmtId="17" fontId="9" fillId="8" borderId="1" xfId="0" quotePrefix="1" applyNumberFormat="1" applyFont="1" applyFill="1" applyBorder="1" applyAlignment="1">
      <alignment horizontal="center" vertical="center"/>
    </xf>
    <xf numFmtId="0" fontId="8" fillId="6" borderId="18" xfId="0" applyFont="1" applyFill="1" applyBorder="1" applyAlignment="1">
      <alignment horizontal="center" vertical="center"/>
    </xf>
    <xf numFmtId="0" fontId="14" fillId="3" borderId="19" xfId="0" applyFont="1" applyFill="1" applyBorder="1" applyAlignment="1">
      <alignment vertical="center"/>
    </xf>
    <xf numFmtId="0" fontId="9" fillId="2" borderId="16" xfId="0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/>
    </xf>
    <xf numFmtId="1" fontId="9" fillId="8" borderId="1" xfId="0" applyNumberFormat="1" applyFont="1" applyFill="1" applyBorder="1" applyAlignment="1">
      <alignment horizontal="center" vertical="center"/>
    </xf>
    <xf numFmtId="0" fontId="10" fillId="6" borderId="20" xfId="0" applyFont="1" applyFill="1" applyBorder="1" applyAlignment="1">
      <alignment horizontal="justify" vertical="center"/>
    </xf>
    <xf numFmtId="17" fontId="9" fillId="8" borderId="20" xfId="0" applyNumberFormat="1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164" fontId="9" fillId="2" borderId="16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8" fillId="6" borderId="1" xfId="0" applyFont="1" applyFill="1" applyBorder="1" applyAlignment="1">
      <alignment horizontal="justify" vertical="center"/>
    </xf>
    <xf numFmtId="0" fontId="20" fillId="5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vertical="center"/>
    </xf>
    <xf numFmtId="0" fontId="8" fillId="6" borderId="1" xfId="0" applyFont="1" applyFill="1" applyBorder="1" applyAlignment="1">
      <alignment horizontal="center" vertical="center"/>
    </xf>
    <xf numFmtId="0" fontId="21" fillId="7" borderId="1" xfId="0" applyFont="1" applyFill="1" applyBorder="1" applyAlignment="1">
      <alignment horizontal="center" vertical="center"/>
    </xf>
    <xf numFmtId="0" fontId="9" fillId="2" borderId="1" xfId="0" quotePrefix="1" applyFont="1" applyFill="1" applyBorder="1" applyAlignment="1">
      <alignment horizontal="center" vertical="center"/>
    </xf>
    <xf numFmtId="0" fontId="9" fillId="2" borderId="16" xfId="0" quotePrefix="1" applyFont="1" applyFill="1" applyBorder="1" applyAlignment="1">
      <alignment horizontal="center" vertical="center"/>
    </xf>
    <xf numFmtId="0" fontId="22" fillId="7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0" fontId="22" fillId="7" borderId="1" xfId="0" applyFont="1" applyFill="1" applyBorder="1" applyAlignment="1">
      <alignment horizontal="center" vertical="center" wrapText="1"/>
    </xf>
    <xf numFmtId="0" fontId="23" fillId="7" borderId="1" xfId="0" applyFont="1" applyFill="1" applyBorder="1" applyAlignment="1">
      <alignment horizontal="center" vertical="center"/>
    </xf>
    <xf numFmtId="0" fontId="10" fillId="6" borderId="20" xfId="0" applyFont="1" applyFill="1" applyBorder="1" applyAlignment="1">
      <alignment horizontal="center" vertical="center"/>
    </xf>
    <xf numFmtId="0" fontId="22" fillId="7" borderId="20" xfId="0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 wrapText="1"/>
    </xf>
    <xf numFmtId="0" fontId="9" fillId="8" borderId="1" xfId="0" quotePrefix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vertical="center"/>
    </xf>
    <xf numFmtId="0" fontId="10" fillId="3" borderId="19" xfId="0" applyFont="1" applyFill="1" applyBorder="1" applyAlignment="1">
      <alignment vertical="center"/>
    </xf>
    <xf numFmtId="0" fontId="9" fillId="8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7" fontId="9" fillId="8" borderId="3" xfId="0" applyNumberFormat="1" applyFont="1" applyFill="1" applyBorder="1" applyAlignment="1">
      <alignment horizontal="center" vertical="center"/>
    </xf>
    <xf numFmtId="17" fontId="9" fillId="8" borderId="4" xfId="0" applyNumberFormat="1" applyFont="1" applyFill="1" applyBorder="1" applyAlignment="1">
      <alignment horizontal="center" vertical="center"/>
    </xf>
    <xf numFmtId="17" fontId="9" fillId="8" borderId="19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0" fillId="0" borderId="0" xfId="0" applyAlignment="1">
      <alignment vertical="center" wrapText="1"/>
    </xf>
    <xf numFmtId="0" fontId="7" fillId="9" borderId="1" xfId="0" applyFont="1" applyFill="1" applyBorder="1" applyAlignment="1">
      <alignment horizontal="center" vertical="center"/>
    </xf>
    <xf numFmtId="0" fontId="7" fillId="9" borderId="16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659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9071</xdr:colOff>
      <xdr:row>0</xdr:row>
      <xdr:rowOff>1676088</xdr:rowOff>
    </xdr:from>
    <xdr:to>
      <xdr:col>30</xdr:col>
      <xdr:colOff>440120</xdr:colOff>
      <xdr:row>0</xdr:row>
      <xdr:rowOff>2199490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37" t="86015" r="8734"/>
        <a:stretch/>
      </xdr:blipFill>
      <xdr:spPr>
        <a:xfrm>
          <a:off x="9071" y="1676088"/>
          <a:ext cx="16891000" cy="523402"/>
        </a:xfrm>
        <a:prstGeom prst="rect">
          <a:avLst/>
        </a:prstGeom>
      </xdr:spPr>
    </xdr:pic>
    <xdr:clientData/>
  </xdr:twoCellAnchor>
  <xdr:twoCellAnchor editAs="oneCell">
    <xdr:from>
      <xdr:col>9</xdr:col>
      <xdr:colOff>508000</xdr:colOff>
      <xdr:row>0</xdr:row>
      <xdr:rowOff>170545</xdr:rowOff>
    </xdr:from>
    <xdr:to>
      <xdr:col>13</xdr:col>
      <xdr:colOff>81642</xdr:colOff>
      <xdr:row>0</xdr:row>
      <xdr:rowOff>2032000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502" t="12476" r="56367" b="10924"/>
        <a:stretch/>
      </xdr:blipFill>
      <xdr:spPr>
        <a:xfrm>
          <a:off x="4735286" y="170545"/>
          <a:ext cx="1877786" cy="1861455"/>
        </a:xfrm>
        <a:prstGeom prst="rect">
          <a:avLst/>
        </a:prstGeom>
      </xdr:spPr>
    </xdr:pic>
    <xdr:clientData/>
  </xdr:twoCellAnchor>
  <xdr:twoCellAnchor editAs="oneCell">
    <xdr:from>
      <xdr:col>19</xdr:col>
      <xdr:colOff>480787</xdr:colOff>
      <xdr:row>0</xdr:row>
      <xdr:rowOff>217715</xdr:rowOff>
    </xdr:from>
    <xdr:to>
      <xdr:col>22</xdr:col>
      <xdr:colOff>444500</xdr:colOff>
      <xdr:row>0</xdr:row>
      <xdr:rowOff>2079170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022" t="12476" r="29349" b="10924"/>
        <a:stretch/>
      </xdr:blipFill>
      <xdr:spPr>
        <a:xfrm>
          <a:off x="10468430" y="217715"/>
          <a:ext cx="1678214" cy="18614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porto/AppData/Local/Microsoft/Windows/Temporary%20Internet%20Files/Content.Outlook/VS92B4LQ/PROTOTIPO%20PND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 de datos"/>
      <sheetName val="Descripciones"/>
    </sheetNames>
    <sheetDataSet>
      <sheetData sheetId="0"/>
      <sheetData sheetId="1">
        <row r="2">
          <cell r="A2" t="str">
            <v>US Dollars millions</v>
          </cell>
        </row>
        <row r="3">
          <cell r="A3" t="str">
            <v>Bolivians</v>
          </cell>
        </row>
        <row r="4">
          <cell r="A4" t="str">
            <v>Millions of Bolivians</v>
          </cell>
        </row>
        <row r="5">
          <cell r="A5" t="str">
            <v>Millions of Bolivians (1990)</v>
          </cell>
        </row>
        <row r="6">
          <cell r="A6" t="str">
            <v>Index number (1990)</v>
          </cell>
        </row>
        <row r="7">
          <cell r="A7" t="str">
            <v>Index number (1995)</v>
          </cell>
        </row>
        <row r="8">
          <cell r="A8" t="str">
            <v>Index number (2007)</v>
          </cell>
        </row>
        <row r="9">
          <cell r="A9" t="str">
            <v>Index number (2014)</v>
          </cell>
        </row>
        <row r="10">
          <cell r="A10" t="str">
            <v>Percent</v>
          </cell>
        </row>
        <row r="11">
          <cell r="A11" t="str">
            <v>Bs / US Dolar</v>
          </cell>
        </row>
        <row r="12">
          <cell r="A12" t="str">
            <v>Bs / Euro</v>
          </cell>
        </row>
        <row r="13">
          <cell r="A13" t="str">
            <v>Years</v>
          </cell>
        </row>
        <row r="14">
          <cell r="A14" t="str">
            <v>Thousands of persons</v>
          </cell>
        </row>
        <row r="19">
          <cell r="A19" t="str">
            <v>A</v>
          </cell>
        </row>
        <row r="20">
          <cell r="A20" t="str">
            <v>Q</v>
          </cell>
        </row>
        <row r="21">
          <cell r="A21" t="str">
            <v>M</v>
          </cell>
        </row>
        <row r="22">
          <cell r="A22" t="str">
            <v>W</v>
          </cell>
        </row>
        <row r="23">
          <cell r="A23" t="str">
            <v>D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E61"/>
  <sheetViews>
    <sheetView showGridLines="0" tabSelected="1" zoomScaleNormal="100" workbookViewId="0">
      <pane xSplit="7" ySplit="9" topLeftCell="H10" activePane="bottomRight" state="frozenSplit"/>
      <selection activeCell="A7" sqref="A7"/>
      <selection pane="topRight" activeCell="H7" sqref="H7"/>
      <selection pane="bottomLeft" activeCell="A14" sqref="A14"/>
      <selection pane="bottomRight" activeCell="A10" sqref="A10"/>
    </sheetView>
  </sheetViews>
  <sheetFormatPr baseColWidth="10" defaultColWidth="11.42578125" defaultRowHeight="15" outlineLevelCol="1" x14ac:dyDescent="0.25"/>
  <cols>
    <col min="1" max="1" width="5.28515625" style="15" customWidth="1"/>
    <col min="2" max="2" width="40.5703125" style="8" customWidth="1"/>
    <col min="3" max="3" width="14" style="8" hidden="1" customWidth="1"/>
    <col min="4" max="4" width="8.140625" style="8" hidden="1" customWidth="1" outlineLevel="1"/>
    <col min="5" max="5" width="10.140625" style="8" hidden="1" customWidth="1" outlineLevel="1"/>
    <col min="6" max="6" width="10" style="8" hidden="1" customWidth="1" outlineLevel="1"/>
    <col min="7" max="7" width="9.42578125" style="8" hidden="1" customWidth="1" outlineLevel="1"/>
    <col min="8" max="8" width="8" style="16" customWidth="1" collapsed="1"/>
    <col min="9" max="9" width="8.42578125" style="16" customWidth="1"/>
    <col min="10" max="10" width="8" style="16" customWidth="1"/>
    <col min="11" max="11" width="8.42578125" style="16" customWidth="1"/>
    <col min="12" max="12" width="8" style="16" customWidth="1"/>
    <col min="13" max="13" width="8.42578125" style="16" customWidth="1"/>
    <col min="14" max="14" width="8" style="16" customWidth="1"/>
    <col min="15" max="15" width="8.42578125" style="16" customWidth="1"/>
    <col min="16" max="16" width="8" style="16" customWidth="1"/>
    <col min="17" max="17" width="8.42578125" style="16" customWidth="1"/>
    <col min="18" max="18" width="8" style="16" customWidth="1"/>
    <col min="19" max="19" width="8.42578125" style="16" customWidth="1"/>
    <col min="20" max="20" width="8" style="16" customWidth="1"/>
    <col min="21" max="21" width="8.42578125" style="16" customWidth="1"/>
    <col min="22" max="22" width="8" style="16" customWidth="1"/>
    <col min="23" max="23" width="8.42578125" style="16" customWidth="1"/>
    <col min="24" max="24" width="8" style="16" customWidth="1"/>
    <col min="25" max="25" width="8.42578125" style="16" customWidth="1"/>
    <col min="26" max="26" width="8" style="16" customWidth="1"/>
    <col min="27" max="27" width="8.42578125" style="16" customWidth="1"/>
    <col min="28" max="28" width="8" style="16" customWidth="1"/>
    <col min="29" max="29" width="8.42578125" style="16" customWidth="1"/>
    <col min="30" max="30" width="8" style="16" customWidth="1"/>
    <col min="31" max="31" width="8.42578125" style="16" customWidth="1"/>
    <col min="32" max="33" width="11.42578125" style="8" customWidth="1"/>
    <col min="34" max="16384" width="11.42578125" style="8"/>
  </cols>
  <sheetData>
    <row r="1" spans="1:31" ht="178.5" customHeight="1" x14ac:dyDescent="0.25"/>
    <row r="2" spans="1:31" ht="6" customHeight="1" x14ac:dyDescent="0.25"/>
    <row r="3" spans="1:31" s="1" customFormat="1" ht="21" x14ac:dyDescent="0.25">
      <c r="A3" s="60" t="s">
        <v>80</v>
      </c>
      <c r="B3" s="60"/>
      <c r="C3" s="60"/>
      <c r="D3" s="60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</row>
    <row r="4" spans="1:31" s="7" customFormat="1" ht="17.25" hidden="1" x14ac:dyDescent="0.25">
      <c r="A4" s="2"/>
      <c r="B4" s="3"/>
      <c r="C4" s="3"/>
      <c r="D4" s="3"/>
      <c r="E4" s="4"/>
      <c r="F4" s="4"/>
      <c r="G4" s="4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6"/>
      <c r="AB4" s="6"/>
      <c r="AC4" s="6"/>
      <c r="AD4" s="6"/>
      <c r="AE4" s="6"/>
    </row>
    <row r="5" spans="1:31" s="7" customFormat="1" ht="17.25" hidden="1" x14ac:dyDescent="0.25">
      <c r="A5" s="2"/>
      <c r="B5" s="4"/>
      <c r="C5" s="4"/>
      <c r="D5" s="4"/>
      <c r="E5" s="4"/>
      <c r="F5" s="4"/>
      <c r="G5" s="4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6"/>
      <c r="AB5" s="6"/>
      <c r="AC5" s="6"/>
      <c r="AD5" s="6"/>
      <c r="AE5" s="6"/>
    </row>
    <row r="6" spans="1:31" ht="10.5" customHeight="1" thickBot="1" x14ac:dyDescent="0.3"/>
    <row r="7" spans="1:31" ht="15" customHeight="1" x14ac:dyDescent="0.25">
      <c r="A7" s="71" t="s">
        <v>0</v>
      </c>
      <c r="B7" s="68" t="s">
        <v>1</v>
      </c>
      <c r="C7" s="65" t="s">
        <v>49</v>
      </c>
      <c r="D7" s="77" t="s">
        <v>2</v>
      </c>
      <c r="E7" s="78"/>
      <c r="F7" s="77" t="s">
        <v>3</v>
      </c>
      <c r="G7" s="78"/>
      <c r="H7" s="74">
        <v>2026</v>
      </c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6"/>
    </row>
    <row r="8" spans="1:31" ht="15" customHeight="1" x14ac:dyDescent="0.25">
      <c r="A8" s="72"/>
      <c r="B8" s="69"/>
      <c r="C8" s="66"/>
      <c r="D8" s="79" t="s">
        <v>4</v>
      </c>
      <c r="E8" s="79" t="s">
        <v>87</v>
      </c>
      <c r="F8" s="79" t="s">
        <v>4</v>
      </c>
      <c r="G8" s="79" t="s">
        <v>87</v>
      </c>
      <c r="H8" s="64" t="s">
        <v>5</v>
      </c>
      <c r="I8" s="64"/>
      <c r="J8" s="64" t="s">
        <v>6</v>
      </c>
      <c r="K8" s="64"/>
      <c r="L8" s="64" t="s">
        <v>7</v>
      </c>
      <c r="M8" s="64"/>
      <c r="N8" s="64" t="s">
        <v>8</v>
      </c>
      <c r="O8" s="64"/>
      <c r="P8" s="64" t="s">
        <v>9</v>
      </c>
      <c r="Q8" s="64"/>
      <c r="R8" s="64" t="s">
        <v>10</v>
      </c>
      <c r="S8" s="64"/>
      <c r="T8" s="64" t="s">
        <v>11</v>
      </c>
      <c r="U8" s="64"/>
      <c r="V8" s="62" t="s">
        <v>12</v>
      </c>
      <c r="W8" s="62"/>
      <c r="X8" s="62" t="s">
        <v>13</v>
      </c>
      <c r="Y8" s="62"/>
      <c r="Z8" s="62" t="s">
        <v>14</v>
      </c>
      <c r="AA8" s="62"/>
      <c r="AB8" s="62" t="s">
        <v>15</v>
      </c>
      <c r="AC8" s="62"/>
      <c r="AD8" s="62" t="s">
        <v>16</v>
      </c>
      <c r="AE8" s="63"/>
    </row>
    <row r="9" spans="1:31" ht="30" customHeight="1" x14ac:dyDescent="0.25">
      <c r="A9" s="73"/>
      <c r="B9" s="70"/>
      <c r="C9" s="67"/>
      <c r="D9" s="80"/>
      <c r="E9" s="80"/>
      <c r="F9" s="80"/>
      <c r="G9" s="80"/>
      <c r="H9" s="37" t="s">
        <v>17</v>
      </c>
      <c r="I9" s="51" t="s">
        <v>102</v>
      </c>
      <c r="J9" s="37" t="s">
        <v>17</v>
      </c>
      <c r="K9" s="51" t="s">
        <v>102</v>
      </c>
      <c r="L9" s="37" t="s">
        <v>17</v>
      </c>
      <c r="M9" s="51" t="s">
        <v>102</v>
      </c>
      <c r="N9" s="37" t="s">
        <v>17</v>
      </c>
      <c r="O9" s="51" t="s">
        <v>102</v>
      </c>
      <c r="P9" s="37" t="s">
        <v>17</v>
      </c>
      <c r="Q9" s="51" t="s">
        <v>102</v>
      </c>
      <c r="R9" s="37" t="s">
        <v>17</v>
      </c>
      <c r="S9" s="51" t="s">
        <v>102</v>
      </c>
      <c r="T9" s="37" t="s">
        <v>17</v>
      </c>
      <c r="U9" s="51" t="s">
        <v>102</v>
      </c>
      <c r="V9" s="38" t="s">
        <v>17</v>
      </c>
      <c r="W9" s="51" t="s">
        <v>102</v>
      </c>
      <c r="X9" s="38" t="s">
        <v>17</v>
      </c>
      <c r="Y9" s="51" t="s">
        <v>102</v>
      </c>
      <c r="Z9" s="38" t="s">
        <v>17</v>
      </c>
      <c r="AA9" s="51" t="s">
        <v>102</v>
      </c>
      <c r="AB9" s="38" t="s">
        <v>17</v>
      </c>
      <c r="AC9" s="51" t="s">
        <v>102</v>
      </c>
      <c r="AD9" s="38" t="s">
        <v>17</v>
      </c>
      <c r="AE9" s="51" t="s">
        <v>102</v>
      </c>
    </row>
    <row r="10" spans="1:31" x14ac:dyDescent="0.25">
      <c r="A10" s="25"/>
      <c r="B10" s="17" t="s">
        <v>72</v>
      </c>
      <c r="C10" s="39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26"/>
    </row>
    <row r="11" spans="1:31" x14ac:dyDescent="0.25">
      <c r="A11" s="25">
        <v>1</v>
      </c>
      <c r="B11" s="21" t="s">
        <v>24</v>
      </c>
      <c r="C11" s="40" t="s">
        <v>40</v>
      </c>
      <c r="D11" s="41" t="s">
        <v>21</v>
      </c>
      <c r="E11" s="41" t="s">
        <v>21</v>
      </c>
      <c r="F11" s="41" t="s">
        <v>23</v>
      </c>
      <c r="G11" s="41" t="s">
        <v>23</v>
      </c>
      <c r="H11" s="13">
        <v>45992</v>
      </c>
      <c r="I11" s="11">
        <v>30</v>
      </c>
      <c r="J11" s="13">
        <v>46023</v>
      </c>
      <c r="K11" s="11">
        <v>26</v>
      </c>
      <c r="L11" s="13">
        <v>46054</v>
      </c>
      <c r="M11" s="11">
        <v>30</v>
      </c>
      <c r="N11" s="13">
        <v>46082</v>
      </c>
      <c r="O11" s="11">
        <v>30</v>
      </c>
      <c r="P11" s="13">
        <v>46113</v>
      </c>
      <c r="Q11" s="11">
        <v>29</v>
      </c>
      <c r="R11" s="13">
        <v>46143</v>
      </c>
      <c r="S11" s="11">
        <v>30</v>
      </c>
      <c r="T11" s="13">
        <v>46174</v>
      </c>
      <c r="U11" s="11">
        <v>31</v>
      </c>
      <c r="V11" s="13">
        <v>46204</v>
      </c>
      <c r="W11" s="11">
        <v>31</v>
      </c>
      <c r="X11" s="13">
        <v>46235</v>
      </c>
      <c r="Y11" s="11">
        <v>28</v>
      </c>
      <c r="Z11" s="13">
        <v>46266</v>
      </c>
      <c r="AA11" s="11">
        <v>29</v>
      </c>
      <c r="AB11" s="13">
        <v>46296</v>
      </c>
      <c r="AC11" s="11">
        <v>27</v>
      </c>
      <c r="AD11" s="13">
        <v>46327</v>
      </c>
      <c r="AE11" s="27">
        <v>30</v>
      </c>
    </row>
    <row r="12" spans="1:31" ht="15.75" x14ac:dyDescent="0.25">
      <c r="A12" s="25">
        <f>+A11+1</f>
        <v>2</v>
      </c>
      <c r="B12" s="9" t="s">
        <v>88</v>
      </c>
      <c r="C12" s="40" t="s">
        <v>40</v>
      </c>
      <c r="D12" s="41" t="s">
        <v>21</v>
      </c>
      <c r="E12" s="41" t="s">
        <v>25</v>
      </c>
      <c r="F12" s="41" t="s">
        <v>26</v>
      </c>
      <c r="G12" s="41" t="s">
        <v>27</v>
      </c>
      <c r="H12" s="13" t="s">
        <v>25</v>
      </c>
      <c r="I12" s="42" t="s">
        <v>62</v>
      </c>
      <c r="J12" s="13" t="s">
        <v>25</v>
      </c>
      <c r="K12" s="42" t="s">
        <v>62</v>
      </c>
      <c r="L12" s="13" t="s">
        <v>25</v>
      </c>
      <c r="M12" s="42" t="s">
        <v>62</v>
      </c>
      <c r="N12" s="13" t="s">
        <v>25</v>
      </c>
      <c r="O12" s="42" t="s">
        <v>62</v>
      </c>
      <c r="P12" s="13" t="s">
        <v>25</v>
      </c>
      <c r="Q12" s="42" t="s">
        <v>62</v>
      </c>
      <c r="R12" s="13" t="s">
        <v>25</v>
      </c>
      <c r="S12" s="42" t="s">
        <v>62</v>
      </c>
      <c r="T12" s="13" t="s">
        <v>25</v>
      </c>
      <c r="U12" s="42" t="s">
        <v>62</v>
      </c>
      <c r="V12" s="13" t="s">
        <v>25</v>
      </c>
      <c r="W12" s="42" t="s">
        <v>62</v>
      </c>
      <c r="X12" s="13" t="s">
        <v>25</v>
      </c>
      <c r="Y12" s="42" t="s">
        <v>62</v>
      </c>
      <c r="Z12" s="13" t="s">
        <v>25</v>
      </c>
      <c r="AA12" s="42" t="s">
        <v>62</v>
      </c>
      <c r="AB12" s="13" t="s">
        <v>25</v>
      </c>
      <c r="AC12" s="42" t="s">
        <v>62</v>
      </c>
      <c r="AD12" s="13" t="s">
        <v>25</v>
      </c>
      <c r="AE12" s="43" t="s">
        <v>62</v>
      </c>
    </row>
    <row r="13" spans="1:31" s="22" customFormat="1" x14ac:dyDescent="0.25">
      <c r="A13" s="25">
        <f t="shared" ref="A13:A19" si="0">+A12+1</f>
        <v>3</v>
      </c>
      <c r="B13" s="9" t="s">
        <v>28</v>
      </c>
      <c r="C13" s="40" t="s">
        <v>44</v>
      </c>
      <c r="D13" s="41" t="s">
        <v>29</v>
      </c>
      <c r="E13" s="41" t="s">
        <v>29</v>
      </c>
      <c r="F13" s="41" t="s">
        <v>30</v>
      </c>
      <c r="G13" s="41" t="s">
        <v>30</v>
      </c>
      <c r="H13" s="13" t="s">
        <v>29</v>
      </c>
      <c r="I13" s="42" t="s">
        <v>76</v>
      </c>
      <c r="J13" s="13" t="s">
        <v>29</v>
      </c>
      <c r="K13" s="42" t="s">
        <v>76</v>
      </c>
      <c r="L13" s="13" t="s">
        <v>29</v>
      </c>
      <c r="M13" s="42" t="s">
        <v>76</v>
      </c>
      <c r="N13" s="13" t="s">
        <v>29</v>
      </c>
      <c r="O13" s="42" t="s">
        <v>76</v>
      </c>
      <c r="P13" s="13" t="s">
        <v>29</v>
      </c>
      <c r="Q13" s="42" t="s">
        <v>76</v>
      </c>
      <c r="R13" s="13" t="s">
        <v>29</v>
      </c>
      <c r="S13" s="42" t="s">
        <v>76</v>
      </c>
      <c r="T13" s="13" t="s">
        <v>29</v>
      </c>
      <c r="U13" s="42" t="s">
        <v>76</v>
      </c>
      <c r="V13" s="13" t="s">
        <v>29</v>
      </c>
      <c r="W13" s="42" t="s">
        <v>76</v>
      </c>
      <c r="X13" s="13" t="s">
        <v>29</v>
      </c>
      <c r="Y13" s="42" t="s">
        <v>76</v>
      </c>
      <c r="Z13" s="13" t="s">
        <v>29</v>
      </c>
      <c r="AA13" s="42" t="s">
        <v>76</v>
      </c>
      <c r="AB13" s="13" t="s">
        <v>29</v>
      </c>
      <c r="AC13" s="42" t="s">
        <v>76</v>
      </c>
      <c r="AD13" s="13" t="s">
        <v>29</v>
      </c>
      <c r="AE13" s="43" t="s">
        <v>76</v>
      </c>
    </row>
    <row r="14" spans="1:31" s="14" customFormat="1" x14ac:dyDescent="0.25">
      <c r="A14" s="25">
        <f t="shared" si="0"/>
        <v>4</v>
      </c>
      <c r="B14" s="12" t="s">
        <v>31</v>
      </c>
      <c r="C14" s="40" t="s">
        <v>40</v>
      </c>
      <c r="D14" s="44" t="s">
        <v>18</v>
      </c>
      <c r="E14" s="44" t="s">
        <v>18</v>
      </c>
      <c r="F14" s="44" t="s">
        <v>19</v>
      </c>
      <c r="G14" s="44" t="s">
        <v>35</v>
      </c>
      <c r="H14" s="10"/>
      <c r="I14" s="11"/>
      <c r="J14" s="52" t="s">
        <v>92</v>
      </c>
      <c r="K14" s="11">
        <v>27</v>
      </c>
      <c r="L14" s="10"/>
      <c r="M14" s="11"/>
      <c r="N14" s="10"/>
      <c r="O14" s="11"/>
      <c r="P14" s="13">
        <v>46082</v>
      </c>
      <c r="Q14" s="11">
        <v>29</v>
      </c>
      <c r="R14" s="10"/>
      <c r="S14" s="11"/>
      <c r="T14" s="10"/>
      <c r="U14" s="11"/>
      <c r="V14" s="13">
        <v>46204</v>
      </c>
      <c r="W14" s="11">
        <v>31</v>
      </c>
      <c r="X14" s="10"/>
      <c r="Y14" s="11"/>
      <c r="Z14" s="10"/>
      <c r="AA14" s="11"/>
      <c r="AB14" s="13">
        <v>46266</v>
      </c>
      <c r="AC14" s="11">
        <v>30</v>
      </c>
      <c r="AD14" s="10"/>
      <c r="AE14" s="27"/>
    </row>
    <row r="15" spans="1:31" s="14" customFormat="1" ht="15.75" x14ac:dyDescent="0.25">
      <c r="A15" s="25">
        <f t="shared" si="0"/>
        <v>5</v>
      </c>
      <c r="B15" s="12" t="s">
        <v>89</v>
      </c>
      <c r="C15" s="40" t="s">
        <v>40</v>
      </c>
      <c r="D15" s="44" t="s">
        <v>21</v>
      </c>
      <c r="E15" s="44" t="s">
        <v>25</v>
      </c>
      <c r="F15" s="44" t="s">
        <v>27</v>
      </c>
      <c r="G15" s="44" t="s">
        <v>27</v>
      </c>
      <c r="H15" s="13" t="s">
        <v>25</v>
      </c>
      <c r="I15" s="42" t="s">
        <v>62</v>
      </c>
      <c r="J15" s="13" t="s">
        <v>25</v>
      </c>
      <c r="K15" s="42" t="s">
        <v>62</v>
      </c>
      <c r="L15" s="13" t="s">
        <v>25</v>
      </c>
      <c r="M15" s="42" t="s">
        <v>62</v>
      </c>
      <c r="N15" s="13" t="s">
        <v>25</v>
      </c>
      <c r="O15" s="42" t="s">
        <v>62</v>
      </c>
      <c r="P15" s="13" t="s">
        <v>25</v>
      </c>
      <c r="Q15" s="42" t="s">
        <v>62</v>
      </c>
      <c r="R15" s="13" t="s">
        <v>25</v>
      </c>
      <c r="S15" s="42" t="s">
        <v>62</v>
      </c>
      <c r="T15" s="13" t="s">
        <v>25</v>
      </c>
      <c r="U15" s="42" t="s">
        <v>62</v>
      </c>
      <c r="V15" s="13" t="s">
        <v>25</v>
      </c>
      <c r="W15" s="42" t="s">
        <v>62</v>
      </c>
      <c r="X15" s="13" t="s">
        <v>25</v>
      </c>
      <c r="Y15" s="42" t="s">
        <v>62</v>
      </c>
      <c r="Z15" s="13" t="s">
        <v>25</v>
      </c>
      <c r="AA15" s="42" t="s">
        <v>62</v>
      </c>
      <c r="AB15" s="13" t="s">
        <v>25</v>
      </c>
      <c r="AC15" s="42" t="s">
        <v>62</v>
      </c>
      <c r="AD15" s="13" t="s">
        <v>25</v>
      </c>
      <c r="AE15" s="43" t="s">
        <v>62</v>
      </c>
    </row>
    <row r="16" spans="1:31" s="22" customFormat="1" x14ac:dyDescent="0.25">
      <c r="A16" s="25">
        <f t="shared" si="0"/>
        <v>6</v>
      </c>
      <c r="B16" s="9" t="s">
        <v>32</v>
      </c>
      <c r="C16" s="40" t="s">
        <v>40</v>
      </c>
      <c r="D16" s="41"/>
      <c r="E16" s="41" t="s">
        <v>21</v>
      </c>
      <c r="F16" s="41"/>
      <c r="G16" s="41" t="s">
        <v>61</v>
      </c>
      <c r="H16" s="13">
        <v>45992</v>
      </c>
      <c r="I16" s="11">
        <v>30</v>
      </c>
      <c r="J16" s="13">
        <v>46023</v>
      </c>
      <c r="K16" s="11">
        <v>26</v>
      </c>
      <c r="L16" s="13">
        <v>46054</v>
      </c>
      <c r="M16" s="11">
        <v>30</v>
      </c>
      <c r="N16" s="13">
        <v>46082</v>
      </c>
      <c r="O16" s="11">
        <v>30</v>
      </c>
      <c r="P16" s="13">
        <v>46113</v>
      </c>
      <c r="Q16" s="11">
        <v>29</v>
      </c>
      <c r="R16" s="13">
        <v>46143</v>
      </c>
      <c r="S16" s="11">
        <v>30</v>
      </c>
      <c r="T16" s="13">
        <v>46174</v>
      </c>
      <c r="U16" s="11">
        <v>31</v>
      </c>
      <c r="V16" s="13">
        <v>46204</v>
      </c>
      <c r="W16" s="11">
        <v>31</v>
      </c>
      <c r="X16" s="13">
        <v>46235</v>
      </c>
      <c r="Y16" s="11">
        <v>28</v>
      </c>
      <c r="Z16" s="13">
        <v>46266</v>
      </c>
      <c r="AA16" s="11">
        <v>29</v>
      </c>
      <c r="AB16" s="13">
        <v>46296</v>
      </c>
      <c r="AC16" s="11">
        <v>27</v>
      </c>
      <c r="AD16" s="13">
        <v>46327</v>
      </c>
      <c r="AE16" s="27">
        <v>30</v>
      </c>
    </row>
    <row r="17" spans="1:31" s="22" customFormat="1" x14ac:dyDescent="0.25">
      <c r="A17" s="25">
        <f t="shared" si="0"/>
        <v>7</v>
      </c>
      <c r="B17" s="9" t="s">
        <v>33</v>
      </c>
      <c r="C17" s="40" t="s">
        <v>40</v>
      </c>
      <c r="D17" s="41" t="s">
        <v>22</v>
      </c>
      <c r="E17" s="41" t="s">
        <v>18</v>
      </c>
      <c r="F17" s="41" t="s">
        <v>96</v>
      </c>
      <c r="G17" s="41" t="s">
        <v>97</v>
      </c>
      <c r="H17" s="10"/>
      <c r="I17" s="11"/>
      <c r="J17" s="52" t="s">
        <v>92</v>
      </c>
      <c r="K17" s="11">
        <v>27</v>
      </c>
      <c r="L17" s="10"/>
      <c r="M17" s="11"/>
      <c r="N17" s="10"/>
      <c r="O17" s="11"/>
      <c r="P17" s="13">
        <v>46082</v>
      </c>
      <c r="Q17" s="11">
        <v>28</v>
      </c>
      <c r="R17" s="10"/>
      <c r="S17" s="11"/>
      <c r="T17" s="10"/>
      <c r="U17" s="11"/>
      <c r="V17" s="13">
        <v>46174</v>
      </c>
      <c r="W17" s="11">
        <v>28</v>
      </c>
      <c r="X17" s="10"/>
      <c r="Y17" s="11"/>
      <c r="Z17" s="10"/>
      <c r="AA17" s="11"/>
      <c r="AB17" s="13">
        <v>46266</v>
      </c>
      <c r="AC17" s="11">
        <v>30</v>
      </c>
      <c r="AD17" s="10"/>
      <c r="AE17" s="27"/>
    </row>
    <row r="18" spans="1:31" s="22" customFormat="1" x14ac:dyDescent="0.25">
      <c r="A18" s="25">
        <f t="shared" si="0"/>
        <v>8</v>
      </c>
      <c r="B18" s="9" t="s">
        <v>34</v>
      </c>
      <c r="C18" s="40" t="s">
        <v>40</v>
      </c>
      <c r="D18" s="41" t="s">
        <v>18</v>
      </c>
      <c r="E18" s="41" t="s">
        <v>18</v>
      </c>
      <c r="F18" s="41" t="s">
        <v>19</v>
      </c>
      <c r="G18" s="41" t="s">
        <v>97</v>
      </c>
      <c r="H18" s="10"/>
      <c r="I18" s="11"/>
      <c r="J18" s="52" t="s">
        <v>92</v>
      </c>
      <c r="K18" s="11">
        <v>27</v>
      </c>
      <c r="L18" s="10"/>
      <c r="M18" s="11"/>
      <c r="N18" s="10"/>
      <c r="O18" s="11"/>
      <c r="P18" s="13">
        <v>46082</v>
      </c>
      <c r="Q18" s="11">
        <v>28</v>
      </c>
      <c r="R18" s="10"/>
      <c r="S18" s="11"/>
      <c r="T18" s="10"/>
      <c r="U18" s="11"/>
      <c r="V18" s="13">
        <v>46174</v>
      </c>
      <c r="W18" s="11">
        <v>28</v>
      </c>
      <c r="X18" s="10"/>
      <c r="Y18" s="11"/>
      <c r="Z18" s="10"/>
      <c r="AA18" s="11"/>
      <c r="AB18" s="13">
        <v>46266</v>
      </c>
      <c r="AC18" s="11">
        <v>30</v>
      </c>
      <c r="AD18" s="10"/>
      <c r="AE18" s="27"/>
    </row>
    <row r="19" spans="1:31" x14ac:dyDescent="0.25">
      <c r="A19" s="25">
        <f t="shared" si="0"/>
        <v>9</v>
      </c>
      <c r="B19" s="9" t="s">
        <v>48</v>
      </c>
      <c r="C19" s="40" t="s">
        <v>39</v>
      </c>
      <c r="D19" s="41" t="s">
        <v>29</v>
      </c>
      <c r="E19" s="41" t="s">
        <v>29</v>
      </c>
      <c r="F19" s="41" t="s">
        <v>30</v>
      </c>
      <c r="G19" s="41" t="s">
        <v>74</v>
      </c>
      <c r="H19" s="10" t="s">
        <v>29</v>
      </c>
      <c r="I19" s="11" t="s">
        <v>20</v>
      </c>
      <c r="J19" s="10"/>
      <c r="K19" s="11"/>
      <c r="L19" s="10"/>
      <c r="M19" s="11"/>
      <c r="N19" s="10"/>
      <c r="O19" s="11"/>
      <c r="P19" s="10"/>
      <c r="Q19" s="11"/>
      <c r="R19" s="10"/>
      <c r="S19" s="11"/>
      <c r="T19" s="10"/>
      <c r="U19" s="11"/>
      <c r="V19" s="10"/>
      <c r="W19" s="11"/>
      <c r="X19" s="10"/>
      <c r="Y19" s="11"/>
      <c r="Z19" s="10"/>
      <c r="AA19" s="11"/>
      <c r="AB19" s="10"/>
      <c r="AC19" s="11"/>
      <c r="AD19" s="10"/>
      <c r="AE19" s="27"/>
    </row>
    <row r="20" spans="1:31" x14ac:dyDescent="0.25">
      <c r="A20" s="25"/>
      <c r="B20" s="17" t="s">
        <v>50</v>
      </c>
      <c r="C20" s="39"/>
      <c r="D20" s="18"/>
      <c r="E20" s="18"/>
      <c r="F20" s="18"/>
      <c r="G20" s="18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4"/>
    </row>
    <row r="21" spans="1:31" ht="26.25" customHeight="1" x14ac:dyDescent="0.25">
      <c r="A21" s="25">
        <v>10</v>
      </c>
      <c r="B21" s="9" t="s">
        <v>85</v>
      </c>
      <c r="C21" s="45" t="s">
        <v>41</v>
      </c>
      <c r="D21" s="41"/>
      <c r="E21" s="44" t="s">
        <v>21</v>
      </c>
      <c r="F21" s="41"/>
      <c r="G21" s="44" t="s">
        <v>61</v>
      </c>
      <c r="H21" s="13">
        <v>45992</v>
      </c>
      <c r="I21" s="11">
        <v>30</v>
      </c>
      <c r="J21" s="13">
        <v>46023</v>
      </c>
      <c r="K21" s="11">
        <v>26</v>
      </c>
      <c r="L21" s="13">
        <v>46054</v>
      </c>
      <c r="M21" s="11">
        <v>30</v>
      </c>
      <c r="N21" s="13">
        <v>46082</v>
      </c>
      <c r="O21" s="11">
        <v>30</v>
      </c>
      <c r="P21" s="13">
        <v>46113</v>
      </c>
      <c r="Q21" s="11">
        <v>29</v>
      </c>
      <c r="R21" s="13">
        <v>46143</v>
      </c>
      <c r="S21" s="11">
        <v>30</v>
      </c>
      <c r="T21" s="13">
        <v>46174</v>
      </c>
      <c r="U21" s="11">
        <v>31</v>
      </c>
      <c r="V21" s="13">
        <v>46204</v>
      </c>
      <c r="W21" s="11">
        <v>31</v>
      </c>
      <c r="X21" s="13">
        <v>46235</v>
      </c>
      <c r="Y21" s="11">
        <v>28</v>
      </c>
      <c r="Z21" s="13">
        <v>46266</v>
      </c>
      <c r="AA21" s="11">
        <v>29</v>
      </c>
      <c r="AB21" s="13">
        <v>46296</v>
      </c>
      <c r="AC21" s="11">
        <v>27</v>
      </c>
      <c r="AD21" s="13">
        <v>46327</v>
      </c>
      <c r="AE21" s="27">
        <v>30</v>
      </c>
    </row>
    <row r="22" spans="1:31" ht="26.25" customHeight="1" x14ac:dyDescent="0.25">
      <c r="A22" s="25">
        <f>+A21+1</f>
        <v>11</v>
      </c>
      <c r="B22" s="9" t="s">
        <v>86</v>
      </c>
      <c r="C22" s="45" t="s">
        <v>41</v>
      </c>
      <c r="D22" s="41"/>
      <c r="E22" s="44" t="s">
        <v>18</v>
      </c>
      <c r="F22" s="41"/>
      <c r="G22" s="41" t="s">
        <v>35</v>
      </c>
      <c r="H22" s="13"/>
      <c r="I22" s="11"/>
      <c r="J22" s="13"/>
      <c r="K22" s="11"/>
      <c r="L22" s="13">
        <v>45992</v>
      </c>
      <c r="M22" s="11">
        <v>27</v>
      </c>
      <c r="N22" s="13"/>
      <c r="O22" s="11"/>
      <c r="P22" s="13">
        <v>46082</v>
      </c>
      <c r="Q22" s="11">
        <v>22</v>
      </c>
      <c r="R22" s="13"/>
      <c r="S22" s="11"/>
      <c r="T22" s="13"/>
      <c r="U22" s="11"/>
      <c r="V22" s="13">
        <v>46174</v>
      </c>
      <c r="W22" s="11">
        <v>26</v>
      </c>
      <c r="X22" s="13"/>
      <c r="Y22" s="11"/>
      <c r="Z22" s="13"/>
      <c r="AA22" s="11"/>
      <c r="AB22" s="13">
        <v>46266</v>
      </c>
      <c r="AC22" s="11">
        <v>19</v>
      </c>
      <c r="AD22" s="13"/>
      <c r="AE22" s="27"/>
    </row>
    <row r="23" spans="1:31" s="22" customFormat="1" x14ac:dyDescent="0.25">
      <c r="A23" s="25">
        <f t="shared" ref="A23:A26" si="1">+A22+1</f>
        <v>12</v>
      </c>
      <c r="B23" s="9" t="s">
        <v>38</v>
      </c>
      <c r="C23" s="40" t="s">
        <v>39</v>
      </c>
      <c r="D23" s="41"/>
      <c r="E23" s="41" t="s">
        <v>21</v>
      </c>
      <c r="F23" s="41"/>
      <c r="G23" s="41" t="s">
        <v>36</v>
      </c>
      <c r="H23" s="13">
        <v>45992</v>
      </c>
      <c r="I23" s="11">
        <v>12</v>
      </c>
      <c r="J23" s="13">
        <v>46053</v>
      </c>
      <c r="K23" s="11">
        <v>10</v>
      </c>
      <c r="L23" s="13">
        <v>46081</v>
      </c>
      <c r="M23" s="11">
        <v>10</v>
      </c>
      <c r="N23" s="13">
        <v>46112</v>
      </c>
      <c r="O23" s="11">
        <v>10</v>
      </c>
      <c r="P23" s="13">
        <v>46142</v>
      </c>
      <c r="Q23" s="11">
        <v>11</v>
      </c>
      <c r="R23" s="13">
        <v>46173</v>
      </c>
      <c r="S23" s="11">
        <v>10</v>
      </c>
      <c r="T23" s="13">
        <v>46203</v>
      </c>
      <c r="U23" s="11">
        <v>10</v>
      </c>
      <c r="V23" s="13">
        <v>46234</v>
      </c>
      <c r="W23" s="11">
        <v>10</v>
      </c>
      <c r="X23" s="13">
        <v>46265</v>
      </c>
      <c r="Y23" s="11">
        <v>10</v>
      </c>
      <c r="Z23" s="13">
        <v>46295</v>
      </c>
      <c r="AA23" s="11">
        <v>12</v>
      </c>
      <c r="AB23" s="13">
        <v>46326</v>
      </c>
      <c r="AC23" s="11">
        <v>10</v>
      </c>
      <c r="AD23" s="13">
        <v>46356</v>
      </c>
      <c r="AE23" s="27">
        <v>10</v>
      </c>
    </row>
    <row r="24" spans="1:31" s="14" customFormat="1" ht="27" x14ac:dyDescent="0.25">
      <c r="A24" s="25">
        <f t="shared" si="1"/>
        <v>13</v>
      </c>
      <c r="B24" s="20" t="s">
        <v>43</v>
      </c>
      <c r="C24" s="46" t="s">
        <v>44</v>
      </c>
      <c r="D24" s="44"/>
      <c r="E24" s="44" t="s">
        <v>21</v>
      </c>
      <c r="F24" s="44"/>
      <c r="G24" s="44" t="s">
        <v>61</v>
      </c>
      <c r="H24" s="13">
        <v>45992</v>
      </c>
      <c r="I24" s="28">
        <v>46048</v>
      </c>
      <c r="J24" s="13">
        <v>46023</v>
      </c>
      <c r="K24" s="28">
        <v>46078</v>
      </c>
      <c r="L24" s="13">
        <v>46054</v>
      </c>
      <c r="M24" s="28">
        <v>46106</v>
      </c>
      <c r="N24" s="13">
        <v>46082</v>
      </c>
      <c r="O24" s="28">
        <v>46139</v>
      </c>
      <c r="P24" s="13">
        <v>46113</v>
      </c>
      <c r="Q24" s="28">
        <v>46167</v>
      </c>
      <c r="R24" s="13">
        <v>46143</v>
      </c>
      <c r="S24" s="28">
        <v>46198</v>
      </c>
      <c r="T24" s="13">
        <v>46174</v>
      </c>
      <c r="U24" s="28">
        <v>46230</v>
      </c>
      <c r="V24" s="13">
        <v>46204</v>
      </c>
      <c r="W24" s="28">
        <v>46259</v>
      </c>
      <c r="X24" s="13">
        <v>46235</v>
      </c>
      <c r="Y24" s="28">
        <v>46290</v>
      </c>
      <c r="Z24" s="13">
        <v>46266</v>
      </c>
      <c r="AA24" s="28">
        <v>46321</v>
      </c>
      <c r="AB24" s="13">
        <v>46296</v>
      </c>
      <c r="AC24" s="28">
        <v>46351</v>
      </c>
      <c r="AD24" s="13">
        <v>46327</v>
      </c>
      <c r="AE24" s="34">
        <v>28</v>
      </c>
    </row>
    <row r="25" spans="1:31" s="14" customFormat="1" ht="27" x14ac:dyDescent="0.25">
      <c r="A25" s="25">
        <f t="shared" si="1"/>
        <v>14</v>
      </c>
      <c r="B25" s="20" t="s">
        <v>45</v>
      </c>
      <c r="C25" s="46" t="s">
        <v>44</v>
      </c>
      <c r="D25" s="44"/>
      <c r="E25" s="44" t="s">
        <v>21</v>
      </c>
      <c r="F25" s="44"/>
      <c r="G25" s="44" t="s">
        <v>61</v>
      </c>
      <c r="H25" s="13">
        <v>45992</v>
      </c>
      <c r="I25" s="28">
        <v>46042</v>
      </c>
      <c r="J25" s="13">
        <v>46023</v>
      </c>
      <c r="K25" s="28">
        <v>46073</v>
      </c>
      <c r="L25" s="13">
        <v>46054</v>
      </c>
      <c r="M25" s="28">
        <v>46101</v>
      </c>
      <c r="N25" s="13">
        <v>46082</v>
      </c>
      <c r="O25" s="28">
        <v>46132</v>
      </c>
      <c r="P25" s="13">
        <v>46113</v>
      </c>
      <c r="Q25" s="28">
        <v>46162</v>
      </c>
      <c r="R25" s="13">
        <v>46143</v>
      </c>
      <c r="S25" s="28">
        <v>46195</v>
      </c>
      <c r="T25" s="13">
        <v>46174</v>
      </c>
      <c r="U25" s="28">
        <v>46223</v>
      </c>
      <c r="V25" s="13">
        <v>46204</v>
      </c>
      <c r="W25" s="28">
        <v>46254</v>
      </c>
      <c r="X25" s="13">
        <v>46235</v>
      </c>
      <c r="Y25" s="28">
        <v>46286</v>
      </c>
      <c r="Z25" s="13">
        <v>46266</v>
      </c>
      <c r="AA25" s="28">
        <v>46315</v>
      </c>
      <c r="AB25" s="13">
        <v>46296</v>
      </c>
      <c r="AC25" s="28">
        <v>46346</v>
      </c>
      <c r="AD25" s="13">
        <v>46327</v>
      </c>
      <c r="AE25" s="34">
        <v>46377</v>
      </c>
    </row>
    <row r="26" spans="1:31" s="35" customFormat="1" ht="27" x14ac:dyDescent="0.25">
      <c r="A26" s="25">
        <f t="shared" si="1"/>
        <v>15</v>
      </c>
      <c r="B26" s="21" t="s">
        <v>55</v>
      </c>
      <c r="C26" s="40" t="s">
        <v>40</v>
      </c>
      <c r="D26" s="41"/>
      <c r="E26" s="41" t="s">
        <v>21</v>
      </c>
      <c r="F26" s="41"/>
      <c r="G26" s="41" t="s">
        <v>61</v>
      </c>
      <c r="H26" s="13">
        <v>46023</v>
      </c>
      <c r="I26" s="11">
        <v>30</v>
      </c>
      <c r="J26" s="13">
        <v>46054</v>
      </c>
      <c r="K26" s="11">
        <v>27</v>
      </c>
      <c r="L26" s="13">
        <v>46082</v>
      </c>
      <c r="M26" s="11">
        <v>31</v>
      </c>
      <c r="N26" s="13">
        <v>46113</v>
      </c>
      <c r="O26" s="11">
        <v>30</v>
      </c>
      <c r="P26" s="13">
        <v>46143</v>
      </c>
      <c r="Q26" s="11">
        <v>29</v>
      </c>
      <c r="R26" s="13">
        <v>46174</v>
      </c>
      <c r="S26" s="11">
        <v>30</v>
      </c>
      <c r="T26" s="13">
        <v>46204</v>
      </c>
      <c r="U26" s="11">
        <v>31</v>
      </c>
      <c r="V26" s="13">
        <v>46235</v>
      </c>
      <c r="W26" s="11">
        <v>31</v>
      </c>
      <c r="X26" s="13">
        <v>46266</v>
      </c>
      <c r="Y26" s="11">
        <v>30</v>
      </c>
      <c r="Z26" s="13">
        <v>46296</v>
      </c>
      <c r="AA26" s="11">
        <v>30</v>
      </c>
      <c r="AB26" s="13">
        <v>46327</v>
      </c>
      <c r="AC26" s="11">
        <v>30</v>
      </c>
      <c r="AD26" s="13">
        <v>46357</v>
      </c>
      <c r="AE26" s="27">
        <v>31</v>
      </c>
    </row>
    <row r="27" spans="1:31" x14ac:dyDescent="0.25">
      <c r="A27" s="25"/>
      <c r="B27" s="17" t="s">
        <v>56</v>
      </c>
      <c r="C27" s="39"/>
      <c r="D27" s="18"/>
      <c r="E27" s="18"/>
      <c r="F27" s="18"/>
      <c r="G27" s="18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4"/>
    </row>
    <row r="28" spans="1:31" s="22" customFormat="1" ht="26.25" customHeight="1" x14ac:dyDescent="0.25">
      <c r="A28" s="25">
        <f>+A26+1</f>
        <v>16</v>
      </c>
      <c r="B28" s="21" t="s">
        <v>65</v>
      </c>
      <c r="C28" s="40" t="s">
        <v>69</v>
      </c>
      <c r="D28" s="41"/>
      <c r="E28" s="41" t="s">
        <v>29</v>
      </c>
      <c r="F28" s="41"/>
      <c r="G28" s="41" t="s">
        <v>30</v>
      </c>
      <c r="H28" s="10" t="s">
        <v>29</v>
      </c>
      <c r="I28" s="42" t="s">
        <v>76</v>
      </c>
      <c r="J28" s="10" t="s">
        <v>29</v>
      </c>
      <c r="K28" s="42" t="s">
        <v>76</v>
      </c>
      <c r="L28" s="10" t="s">
        <v>29</v>
      </c>
      <c r="M28" s="42" t="s">
        <v>76</v>
      </c>
      <c r="N28" s="10" t="s">
        <v>29</v>
      </c>
      <c r="O28" s="42" t="s">
        <v>76</v>
      </c>
      <c r="P28" s="10" t="s">
        <v>29</v>
      </c>
      <c r="Q28" s="42" t="s">
        <v>76</v>
      </c>
      <c r="R28" s="10" t="s">
        <v>29</v>
      </c>
      <c r="S28" s="42" t="s">
        <v>76</v>
      </c>
      <c r="T28" s="10" t="s">
        <v>29</v>
      </c>
      <c r="U28" s="42" t="s">
        <v>76</v>
      </c>
      <c r="V28" s="10" t="s">
        <v>29</v>
      </c>
      <c r="W28" s="42" t="s">
        <v>76</v>
      </c>
      <c r="X28" s="10" t="s">
        <v>29</v>
      </c>
      <c r="Y28" s="42" t="s">
        <v>76</v>
      </c>
      <c r="Z28" s="10" t="s">
        <v>29</v>
      </c>
      <c r="AA28" s="42" t="s">
        <v>76</v>
      </c>
      <c r="AB28" s="10" t="s">
        <v>29</v>
      </c>
      <c r="AC28" s="42" t="s">
        <v>76</v>
      </c>
      <c r="AD28" s="10" t="s">
        <v>29</v>
      </c>
      <c r="AE28" s="43" t="s">
        <v>76</v>
      </c>
    </row>
    <row r="29" spans="1:31" s="22" customFormat="1" ht="24.75" customHeight="1" x14ac:dyDescent="0.25">
      <c r="A29" s="25">
        <f>+A28+1</f>
        <v>17</v>
      </c>
      <c r="B29" s="21" t="s">
        <v>66</v>
      </c>
      <c r="C29" s="40" t="s">
        <v>69</v>
      </c>
      <c r="D29" s="41"/>
      <c r="E29" s="41" t="s">
        <v>25</v>
      </c>
      <c r="F29" s="41"/>
      <c r="G29" s="41" t="s">
        <v>30</v>
      </c>
      <c r="H29" s="10" t="s">
        <v>25</v>
      </c>
      <c r="I29" s="11" t="s">
        <v>68</v>
      </c>
      <c r="J29" s="10" t="s">
        <v>25</v>
      </c>
      <c r="K29" s="11" t="s">
        <v>68</v>
      </c>
      <c r="L29" s="10" t="s">
        <v>25</v>
      </c>
      <c r="M29" s="11" t="s">
        <v>68</v>
      </c>
      <c r="N29" s="10" t="s">
        <v>25</v>
      </c>
      <c r="O29" s="11" t="s">
        <v>68</v>
      </c>
      <c r="P29" s="10" t="s">
        <v>25</v>
      </c>
      <c r="Q29" s="11" t="s">
        <v>68</v>
      </c>
      <c r="R29" s="10" t="s">
        <v>25</v>
      </c>
      <c r="S29" s="11" t="s">
        <v>68</v>
      </c>
      <c r="T29" s="10" t="s">
        <v>25</v>
      </c>
      <c r="U29" s="11" t="s">
        <v>68</v>
      </c>
      <c r="V29" s="10" t="s">
        <v>25</v>
      </c>
      <c r="W29" s="11" t="s">
        <v>68</v>
      </c>
      <c r="X29" s="10" t="s">
        <v>25</v>
      </c>
      <c r="Y29" s="11" t="s">
        <v>68</v>
      </c>
      <c r="Z29" s="10" t="s">
        <v>25</v>
      </c>
      <c r="AA29" s="11" t="s">
        <v>68</v>
      </c>
      <c r="AB29" s="10" t="s">
        <v>25</v>
      </c>
      <c r="AC29" s="11" t="s">
        <v>68</v>
      </c>
      <c r="AD29" s="10" t="s">
        <v>25</v>
      </c>
      <c r="AE29" s="27" t="s">
        <v>68</v>
      </c>
    </row>
    <row r="30" spans="1:31" s="22" customFormat="1" ht="39.6" customHeight="1" x14ac:dyDescent="0.25">
      <c r="A30" s="25">
        <f t="shared" ref="A30:A38" si="2">+A29+1</f>
        <v>18</v>
      </c>
      <c r="B30" s="21" t="s">
        <v>93</v>
      </c>
      <c r="C30" s="40" t="s">
        <v>69</v>
      </c>
      <c r="D30" s="41"/>
      <c r="E30" s="41" t="s">
        <v>25</v>
      </c>
      <c r="F30" s="41"/>
      <c r="G30" s="41" t="s">
        <v>74</v>
      </c>
      <c r="H30" s="55" t="s">
        <v>67</v>
      </c>
      <c r="I30" s="11" t="s">
        <v>68</v>
      </c>
      <c r="J30" s="55" t="s">
        <v>67</v>
      </c>
      <c r="K30" s="11" t="s">
        <v>68</v>
      </c>
      <c r="L30" s="55" t="s">
        <v>67</v>
      </c>
      <c r="M30" s="11" t="s">
        <v>68</v>
      </c>
      <c r="N30" s="55" t="s">
        <v>67</v>
      </c>
      <c r="O30" s="11" t="s">
        <v>68</v>
      </c>
      <c r="P30" s="55" t="s">
        <v>67</v>
      </c>
      <c r="Q30" s="11" t="s">
        <v>68</v>
      </c>
      <c r="R30" s="55" t="s">
        <v>67</v>
      </c>
      <c r="S30" s="11" t="s">
        <v>68</v>
      </c>
      <c r="T30" s="55" t="s">
        <v>67</v>
      </c>
      <c r="U30" s="11" t="s">
        <v>68</v>
      </c>
      <c r="V30" s="55" t="s">
        <v>67</v>
      </c>
      <c r="W30" s="11" t="s">
        <v>68</v>
      </c>
      <c r="X30" s="55" t="s">
        <v>67</v>
      </c>
      <c r="Y30" s="11" t="s">
        <v>68</v>
      </c>
      <c r="Z30" s="55" t="s">
        <v>67</v>
      </c>
      <c r="AA30" s="11" t="s">
        <v>68</v>
      </c>
      <c r="AB30" s="55" t="s">
        <v>67</v>
      </c>
      <c r="AC30" s="11" t="s">
        <v>68</v>
      </c>
      <c r="AD30" s="55" t="s">
        <v>67</v>
      </c>
      <c r="AE30" s="27" t="s">
        <v>68</v>
      </c>
    </row>
    <row r="31" spans="1:31" s="14" customFormat="1" ht="17.25" customHeight="1" x14ac:dyDescent="0.25">
      <c r="A31" s="25">
        <f t="shared" si="2"/>
        <v>19</v>
      </c>
      <c r="B31" s="20" t="s">
        <v>28</v>
      </c>
      <c r="C31" s="46" t="s">
        <v>44</v>
      </c>
      <c r="D31" s="44"/>
      <c r="E31" s="47" t="s">
        <v>25</v>
      </c>
      <c r="F31" s="44"/>
      <c r="G31" s="47" t="s">
        <v>27</v>
      </c>
      <c r="H31" s="13">
        <v>45992</v>
      </c>
      <c r="I31" s="42" t="s">
        <v>62</v>
      </c>
      <c r="J31" s="13">
        <v>46023</v>
      </c>
      <c r="K31" s="42" t="s">
        <v>62</v>
      </c>
      <c r="L31" s="13">
        <v>46054</v>
      </c>
      <c r="M31" s="42" t="s">
        <v>62</v>
      </c>
      <c r="N31" s="13">
        <v>46082</v>
      </c>
      <c r="O31" s="42" t="s">
        <v>62</v>
      </c>
      <c r="P31" s="13">
        <v>46113</v>
      </c>
      <c r="Q31" s="42" t="s">
        <v>62</v>
      </c>
      <c r="R31" s="13">
        <v>46143</v>
      </c>
      <c r="S31" s="42" t="s">
        <v>62</v>
      </c>
      <c r="T31" s="13">
        <v>46174</v>
      </c>
      <c r="U31" s="42" t="s">
        <v>62</v>
      </c>
      <c r="V31" s="13">
        <v>46204</v>
      </c>
      <c r="W31" s="42" t="s">
        <v>62</v>
      </c>
      <c r="X31" s="13">
        <v>46235</v>
      </c>
      <c r="Y31" s="42" t="s">
        <v>62</v>
      </c>
      <c r="Z31" s="13">
        <v>46266</v>
      </c>
      <c r="AA31" s="42" t="s">
        <v>62</v>
      </c>
      <c r="AB31" s="13">
        <v>46296</v>
      </c>
      <c r="AC31" s="42" t="s">
        <v>62</v>
      </c>
      <c r="AD31" s="13">
        <v>46327</v>
      </c>
      <c r="AE31" s="43" t="s">
        <v>62</v>
      </c>
    </row>
    <row r="32" spans="1:31" s="14" customFormat="1" ht="17.25" customHeight="1" x14ac:dyDescent="0.25">
      <c r="A32" s="25">
        <f t="shared" si="2"/>
        <v>20</v>
      </c>
      <c r="B32" s="20" t="s">
        <v>28</v>
      </c>
      <c r="C32" s="46" t="s">
        <v>44</v>
      </c>
      <c r="D32" s="44"/>
      <c r="E32" s="47" t="s">
        <v>21</v>
      </c>
      <c r="F32" s="44"/>
      <c r="G32" s="47" t="s">
        <v>23</v>
      </c>
      <c r="H32" s="13">
        <v>45992</v>
      </c>
      <c r="I32" s="11">
        <v>20</v>
      </c>
      <c r="J32" s="13">
        <v>46023</v>
      </c>
      <c r="K32" s="11">
        <v>20</v>
      </c>
      <c r="L32" s="13">
        <v>46054</v>
      </c>
      <c r="M32" s="11">
        <v>20</v>
      </c>
      <c r="N32" s="13">
        <v>46082</v>
      </c>
      <c r="O32" s="11">
        <v>20</v>
      </c>
      <c r="P32" s="13">
        <v>46113</v>
      </c>
      <c r="Q32" s="11">
        <v>20</v>
      </c>
      <c r="R32" s="13">
        <v>46143</v>
      </c>
      <c r="S32" s="11">
        <v>19</v>
      </c>
      <c r="T32" s="13">
        <v>46174</v>
      </c>
      <c r="U32" s="11">
        <v>20</v>
      </c>
      <c r="V32" s="13">
        <v>46204</v>
      </c>
      <c r="W32" s="11">
        <v>20</v>
      </c>
      <c r="X32" s="13">
        <v>46235</v>
      </c>
      <c r="Y32" s="11">
        <v>18</v>
      </c>
      <c r="Z32" s="13">
        <v>46266</v>
      </c>
      <c r="AA32" s="11">
        <v>20</v>
      </c>
      <c r="AB32" s="13">
        <v>46296</v>
      </c>
      <c r="AC32" s="11">
        <v>20</v>
      </c>
      <c r="AD32" s="13">
        <v>46327</v>
      </c>
      <c r="AE32" s="27">
        <v>18</v>
      </c>
    </row>
    <row r="33" spans="1:31" s="14" customFormat="1" ht="17.25" customHeight="1" x14ac:dyDescent="0.25">
      <c r="A33" s="25">
        <f t="shared" si="2"/>
        <v>21</v>
      </c>
      <c r="B33" s="20" t="s">
        <v>28</v>
      </c>
      <c r="C33" s="46" t="s">
        <v>44</v>
      </c>
      <c r="D33" s="44"/>
      <c r="E33" s="47" t="s">
        <v>22</v>
      </c>
      <c r="F33" s="44"/>
      <c r="G33" s="47" t="s">
        <v>22</v>
      </c>
      <c r="H33" s="10">
        <v>2025</v>
      </c>
      <c r="I33" s="11">
        <v>20</v>
      </c>
      <c r="J33" s="10"/>
      <c r="K33" s="11"/>
      <c r="L33" s="13"/>
      <c r="M33" s="11"/>
      <c r="N33" s="13"/>
      <c r="O33" s="11"/>
      <c r="P33" s="13"/>
      <c r="Q33" s="11"/>
      <c r="R33" s="13"/>
      <c r="S33" s="11"/>
      <c r="T33" s="13"/>
      <c r="U33" s="11"/>
      <c r="V33" s="13"/>
      <c r="W33" s="11"/>
      <c r="X33" s="13"/>
      <c r="Y33" s="11"/>
      <c r="Z33" s="13"/>
      <c r="AA33" s="11"/>
      <c r="AB33" s="13"/>
      <c r="AC33" s="11"/>
      <c r="AD33" s="13"/>
      <c r="AE33" s="27"/>
    </row>
    <row r="34" spans="1:31" s="14" customFormat="1" ht="17.25" customHeight="1" x14ac:dyDescent="0.25">
      <c r="A34" s="25">
        <f t="shared" si="2"/>
        <v>22</v>
      </c>
      <c r="B34" s="20" t="s">
        <v>57</v>
      </c>
      <c r="C34" s="46" t="s">
        <v>44</v>
      </c>
      <c r="D34" s="44"/>
      <c r="E34" s="47" t="s">
        <v>21</v>
      </c>
      <c r="F34" s="44"/>
      <c r="G34" s="47" t="s">
        <v>23</v>
      </c>
      <c r="H34" s="13">
        <v>46023</v>
      </c>
      <c r="I34" s="11">
        <v>1</v>
      </c>
      <c r="J34" s="13">
        <v>46054</v>
      </c>
      <c r="K34" s="42">
        <v>1</v>
      </c>
      <c r="L34" s="13">
        <v>46082</v>
      </c>
      <c r="M34" s="42">
        <v>1</v>
      </c>
      <c r="N34" s="13">
        <v>46113</v>
      </c>
      <c r="O34" s="42">
        <v>1</v>
      </c>
      <c r="P34" s="13">
        <v>46143</v>
      </c>
      <c r="Q34" s="42">
        <v>1</v>
      </c>
      <c r="R34" s="13">
        <v>46174</v>
      </c>
      <c r="S34" s="42">
        <v>1</v>
      </c>
      <c r="T34" s="13">
        <v>46204</v>
      </c>
      <c r="U34" s="42">
        <v>1</v>
      </c>
      <c r="V34" s="13">
        <v>46235</v>
      </c>
      <c r="W34" s="42">
        <v>1</v>
      </c>
      <c r="X34" s="13">
        <v>46266</v>
      </c>
      <c r="Y34" s="42">
        <v>1</v>
      </c>
      <c r="Z34" s="13">
        <v>46296</v>
      </c>
      <c r="AA34" s="42">
        <v>1</v>
      </c>
      <c r="AB34" s="13">
        <v>46327</v>
      </c>
      <c r="AC34" s="42">
        <v>1</v>
      </c>
      <c r="AD34" s="13">
        <v>46357</v>
      </c>
      <c r="AE34" s="43">
        <v>1</v>
      </c>
    </row>
    <row r="35" spans="1:31" s="14" customFormat="1" ht="31.5" customHeight="1" x14ac:dyDescent="0.25">
      <c r="A35" s="25">
        <f t="shared" si="2"/>
        <v>23</v>
      </c>
      <c r="B35" s="20" t="s">
        <v>58</v>
      </c>
      <c r="C35" s="46" t="s">
        <v>44</v>
      </c>
      <c r="D35" s="44"/>
      <c r="E35" s="47" t="s">
        <v>21</v>
      </c>
      <c r="F35" s="44"/>
      <c r="G35" s="47" t="s">
        <v>23</v>
      </c>
      <c r="H35" s="13">
        <v>45992</v>
      </c>
      <c r="I35" s="42">
        <v>9</v>
      </c>
      <c r="J35" s="13">
        <v>46023</v>
      </c>
      <c r="K35" s="42">
        <v>10</v>
      </c>
      <c r="L35" s="13">
        <v>46054</v>
      </c>
      <c r="M35" s="42">
        <v>10</v>
      </c>
      <c r="N35" s="13">
        <v>46082</v>
      </c>
      <c r="O35" s="42">
        <v>10</v>
      </c>
      <c r="P35" s="13">
        <v>46113</v>
      </c>
      <c r="Q35" s="42">
        <v>8</v>
      </c>
      <c r="R35" s="13">
        <v>46143</v>
      </c>
      <c r="S35" s="42">
        <v>10</v>
      </c>
      <c r="T35" s="13">
        <v>46174</v>
      </c>
      <c r="U35" s="42">
        <v>10</v>
      </c>
      <c r="V35" s="13">
        <v>46204</v>
      </c>
      <c r="W35" s="42">
        <v>10</v>
      </c>
      <c r="X35" s="13">
        <v>46235</v>
      </c>
      <c r="Y35" s="42">
        <v>10</v>
      </c>
      <c r="Z35" s="13">
        <v>46266</v>
      </c>
      <c r="AA35" s="42">
        <v>9</v>
      </c>
      <c r="AB35" s="13">
        <v>46296</v>
      </c>
      <c r="AC35" s="42">
        <v>10</v>
      </c>
      <c r="AD35" s="13">
        <v>46327</v>
      </c>
      <c r="AE35" s="43">
        <v>10</v>
      </c>
    </row>
    <row r="36" spans="1:31" s="14" customFormat="1" ht="31.5" customHeight="1" x14ac:dyDescent="0.25">
      <c r="A36" s="25">
        <f t="shared" si="2"/>
        <v>24</v>
      </c>
      <c r="B36" s="20" t="s">
        <v>59</v>
      </c>
      <c r="C36" s="46" t="s">
        <v>44</v>
      </c>
      <c r="D36" s="44"/>
      <c r="E36" s="47" t="s">
        <v>25</v>
      </c>
      <c r="F36" s="44"/>
      <c r="G36" s="47" t="s">
        <v>27</v>
      </c>
      <c r="H36" s="13">
        <v>45992</v>
      </c>
      <c r="I36" s="42" t="s">
        <v>63</v>
      </c>
      <c r="J36" s="13">
        <v>46023</v>
      </c>
      <c r="K36" s="42" t="s">
        <v>63</v>
      </c>
      <c r="L36" s="13">
        <v>46054</v>
      </c>
      <c r="M36" s="42" t="s">
        <v>63</v>
      </c>
      <c r="N36" s="13">
        <v>46082</v>
      </c>
      <c r="O36" s="42" t="s">
        <v>63</v>
      </c>
      <c r="P36" s="13">
        <v>46113</v>
      </c>
      <c r="Q36" s="42" t="s">
        <v>63</v>
      </c>
      <c r="R36" s="13">
        <v>46143</v>
      </c>
      <c r="S36" s="42" t="s">
        <v>63</v>
      </c>
      <c r="T36" s="13">
        <v>46174</v>
      </c>
      <c r="U36" s="42" t="s">
        <v>63</v>
      </c>
      <c r="V36" s="13">
        <v>46204</v>
      </c>
      <c r="W36" s="42" t="s">
        <v>63</v>
      </c>
      <c r="X36" s="13">
        <v>46235</v>
      </c>
      <c r="Y36" s="42" t="s">
        <v>63</v>
      </c>
      <c r="Z36" s="13">
        <v>46266</v>
      </c>
      <c r="AA36" s="42" t="s">
        <v>63</v>
      </c>
      <c r="AB36" s="13">
        <v>46296</v>
      </c>
      <c r="AC36" s="42" t="s">
        <v>63</v>
      </c>
      <c r="AD36" s="13">
        <v>46327</v>
      </c>
      <c r="AE36" s="43" t="s">
        <v>63</v>
      </c>
    </row>
    <row r="37" spans="1:31" s="14" customFormat="1" ht="31.5" customHeight="1" x14ac:dyDescent="0.25">
      <c r="A37" s="25">
        <f t="shared" si="2"/>
        <v>25</v>
      </c>
      <c r="B37" s="20" t="s">
        <v>59</v>
      </c>
      <c r="C37" s="46" t="s">
        <v>44</v>
      </c>
      <c r="D37" s="44"/>
      <c r="E37" s="47" t="s">
        <v>21</v>
      </c>
      <c r="F37" s="44"/>
      <c r="G37" s="47" t="s">
        <v>23</v>
      </c>
      <c r="H37" s="13">
        <v>45992</v>
      </c>
      <c r="I37" s="42">
        <v>15</v>
      </c>
      <c r="J37" s="13">
        <v>46023</v>
      </c>
      <c r="K37" s="42">
        <v>13</v>
      </c>
      <c r="L37" s="13">
        <v>46054</v>
      </c>
      <c r="M37" s="42">
        <v>13</v>
      </c>
      <c r="N37" s="13">
        <v>46082</v>
      </c>
      <c r="O37" s="42">
        <v>15</v>
      </c>
      <c r="P37" s="13">
        <v>46113</v>
      </c>
      <c r="Q37" s="42">
        <v>15</v>
      </c>
      <c r="R37" s="13">
        <v>46143</v>
      </c>
      <c r="S37" s="42">
        <v>15</v>
      </c>
      <c r="T37" s="13">
        <v>46174</v>
      </c>
      <c r="U37" s="42">
        <v>15</v>
      </c>
      <c r="V37" s="13">
        <v>46204</v>
      </c>
      <c r="W37" s="42">
        <v>14</v>
      </c>
      <c r="X37" s="13">
        <v>46235</v>
      </c>
      <c r="Y37" s="42">
        <v>15</v>
      </c>
      <c r="Z37" s="13">
        <v>46266</v>
      </c>
      <c r="AA37" s="42">
        <v>15</v>
      </c>
      <c r="AB37" s="13">
        <v>46296</v>
      </c>
      <c r="AC37" s="42">
        <v>13</v>
      </c>
      <c r="AD37" s="13">
        <v>46327</v>
      </c>
      <c r="AE37" s="43">
        <v>15</v>
      </c>
    </row>
    <row r="38" spans="1:31" s="14" customFormat="1" ht="31.5" customHeight="1" x14ac:dyDescent="0.25">
      <c r="A38" s="25">
        <f t="shared" si="2"/>
        <v>26</v>
      </c>
      <c r="B38" s="20" t="s">
        <v>60</v>
      </c>
      <c r="C38" s="46" t="s">
        <v>44</v>
      </c>
      <c r="D38" s="44"/>
      <c r="E38" s="47" t="s">
        <v>29</v>
      </c>
      <c r="F38" s="44"/>
      <c r="G38" s="47" t="s">
        <v>71</v>
      </c>
      <c r="H38" s="13" t="s">
        <v>29</v>
      </c>
      <c r="I38" s="42" t="s">
        <v>64</v>
      </c>
      <c r="J38" s="10" t="s">
        <v>29</v>
      </c>
      <c r="K38" s="42" t="s">
        <v>64</v>
      </c>
      <c r="L38" s="10" t="s">
        <v>29</v>
      </c>
      <c r="M38" s="42" t="s">
        <v>64</v>
      </c>
      <c r="N38" s="10" t="s">
        <v>29</v>
      </c>
      <c r="O38" s="42" t="s">
        <v>64</v>
      </c>
      <c r="P38" s="10" t="s">
        <v>29</v>
      </c>
      <c r="Q38" s="42" t="s">
        <v>64</v>
      </c>
      <c r="R38" s="10" t="s">
        <v>29</v>
      </c>
      <c r="S38" s="42" t="s">
        <v>64</v>
      </c>
      <c r="T38" s="10" t="s">
        <v>29</v>
      </c>
      <c r="U38" s="42" t="s">
        <v>64</v>
      </c>
      <c r="V38" s="10" t="s">
        <v>29</v>
      </c>
      <c r="W38" s="42" t="s">
        <v>64</v>
      </c>
      <c r="X38" s="10" t="s">
        <v>29</v>
      </c>
      <c r="Y38" s="42" t="s">
        <v>64</v>
      </c>
      <c r="Z38" s="10" t="s">
        <v>29</v>
      </c>
      <c r="AA38" s="42" t="s">
        <v>64</v>
      </c>
      <c r="AB38" s="10" t="s">
        <v>29</v>
      </c>
      <c r="AC38" s="42" t="s">
        <v>64</v>
      </c>
      <c r="AD38" s="10" t="s">
        <v>29</v>
      </c>
      <c r="AE38" s="43" t="s">
        <v>64</v>
      </c>
    </row>
    <row r="39" spans="1:31" s="14" customFormat="1" ht="31.5" customHeight="1" x14ac:dyDescent="0.25">
      <c r="A39" s="25">
        <f>+A38+1</f>
        <v>27</v>
      </c>
      <c r="B39" s="20" t="s">
        <v>91</v>
      </c>
      <c r="C39" s="46" t="s">
        <v>44</v>
      </c>
      <c r="D39" s="44"/>
      <c r="E39" s="47" t="s">
        <v>29</v>
      </c>
      <c r="F39" s="44"/>
      <c r="G39" s="47" t="s">
        <v>71</v>
      </c>
      <c r="H39" s="13" t="s">
        <v>29</v>
      </c>
      <c r="I39" s="42" t="s">
        <v>64</v>
      </c>
      <c r="J39" s="10" t="s">
        <v>29</v>
      </c>
      <c r="K39" s="42" t="s">
        <v>64</v>
      </c>
      <c r="L39" s="10" t="s">
        <v>29</v>
      </c>
      <c r="M39" s="42" t="s">
        <v>64</v>
      </c>
      <c r="N39" s="10" t="s">
        <v>29</v>
      </c>
      <c r="O39" s="42" t="s">
        <v>64</v>
      </c>
      <c r="P39" s="10" t="s">
        <v>29</v>
      </c>
      <c r="Q39" s="42" t="s">
        <v>64</v>
      </c>
      <c r="R39" s="10" t="s">
        <v>29</v>
      </c>
      <c r="S39" s="42" t="s">
        <v>64</v>
      </c>
      <c r="T39" s="10" t="s">
        <v>29</v>
      </c>
      <c r="U39" s="42" t="s">
        <v>64</v>
      </c>
      <c r="V39" s="10" t="s">
        <v>29</v>
      </c>
      <c r="W39" s="42" t="s">
        <v>64</v>
      </c>
      <c r="X39" s="10" t="s">
        <v>29</v>
      </c>
      <c r="Y39" s="42" t="s">
        <v>64</v>
      </c>
      <c r="Z39" s="10" t="s">
        <v>29</v>
      </c>
      <c r="AA39" s="42" t="s">
        <v>64</v>
      </c>
      <c r="AB39" s="10" t="s">
        <v>29</v>
      </c>
      <c r="AC39" s="42" t="s">
        <v>64</v>
      </c>
      <c r="AD39" s="10" t="s">
        <v>29</v>
      </c>
      <c r="AE39" s="43" t="s">
        <v>64</v>
      </c>
    </row>
    <row r="40" spans="1:31" x14ac:dyDescent="0.25">
      <c r="A40" s="25"/>
      <c r="B40" s="17" t="s">
        <v>51</v>
      </c>
      <c r="C40" s="39"/>
      <c r="D40" s="18"/>
      <c r="E40" s="18"/>
      <c r="F40" s="18"/>
      <c r="G40" s="18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4"/>
    </row>
    <row r="41" spans="1:31" x14ac:dyDescent="0.25">
      <c r="A41" s="25">
        <f>+A39+1</f>
        <v>28</v>
      </c>
      <c r="B41" s="12" t="s">
        <v>42</v>
      </c>
      <c r="C41" s="40" t="s">
        <v>40</v>
      </c>
      <c r="D41" s="41"/>
      <c r="E41" s="44" t="s">
        <v>37</v>
      </c>
      <c r="F41" s="44"/>
      <c r="G41" s="44" t="s">
        <v>35</v>
      </c>
      <c r="H41" s="24"/>
      <c r="I41" s="11"/>
      <c r="J41" s="24" t="s">
        <v>92</v>
      </c>
      <c r="K41" s="11">
        <v>27</v>
      </c>
      <c r="L41" s="13"/>
      <c r="M41" s="11"/>
      <c r="N41" s="13"/>
      <c r="O41" s="11"/>
      <c r="P41" s="13"/>
      <c r="Q41" s="11"/>
      <c r="R41" s="13"/>
      <c r="S41" s="11"/>
      <c r="T41" s="13"/>
      <c r="U41" s="11"/>
      <c r="V41" s="13">
        <v>46174</v>
      </c>
      <c r="W41" s="11">
        <v>31</v>
      </c>
      <c r="X41" s="13"/>
      <c r="Y41" s="11"/>
      <c r="Z41" s="13"/>
      <c r="AA41" s="11"/>
      <c r="AB41" s="13"/>
      <c r="AC41" s="11"/>
      <c r="AD41" s="13"/>
      <c r="AE41" s="27"/>
    </row>
    <row r="42" spans="1:31" s="35" customFormat="1" x14ac:dyDescent="0.25">
      <c r="A42" s="25">
        <f t="shared" ref="A42:A57" si="3">+A41+1</f>
        <v>29</v>
      </c>
      <c r="B42" s="9" t="s">
        <v>103</v>
      </c>
      <c r="C42" s="40" t="s">
        <v>40</v>
      </c>
      <c r="D42" s="41"/>
      <c r="E42" s="41" t="s">
        <v>37</v>
      </c>
      <c r="F42" s="41"/>
      <c r="G42" s="41" t="s">
        <v>53</v>
      </c>
      <c r="H42" s="13"/>
      <c r="I42" s="11"/>
      <c r="J42" s="13"/>
      <c r="K42" s="11"/>
      <c r="L42" s="13"/>
      <c r="M42" s="11"/>
      <c r="N42" s="24" t="s">
        <v>92</v>
      </c>
      <c r="O42" s="11">
        <v>29</v>
      </c>
      <c r="P42" s="13"/>
      <c r="Q42" s="11"/>
      <c r="R42" s="13"/>
      <c r="S42" s="11"/>
      <c r="T42" s="13"/>
      <c r="U42" s="11"/>
      <c r="V42" s="13"/>
      <c r="W42" s="11"/>
      <c r="X42" s="13"/>
      <c r="Y42" s="11"/>
      <c r="Z42" s="13">
        <v>46174</v>
      </c>
      <c r="AA42" s="11">
        <v>30</v>
      </c>
      <c r="AB42" s="13"/>
      <c r="AC42" s="11"/>
      <c r="AD42" s="13"/>
      <c r="AE42" s="27"/>
    </row>
    <row r="43" spans="1:31" s="35" customFormat="1" ht="27" x14ac:dyDescent="0.25">
      <c r="A43" s="25">
        <f t="shared" si="3"/>
        <v>30</v>
      </c>
      <c r="B43" s="36" t="s">
        <v>79</v>
      </c>
      <c r="C43" s="40" t="s">
        <v>40</v>
      </c>
      <c r="D43" s="41"/>
      <c r="E43" s="41" t="s">
        <v>18</v>
      </c>
      <c r="F43" s="41"/>
      <c r="G43" s="41" t="s">
        <v>95</v>
      </c>
      <c r="H43" s="13"/>
      <c r="I43" s="11"/>
      <c r="J43" s="29">
        <v>2025</v>
      </c>
      <c r="K43" s="11">
        <v>27</v>
      </c>
      <c r="L43" s="13"/>
      <c r="M43" s="11"/>
      <c r="N43" s="13"/>
      <c r="O43" s="11"/>
      <c r="P43" s="13">
        <v>46082</v>
      </c>
      <c r="Q43" s="11">
        <v>28</v>
      </c>
      <c r="R43" s="13"/>
      <c r="S43" s="11"/>
      <c r="T43" s="13"/>
      <c r="U43" s="11"/>
      <c r="V43" s="13">
        <v>46174</v>
      </c>
      <c r="W43" s="11">
        <v>28</v>
      </c>
      <c r="X43" s="13"/>
      <c r="Y43" s="11"/>
      <c r="Z43" s="13"/>
      <c r="AA43" s="11"/>
      <c r="AB43" s="13">
        <v>46266</v>
      </c>
      <c r="AC43" s="11">
        <v>30</v>
      </c>
      <c r="AD43" s="13"/>
      <c r="AE43" s="27"/>
    </row>
    <row r="44" spans="1:31" s="22" customFormat="1" ht="27" x14ac:dyDescent="0.25">
      <c r="A44" s="25">
        <f t="shared" si="3"/>
        <v>31</v>
      </c>
      <c r="B44" s="36" t="s">
        <v>77</v>
      </c>
      <c r="C44" s="40" t="s">
        <v>40</v>
      </c>
      <c r="D44" s="41"/>
      <c r="E44" s="41" t="s">
        <v>18</v>
      </c>
      <c r="F44" s="41"/>
      <c r="G44" s="41" t="s">
        <v>78</v>
      </c>
      <c r="H44" s="13"/>
      <c r="I44" s="11"/>
      <c r="J44" s="13"/>
      <c r="K44" s="11"/>
      <c r="L44" s="29">
        <v>2025</v>
      </c>
      <c r="M44" s="11">
        <v>30</v>
      </c>
      <c r="N44" s="13"/>
      <c r="O44" s="11"/>
      <c r="P44" s="13"/>
      <c r="Q44" s="11"/>
      <c r="R44" s="13">
        <v>46082</v>
      </c>
      <c r="S44" s="11">
        <v>29</v>
      </c>
      <c r="T44" s="13"/>
      <c r="U44" s="11"/>
      <c r="V44" s="13"/>
      <c r="W44" s="11"/>
      <c r="X44" s="13">
        <v>46174</v>
      </c>
      <c r="Y44" s="11">
        <v>29</v>
      </c>
      <c r="Z44" s="13"/>
      <c r="AA44" s="11"/>
      <c r="AB44" s="13"/>
      <c r="AC44" s="11"/>
      <c r="AD44" s="13">
        <v>46266</v>
      </c>
      <c r="AE44" s="27">
        <v>31</v>
      </c>
    </row>
    <row r="45" spans="1:31" s="35" customFormat="1" ht="27" x14ac:dyDescent="0.25">
      <c r="A45" s="25">
        <f t="shared" si="3"/>
        <v>32</v>
      </c>
      <c r="B45" s="36" t="s">
        <v>106</v>
      </c>
      <c r="C45" s="40" t="s">
        <v>40</v>
      </c>
      <c r="D45" s="41"/>
      <c r="E45" s="41" t="s">
        <v>37</v>
      </c>
      <c r="F45" s="41"/>
      <c r="G45" s="41" t="s">
        <v>78</v>
      </c>
      <c r="H45" s="13"/>
      <c r="I45" s="11"/>
      <c r="J45" s="13"/>
      <c r="K45" s="11"/>
      <c r="L45" s="29">
        <v>2025</v>
      </c>
      <c r="M45" s="11">
        <v>31</v>
      </c>
      <c r="N45" s="13"/>
      <c r="O45" s="11"/>
      <c r="P45" s="13"/>
      <c r="Q45" s="11"/>
      <c r="R45" s="13"/>
      <c r="S45" s="11"/>
      <c r="T45" s="13"/>
      <c r="U45" s="11"/>
      <c r="V45" s="13"/>
      <c r="W45" s="11"/>
      <c r="X45" s="13">
        <v>46174</v>
      </c>
      <c r="Y45" s="11">
        <v>29</v>
      </c>
      <c r="Z45" s="13"/>
      <c r="AA45" s="11"/>
      <c r="AB45" s="13"/>
      <c r="AC45" s="11"/>
      <c r="AD45" s="13"/>
      <c r="AE45" s="27"/>
    </row>
    <row r="46" spans="1:31" s="35" customFormat="1" x14ac:dyDescent="0.25">
      <c r="A46" s="25">
        <f t="shared" si="3"/>
        <v>33</v>
      </c>
      <c r="B46" s="36" t="s">
        <v>104</v>
      </c>
      <c r="C46" s="40"/>
      <c r="D46" s="41"/>
      <c r="E46" s="41"/>
      <c r="F46" s="41"/>
      <c r="G46" s="41"/>
      <c r="H46" s="13"/>
      <c r="I46" s="11"/>
      <c r="J46" s="13"/>
      <c r="K46" s="11"/>
      <c r="L46" s="29">
        <v>2025</v>
      </c>
      <c r="M46" s="11">
        <v>30</v>
      </c>
      <c r="N46" s="13"/>
      <c r="O46" s="11"/>
      <c r="P46" s="13"/>
      <c r="Q46" s="11"/>
      <c r="R46" s="13"/>
      <c r="S46" s="11"/>
      <c r="T46" s="13"/>
      <c r="U46" s="11"/>
      <c r="V46" s="13"/>
      <c r="W46" s="11"/>
      <c r="X46" s="13">
        <v>46174</v>
      </c>
      <c r="Y46" s="11">
        <v>28</v>
      </c>
      <c r="Z46" s="13"/>
      <c r="AA46" s="11"/>
      <c r="AB46" s="13"/>
      <c r="AC46" s="11"/>
      <c r="AD46" s="13"/>
      <c r="AE46" s="27"/>
    </row>
    <row r="47" spans="1:31" s="22" customFormat="1" ht="22.7" customHeight="1" x14ac:dyDescent="0.25">
      <c r="A47" s="25">
        <f t="shared" si="3"/>
        <v>34</v>
      </c>
      <c r="B47" s="21" t="s">
        <v>70</v>
      </c>
      <c r="C47" s="40" t="s">
        <v>69</v>
      </c>
      <c r="D47" s="48"/>
      <c r="E47" s="41" t="s">
        <v>22</v>
      </c>
      <c r="F47" s="41"/>
      <c r="G47" s="41" t="s">
        <v>35</v>
      </c>
      <c r="H47" s="10"/>
      <c r="I47" s="11"/>
      <c r="J47" s="10"/>
      <c r="K47" s="11"/>
      <c r="L47" s="29">
        <v>2025</v>
      </c>
      <c r="M47" s="28">
        <v>16</v>
      </c>
      <c r="N47" s="13"/>
      <c r="O47" s="11"/>
      <c r="P47" s="13"/>
      <c r="Q47" s="11"/>
      <c r="R47" s="13"/>
      <c r="S47" s="11"/>
      <c r="T47" s="13"/>
      <c r="U47" s="11"/>
      <c r="V47" s="13"/>
      <c r="W47" s="11"/>
      <c r="X47" s="13"/>
      <c r="Y47" s="11"/>
      <c r="Z47" s="13"/>
      <c r="AA47" s="11"/>
      <c r="AB47" s="13"/>
      <c r="AC47" s="11"/>
      <c r="AD47" s="13"/>
      <c r="AE47" s="27"/>
    </row>
    <row r="48" spans="1:31" s="22" customFormat="1" ht="27" x14ac:dyDescent="0.25">
      <c r="A48" s="25">
        <f t="shared" si="3"/>
        <v>35</v>
      </c>
      <c r="B48" s="21" t="s">
        <v>94</v>
      </c>
      <c r="C48" s="40" t="s">
        <v>69</v>
      </c>
      <c r="D48" s="48"/>
      <c r="E48" s="48"/>
      <c r="F48" s="48"/>
      <c r="G48" s="48"/>
      <c r="H48" s="13">
        <v>45992</v>
      </c>
      <c r="I48" s="11">
        <v>16</v>
      </c>
      <c r="J48" s="55"/>
      <c r="K48" s="11"/>
      <c r="L48" s="13"/>
      <c r="M48" s="11"/>
      <c r="N48" s="13">
        <v>46082</v>
      </c>
      <c r="O48" s="11">
        <v>17</v>
      </c>
      <c r="P48" s="13"/>
      <c r="Q48" s="11"/>
      <c r="R48" s="13"/>
      <c r="S48" s="11"/>
      <c r="T48" s="13">
        <v>46174</v>
      </c>
      <c r="U48" s="11">
        <v>17</v>
      </c>
      <c r="V48" s="13"/>
      <c r="W48" s="11"/>
      <c r="X48" s="13"/>
      <c r="Y48" s="11"/>
      <c r="Z48" s="13">
        <v>46266</v>
      </c>
      <c r="AA48" s="11">
        <v>19</v>
      </c>
      <c r="AB48" s="13"/>
      <c r="AC48" s="11"/>
      <c r="AD48" s="13"/>
      <c r="AE48" s="27"/>
    </row>
    <row r="49" spans="1:31" s="22" customFormat="1" x14ac:dyDescent="0.25">
      <c r="A49" s="25">
        <f t="shared" si="3"/>
        <v>36</v>
      </c>
      <c r="B49" s="9" t="s">
        <v>105</v>
      </c>
      <c r="C49" s="40" t="s">
        <v>39</v>
      </c>
      <c r="D49" s="41"/>
      <c r="E49" s="41" t="s">
        <v>37</v>
      </c>
      <c r="F49" s="41"/>
      <c r="G49" s="41" t="s">
        <v>98</v>
      </c>
      <c r="H49" s="13">
        <v>45992</v>
      </c>
      <c r="I49" s="11">
        <v>15</v>
      </c>
      <c r="J49" s="13"/>
      <c r="K49" s="11"/>
      <c r="L49" s="13"/>
      <c r="M49" s="11"/>
      <c r="N49" s="13"/>
      <c r="O49" s="11"/>
      <c r="P49" s="13"/>
      <c r="Q49" s="11"/>
      <c r="R49" s="13"/>
      <c r="S49" s="11"/>
      <c r="T49" s="13">
        <v>46203</v>
      </c>
      <c r="U49" s="11">
        <v>15</v>
      </c>
      <c r="V49" s="13"/>
      <c r="W49" s="11"/>
      <c r="X49" s="13"/>
      <c r="Y49" s="11"/>
      <c r="Z49" s="13"/>
      <c r="AA49" s="11"/>
      <c r="AB49" s="13"/>
      <c r="AC49" s="11"/>
      <c r="AD49" s="13"/>
      <c r="AE49" s="27"/>
    </row>
    <row r="50" spans="1:31" s="22" customFormat="1" ht="27" x14ac:dyDescent="0.25">
      <c r="A50" s="25">
        <f t="shared" si="3"/>
        <v>37</v>
      </c>
      <c r="B50" s="21" t="s">
        <v>99</v>
      </c>
      <c r="C50" s="40" t="s">
        <v>39</v>
      </c>
      <c r="D50" s="41"/>
      <c r="E50" s="41" t="s">
        <v>100</v>
      </c>
      <c r="F50" s="41"/>
      <c r="G50" s="41" t="s">
        <v>98</v>
      </c>
      <c r="H50" s="13">
        <v>45992</v>
      </c>
      <c r="I50" s="11">
        <v>20</v>
      </c>
      <c r="J50" s="13"/>
      <c r="K50" s="11"/>
      <c r="L50" s="13"/>
      <c r="M50" s="11"/>
      <c r="N50" s="13"/>
      <c r="O50" s="11"/>
      <c r="P50" s="13">
        <v>46142</v>
      </c>
      <c r="Q50" s="11">
        <v>20</v>
      </c>
      <c r="R50" s="13"/>
      <c r="S50" s="11"/>
      <c r="T50" s="13"/>
      <c r="U50" s="11"/>
      <c r="V50" s="13"/>
      <c r="W50" s="11"/>
      <c r="X50" s="13">
        <v>46265</v>
      </c>
      <c r="Y50" s="11">
        <v>21</v>
      </c>
      <c r="Z50" s="13"/>
      <c r="AA50" s="11"/>
      <c r="AB50" s="13"/>
      <c r="AC50" s="11"/>
      <c r="AD50" s="13"/>
      <c r="AE50" s="27"/>
    </row>
    <row r="51" spans="1:31" s="22" customFormat="1" ht="27" x14ac:dyDescent="0.25">
      <c r="A51" s="25">
        <f t="shared" si="3"/>
        <v>38</v>
      </c>
      <c r="B51" s="21" t="s">
        <v>101</v>
      </c>
      <c r="C51" s="40" t="s">
        <v>39</v>
      </c>
      <c r="D51" s="41"/>
      <c r="E51" s="41" t="s">
        <v>100</v>
      </c>
      <c r="F51" s="41"/>
      <c r="G51" s="41" t="s">
        <v>98</v>
      </c>
      <c r="H51" s="13">
        <v>45992</v>
      </c>
      <c r="I51" s="11">
        <v>20</v>
      </c>
      <c r="J51" s="13"/>
      <c r="K51" s="11"/>
      <c r="L51" s="13"/>
      <c r="M51" s="11"/>
      <c r="N51" s="13"/>
      <c r="O51" s="11"/>
      <c r="P51" s="13">
        <v>46142</v>
      </c>
      <c r="Q51" s="11">
        <v>20</v>
      </c>
      <c r="R51" s="13"/>
      <c r="S51" s="11"/>
      <c r="T51" s="13"/>
      <c r="U51" s="11"/>
      <c r="V51" s="13"/>
      <c r="W51" s="11"/>
      <c r="X51" s="13">
        <v>46265</v>
      </c>
      <c r="Y51" s="11">
        <v>21</v>
      </c>
      <c r="Z51" s="13"/>
      <c r="AA51" s="11"/>
      <c r="AB51" s="13"/>
      <c r="AC51" s="11"/>
      <c r="AD51" s="13"/>
      <c r="AE51" s="27"/>
    </row>
    <row r="52" spans="1:31" s="14" customFormat="1" x14ac:dyDescent="0.25">
      <c r="A52" s="25">
        <f t="shared" si="3"/>
        <v>39</v>
      </c>
      <c r="B52" s="12" t="s">
        <v>46</v>
      </c>
      <c r="C52" s="46" t="s">
        <v>44</v>
      </c>
      <c r="D52" s="44"/>
      <c r="E52" s="44" t="s">
        <v>37</v>
      </c>
      <c r="F52" s="44"/>
      <c r="G52" s="44" t="s">
        <v>78</v>
      </c>
      <c r="H52" s="10"/>
      <c r="I52" s="11"/>
      <c r="J52" s="10"/>
      <c r="K52" s="11"/>
      <c r="L52" s="29">
        <v>2025</v>
      </c>
      <c r="M52" s="28">
        <v>13</v>
      </c>
      <c r="N52" s="10"/>
      <c r="O52" s="11"/>
      <c r="P52" s="10"/>
      <c r="Q52" s="11"/>
      <c r="R52" s="13"/>
      <c r="S52" s="11"/>
      <c r="T52" s="13"/>
      <c r="U52" s="11"/>
      <c r="V52" s="13"/>
      <c r="W52" s="11"/>
      <c r="X52" s="13">
        <v>46174</v>
      </c>
      <c r="Y52" s="28">
        <v>15</v>
      </c>
      <c r="Z52" s="13"/>
      <c r="AA52" s="11"/>
      <c r="AB52" s="13"/>
      <c r="AC52" s="28"/>
      <c r="AD52" s="13"/>
      <c r="AE52" s="27"/>
    </row>
    <row r="53" spans="1:31" s="14" customFormat="1" x14ac:dyDescent="0.25">
      <c r="A53" s="25">
        <f t="shared" si="3"/>
        <v>40</v>
      </c>
      <c r="B53" s="23" t="s">
        <v>47</v>
      </c>
      <c r="C53" s="46" t="s">
        <v>44</v>
      </c>
      <c r="D53" s="44"/>
      <c r="E53" s="44" t="s">
        <v>22</v>
      </c>
      <c r="F53" s="44"/>
      <c r="G53" s="44" t="s">
        <v>78</v>
      </c>
      <c r="H53" s="10"/>
      <c r="I53" s="11"/>
      <c r="J53" s="10"/>
      <c r="K53" s="11"/>
      <c r="L53" s="29">
        <v>2025</v>
      </c>
      <c r="M53" s="28">
        <v>31</v>
      </c>
      <c r="N53" s="10"/>
      <c r="O53" s="11"/>
      <c r="P53" s="13"/>
      <c r="Q53" s="11"/>
      <c r="R53" s="13"/>
      <c r="S53" s="11"/>
      <c r="T53" s="13"/>
      <c r="U53" s="11"/>
      <c r="V53" s="13"/>
      <c r="W53" s="11"/>
      <c r="X53" s="13"/>
      <c r="Y53" s="28"/>
      <c r="Z53" s="13"/>
      <c r="AA53" s="11"/>
      <c r="AB53" s="13"/>
      <c r="AC53" s="11"/>
      <c r="AD53" s="13"/>
      <c r="AE53" s="27"/>
    </row>
    <row r="54" spans="1:31" s="14" customFormat="1" ht="27" x14ac:dyDescent="0.25">
      <c r="A54" s="25">
        <f t="shared" si="3"/>
        <v>41</v>
      </c>
      <c r="B54" s="20" t="s">
        <v>81</v>
      </c>
      <c r="C54" s="46" t="s">
        <v>44</v>
      </c>
      <c r="D54" s="44"/>
      <c r="E54" s="44" t="s">
        <v>37</v>
      </c>
      <c r="F54" s="44"/>
      <c r="G54" s="44" t="s">
        <v>53</v>
      </c>
      <c r="H54" s="10"/>
      <c r="I54" s="11"/>
      <c r="J54" s="10"/>
      <c r="K54" s="11"/>
      <c r="L54" s="29">
        <v>2025</v>
      </c>
      <c r="M54" s="28">
        <v>30</v>
      </c>
      <c r="N54" s="29"/>
      <c r="O54" s="28"/>
      <c r="P54" s="13"/>
      <c r="Q54" s="11"/>
      <c r="R54" s="13"/>
      <c r="S54" s="11"/>
      <c r="T54" s="13"/>
      <c r="U54" s="11"/>
      <c r="V54" s="13"/>
      <c r="W54" s="11"/>
      <c r="X54" s="13">
        <v>46174</v>
      </c>
      <c r="Y54" s="28">
        <v>29</v>
      </c>
      <c r="Z54" s="13"/>
      <c r="AA54" s="11"/>
      <c r="AB54" s="13"/>
      <c r="AC54" s="11"/>
      <c r="AD54" s="13"/>
      <c r="AE54" s="27"/>
    </row>
    <row r="55" spans="1:31" s="14" customFormat="1" x14ac:dyDescent="0.25">
      <c r="A55" s="25">
        <f t="shared" si="3"/>
        <v>42</v>
      </c>
      <c r="B55" s="12" t="s">
        <v>52</v>
      </c>
      <c r="C55" s="46" t="s">
        <v>54</v>
      </c>
      <c r="D55" s="44"/>
      <c r="E55" s="44" t="s">
        <v>22</v>
      </c>
      <c r="F55" s="44"/>
      <c r="G55" s="44" t="s">
        <v>75</v>
      </c>
      <c r="H55" s="13"/>
      <c r="I55" s="11"/>
      <c r="J55" s="13"/>
      <c r="K55" s="11"/>
      <c r="L55" s="13"/>
      <c r="M55" s="11"/>
      <c r="N55" s="29">
        <v>2025</v>
      </c>
      <c r="O55" s="11">
        <v>30</v>
      </c>
      <c r="P55" s="29"/>
      <c r="Q55" s="11"/>
      <c r="R55" s="13"/>
      <c r="S55" s="11"/>
      <c r="T55" s="13"/>
      <c r="U55" s="11"/>
      <c r="V55" s="13"/>
      <c r="W55" s="11"/>
      <c r="X55" s="13"/>
      <c r="Y55" s="11"/>
      <c r="Z55" s="13"/>
      <c r="AA55" s="11"/>
      <c r="AB55" s="13"/>
      <c r="AC55" s="11"/>
      <c r="AD55" s="13"/>
      <c r="AE55" s="27"/>
    </row>
    <row r="56" spans="1:31" s="14" customFormat="1" ht="27" x14ac:dyDescent="0.25">
      <c r="A56" s="25">
        <f t="shared" si="3"/>
        <v>43</v>
      </c>
      <c r="B56" s="23" t="s">
        <v>82</v>
      </c>
      <c r="C56" s="46" t="s">
        <v>44</v>
      </c>
      <c r="D56" s="44"/>
      <c r="E56" s="44"/>
      <c r="F56" s="44"/>
      <c r="G56" s="44"/>
      <c r="H56" s="57" t="s">
        <v>83</v>
      </c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9"/>
    </row>
    <row r="57" spans="1:31" s="14" customFormat="1" ht="15.75" thickBot="1" x14ac:dyDescent="0.3">
      <c r="A57" s="25">
        <f t="shared" si="3"/>
        <v>44</v>
      </c>
      <c r="B57" s="30" t="s">
        <v>84</v>
      </c>
      <c r="C57" s="49" t="s">
        <v>44</v>
      </c>
      <c r="D57" s="50"/>
      <c r="E57" s="50" t="s">
        <v>21</v>
      </c>
      <c r="F57" s="50"/>
      <c r="G57" s="50" t="s">
        <v>61</v>
      </c>
      <c r="H57" s="31">
        <v>45992</v>
      </c>
      <c r="I57" s="32">
        <v>9</v>
      </c>
      <c r="J57" s="31">
        <v>46023</v>
      </c>
      <c r="K57" s="32">
        <v>6</v>
      </c>
      <c r="L57" s="31">
        <v>46054</v>
      </c>
      <c r="M57" s="32">
        <v>6</v>
      </c>
      <c r="N57" s="31">
        <v>46082</v>
      </c>
      <c r="O57" s="32">
        <v>10</v>
      </c>
      <c r="P57" s="31">
        <v>46113</v>
      </c>
      <c r="Q57" s="32">
        <v>8</v>
      </c>
      <c r="R57" s="31">
        <v>46143</v>
      </c>
      <c r="S57" s="32">
        <v>5</v>
      </c>
      <c r="T57" s="31">
        <v>46174</v>
      </c>
      <c r="U57" s="32">
        <v>6</v>
      </c>
      <c r="V57" s="31">
        <v>46204</v>
      </c>
      <c r="W57" s="32">
        <v>7</v>
      </c>
      <c r="X57" s="31">
        <v>46235</v>
      </c>
      <c r="Y57" s="32">
        <v>4</v>
      </c>
      <c r="Z57" s="31">
        <v>46266</v>
      </c>
      <c r="AA57" s="32">
        <v>5</v>
      </c>
      <c r="AB57" s="31">
        <v>46296</v>
      </c>
      <c r="AC57" s="32">
        <v>6</v>
      </c>
      <c r="AD57" s="31">
        <v>46327</v>
      </c>
      <c r="AE57" s="33">
        <v>7</v>
      </c>
    </row>
    <row r="58" spans="1:31" ht="14.45" customHeight="1" x14ac:dyDescent="0.25">
      <c r="A58" s="25"/>
      <c r="B58" s="17" t="s">
        <v>107</v>
      </c>
      <c r="C58" s="39"/>
      <c r="D58" s="18"/>
      <c r="E58" s="18"/>
      <c r="F58" s="18"/>
      <c r="G58" s="18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4"/>
    </row>
    <row r="59" spans="1:31" ht="14.45" customHeight="1" thickBot="1" x14ac:dyDescent="0.3">
      <c r="A59" s="25">
        <f>+A57+1</f>
        <v>45</v>
      </c>
      <c r="B59" s="30" t="s">
        <v>108</v>
      </c>
      <c r="C59" s="49" t="s">
        <v>44</v>
      </c>
      <c r="D59" s="50"/>
      <c r="E59" s="50" t="s">
        <v>21</v>
      </c>
      <c r="F59" s="50"/>
      <c r="G59" s="50" t="s">
        <v>61</v>
      </c>
      <c r="H59" s="31"/>
      <c r="I59" s="32"/>
      <c r="J59" s="31">
        <v>46023</v>
      </c>
      <c r="K59" s="32">
        <v>13</v>
      </c>
      <c r="L59" s="31">
        <v>46054</v>
      </c>
      <c r="M59" s="32">
        <v>13</v>
      </c>
      <c r="N59" s="31">
        <v>46082</v>
      </c>
      <c r="O59" s="32">
        <v>10</v>
      </c>
      <c r="P59" s="31">
        <v>46113</v>
      </c>
      <c r="Q59" s="32">
        <v>15</v>
      </c>
      <c r="R59" s="31">
        <v>46143</v>
      </c>
      <c r="S59" s="32">
        <v>12</v>
      </c>
      <c r="T59" s="31">
        <v>46174</v>
      </c>
      <c r="U59" s="32">
        <v>10</v>
      </c>
      <c r="V59" s="31">
        <v>46204</v>
      </c>
      <c r="W59" s="32">
        <v>14</v>
      </c>
      <c r="X59" s="31">
        <v>46235</v>
      </c>
      <c r="Y59" s="32">
        <v>11</v>
      </c>
      <c r="Z59" s="31">
        <v>46266</v>
      </c>
      <c r="AA59" s="32">
        <v>9</v>
      </c>
      <c r="AB59" s="31">
        <v>46296</v>
      </c>
      <c r="AC59" s="32">
        <v>13</v>
      </c>
      <c r="AD59" s="31">
        <v>46327</v>
      </c>
      <c r="AE59" s="33">
        <v>11</v>
      </c>
    </row>
    <row r="60" spans="1:31" ht="16.5" customHeight="1" x14ac:dyDescent="0.25">
      <c r="B60" s="19" t="s">
        <v>90</v>
      </c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</row>
    <row r="61" spans="1:31" x14ac:dyDescent="0.25">
      <c r="B61" s="19" t="s">
        <v>73</v>
      </c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</row>
  </sheetData>
  <mergeCells count="24">
    <mergeCell ref="R8:S8"/>
    <mergeCell ref="T8:U8"/>
    <mergeCell ref="F7:G7"/>
    <mergeCell ref="G8:G9"/>
    <mergeCell ref="D7:E7"/>
    <mergeCell ref="D8:D9"/>
    <mergeCell ref="E8:E9"/>
    <mergeCell ref="F8:F9"/>
    <mergeCell ref="H56:AE56"/>
    <mergeCell ref="A3:AE3"/>
    <mergeCell ref="Z8:AA8"/>
    <mergeCell ref="AB8:AC8"/>
    <mergeCell ref="AD8:AE8"/>
    <mergeCell ref="V8:W8"/>
    <mergeCell ref="X8:Y8"/>
    <mergeCell ref="H8:I8"/>
    <mergeCell ref="J8:K8"/>
    <mergeCell ref="L8:M8"/>
    <mergeCell ref="C7:C9"/>
    <mergeCell ref="B7:B9"/>
    <mergeCell ref="A7:A9"/>
    <mergeCell ref="P8:Q8"/>
    <mergeCell ref="H7:AE7"/>
    <mergeCell ref="N8:O8"/>
  </mergeCells>
  <pageMargins left="0.38" right="0.21" top="0.43307086614173229" bottom="0.19" header="0.31496062992125984" footer="0.31496062992125984"/>
  <pageSetup scale="67" fitToWidth="2" orientation="portrait" r:id="rId1"/>
  <ignoredErrors>
    <ignoredError sqref="N42 J17:J18 J4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Matriz Calendario</vt:lpstr>
      <vt:lpstr>'Matriz Calendario'!Área_de_impresión</vt:lpstr>
      <vt:lpstr>'Matriz Calendario'!Títulos_a_imprimir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Celia VA. Aruni Moya</dc:creator>
  <cp:lastModifiedBy>Plata Troncoso Alex</cp:lastModifiedBy>
  <cp:lastPrinted>2025-12-29T13:40:56Z</cp:lastPrinted>
  <dcterms:created xsi:type="dcterms:W3CDTF">2018-02-02T18:59:18Z</dcterms:created>
  <dcterms:modified xsi:type="dcterms:W3CDTF">2025-12-30T12:29:20Z</dcterms:modified>
</cp:coreProperties>
</file>