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1218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ES16" i="4" l="1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34" i="6" l="1"/>
  <c r="EZ34" i="6"/>
  <c r="FA26" i="9"/>
  <c r="FA25" i="9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28" i="6"/>
  <c r="EX23" i="6"/>
  <c r="EX18" i="7"/>
  <c r="EX15" i="7"/>
  <c r="EX18" i="9"/>
  <c r="EX14" i="9"/>
  <c r="EX14" i="7" l="1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Y16" i="4" l="1"/>
  <c r="EY15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 l="1"/>
  <c r="FA14" i="9"/>
  <c r="EZ14" i="9"/>
  <c r="EY15" i="7"/>
  <c r="EY14" i="9"/>
  <c r="EY23" i="6"/>
  <c r="EY18" i="7"/>
  <c r="EY18" i="9"/>
  <c r="EY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Y14" i="7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<sst xmlns="http://schemas.openxmlformats.org/spreadsheetml/2006/main" count="486" uniqueCount="295">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</sst>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S1" sqref="ES1:E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50" width="7.5703125" style="148" hidden="1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235</v>
      </c>
      <c r="J3" s="1133" t="s">
        <v>90</v>
      </c>
      <c r="K3" s="1133" t="s">
        <v>92</v>
      </c>
      <c r="L3" s="1116" t="s">
        <v>93</v>
      </c>
      <c r="M3" s="1120" t="s">
        <v>94</v>
      </c>
      <c r="N3" s="1116" t="s">
        <v>95</v>
      </c>
      <c r="O3" s="1116" t="s">
        <v>96</v>
      </c>
      <c r="P3" s="1120" t="s">
        <v>97</v>
      </c>
      <c r="Q3" s="1116" t="s">
        <v>98</v>
      </c>
      <c r="R3" s="1116" t="s">
        <v>99</v>
      </c>
      <c r="S3" s="1116" t="s">
        <v>100</v>
      </c>
      <c r="T3" s="1116" t="s">
        <v>101</v>
      </c>
      <c r="U3" s="1116" t="s">
        <v>236</v>
      </c>
      <c r="V3" s="1116" t="s">
        <v>108</v>
      </c>
      <c r="W3" s="1116" t="s">
        <v>109</v>
      </c>
      <c r="X3" s="1116" t="s">
        <v>110</v>
      </c>
      <c r="Y3" s="1116" t="s">
        <v>111</v>
      </c>
      <c r="Z3" s="1116" t="s">
        <v>112</v>
      </c>
      <c r="AA3" s="1116" t="s">
        <v>113</v>
      </c>
      <c r="AB3" s="1116" t="s">
        <v>114</v>
      </c>
      <c r="AC3" s="1116" t="s">
        <v>115</v>
      </c>
      <c r="AD3" s="1116" t="s">
        <v>116</v>
      </c>
      <c r="AE3" s="1116" t="s">
        <v>117</v>
      </c>
      <c r="AF3" s="1116" t="s">
        <v>118</v>
      </c>
      <c r="AG3" s="1116" t="s">
        <v>237</v>
      </c>
      <c r="AH3" s="1116" t="s">
        <v>119</v>
      </c>
      <c r="AI3" s="1116" t="s">
        <v>120</v>
      </c>
      <c r="AJ3" s="1116" t="s">
        <v>121</v>
      </c>
      <c r="AK3" s="1116" t="s">
        <v>122</v>
      </c>
      <c r="AL3" s="1116" t="s">
        <v>123</v>
      </c>
      <c r="AM3" s="1116" t="s">
        <v>124</v>
      </c>
      <c r="AN3" s="1116" t="s">
        <v>125</v>
      </c>
      <c r="AO3" s="1116" t="s">
        <v>126</v>
      </c>
      <c r="AP3" s="1116" t="s">
        <v>127</v>
      </c>
      <c r="AQ3" s="1116" t="s">
        <v>128</v>
      </c>
      <c r="AR3" s="1116" t="s">
        <v>129</v>
      </c>
      <c r="AS3" s="1116" t="s">
        <v>238</v>
      </c>
      <c r="AT3" s="1116" t="s">
        <v>130</v>
      </c>
      <c r="AU3" s="1116" t="s">
        <v>131</v>
      </c>
      <c r="AV3" s="1120" t="s">
        <v>132</v>
      </c>
      <c r="AW3" s="1116" t="s">
        <v>133</v>
      </c>
      <c r="AX3" s="1116" t="s">
        <v>134</v>
      </c>
      <c r="AY3" s="1116" t="s">
        <v>135</v>
      </c>
      <c r="AZ3" s="1116" t="s">
        <v>136</v>
      </c>
      <c r="BA3" s="1116" t="s">
        <v>137</v>
      </c>
      <c r="BB3" s="1116" t="s">
        <v>142</v>
      </c>
      <c r="BC3" s="1116" t="s">
        <v>143</v>
      </c>
      <c r="BD3" s="1116" t="s">
        <v>144</v>
      </c>
      <c r="BE3" s="1116" t="s">
        <v>239</v>
      </c>
      <c r="BF3" s="1116" t="s">
        <v>145</v>
      </c>
      <c r="BG3" s="1116" t="s">
        <v>151</v>
      </c>
      <c r="BH3" s="1116" t="s">
        <v>152</v>
      </c>
      <c r="BI3" s="1116" t="s">
        <v>153</v>
      </c>
      <c r="BJ3" s="1116" t="s">
        <v>154</v>
      </c>
      <c r="BK3" s="1116" t="s">
        <v>156</v>
      </c>
      <c r="BL3" s="1120" t="s">
        <v>157</v>
      </c>
      <c r="BM3" s="1116" t="s">
        <v>158</v>
      </c>
      <c r="BN3" s="1116" t="s">
        <v>159</v>
      </c>
      <c r="BO3" s="1116" t="s">
        <v>160</v>
      </c>
      <c r="BP3" s="1116" t="s">
        <v>161</v>
      </c>
      <c r="BQ3" s="1116" t="s">
        <v>240</v>
      </c>
      <c r="BR3" s="1116" t="s">
        <v>162</v>
      </c>
      <c r="BS3" s="1124" t="s">
        <v>163</v>
      </c>
      <c r="BT3" s="1124" t="s">
        <v>164</v>
      </c>
      <c r="BU3" s="1122" t="s">
        <v>173</v>
      </c>
      <c r="BV3" s="1116" t="s">
        <v>174</v>
      </c>
      <c r="BW3" s="1116" t="s">
        <v>178</v>
      </c>
      <c r="BX3" s="1116" t="s">
        <v>179</v>
      </c>
      <c r="BY3" s="1116" t="s">
        <v>182</v>
      </c>
      <c r="BZ3" s="1120" t="s">
        <v>186</v>
      </c>
      <c r="CA3" s="1120" t="s">
        <v>187</v>
      </c>
      <c r="CB3" s="1120" t="s">
        <v>189</v>
      </c>
      <c r="CC3" s="1120" t="s">
        <v>241</v>
      </c>
      <c r="CD3" s="1120" t="s">
        <v>191</v>
      </c>
      <c r="CE3" s="1120" t="s">
        <v>192</v>
      </c>
      <c r="CF3" s="1120" t="s">
        <v>193</v>
      </c>
      <c r="CG3" s="1120" t="s">
        <v>194</v>
      </c>
      <c r="CH3" s="1120" t="s">
        <v>196</v>
      </c>
      <c r="CI3" s="1120" t="s">
        <v>197</v>
      </c>
      <c r="CJ3" s="1116" t="s">
        <v>198</v>
      </c>
      <c r="CK3" s="1116" t="s">
        <v>199</v>
      </c>
      <c r="CL3" s="1116" t="s">
        <v>200</v>
      </c>
      <c r="CM3" s="1116" t="s">
        <v>201</v>
      </c>
      <c r="CN3" s="1116" t="s">
        <v>203</v>
      </c>
      <c r="CO3" s="1116" t="s">
        <v>242</v>
      </c>
      <c r="CP3" s="1116" t="s">
        <v>208</v>
      </c>
      <c r="CQ3" s="1116" t="s">
        <v>209</v>
      </c>
      <c r="CR3" s="1116" t="s">
        <v>210</v>
      </c>
      <c r="CS3" s="1116" t="s">
        <v>212</v>
      </c>
      <c r="CT3" s="1116" t="s">
        <v>213</v>
      </c>
      <c r="CU3" s="1116" t="s">
        <v>214</v>
      </c>
      <c r="CV3" s="1116" t="s">
        <v>215</v>
      </c>
      <c r="CW3" s="1116" t="s">
        <v>218</v>
      </c>
      <c r="CX3" s="1116" t="s">
        <v>220</v>
      </c>
      <c r="CY3" s="1116" t="s">
        <v>221</v>
      </c>
      <c r="CZ3" s="1116" t="s">
        <v>222</v>
      </c>
      <c r="DA3" s="1116" t="s">
        <v>249</v>
      </c>
      <c r="DB3" s="1116" t="s">
        <v>223</v>
      </c>
      <c r="DC3" s="1116" t="s">
        <v>224</v>
      </c>
      <c r="DD3" s="1116" t="s">
        <v>225</v>
      </c>
      <c r="DE3" s="1116" t="s">
        <v>226</v>
      </c>
      <c r="DF3" s="1116" t="s">
        <v>227</v>
      </c>
      <c r="DG3" s="1116" t="s">
        <v>231</v>
      </c>
      <c r="DH3" s="1116" t="s">
        <v>234</v>
      </c>
      <c r="DI3" s="1116" t="s">
        <v>245</v>
      </c>
      <c r="DJ3" s="1116" t="s">
        <v>251</v>
      </c>
      <c r="DK3" s="1116" t="s">
        <v>255</v>
      </c>
      <c r="DL3" s="1116" t="s">
        <v>256</v>
      </c>
      <c r="DM3" s="1116" t="s">
        <v>257</v>
      </c>
      <c r="DN3" s="1116" t="s">
        <v>258</v>
      </c>
      <c r="DO3" s="1116" t="s">
        <v>259</v>
      </c>
      <c r="DP3" s="1116" t="s">
        <v>260</v>
      </c>
      <c r="DQ3" s="1116" t="s">
        <v>261</v>
      </c>
      <c r="DR3" s="1116" t="s">
        <v>262</v>
      </c>
      <c r="DS3" s="1116" t="s">
        <v>263</v>
      </c>
      <c r="DT3" s="1116" t="s">
        <v>265</v>
      </c>
      <c r="DU3" s="1116" t="s">
        <v>266</v>
      </c>
      <c r="DV3" s="1116" t="s">
        <v>268</v>
      </c>
      <c r="DW3" s="1116" t="s">
        <v>269</v>
      </c>
      <c r="DX3" s="1116" t="s">
        <v>270</v>
      </c>
      <c r="DY3" s="1116" t="s">
        <v>271</v>
      </c>
      <c r="DZ3" s="1116" t="s">
        <v>272</v>
      </c>
      <c r="EA3" s="1116" t="s">
        <v>273</v>
      </c>
      <c r="EB3" s="1116" t="s">
        <v>274</v>
      </c>
      <c r="EC3" s="1116" t="s">
        <v>275</v>
      </c>
      <c r="ED3" s="1116" t="s">
        <v>276</v>
      </c>
      <c r="EE3" s="1116" t="s">
        <v>277</v>
      </c>
      <c r="EF3" s="1116" t="s">
        <v>278</v>
      </c>
      <c r="EG3" s="1116" t="s">
        <v>279</v>
      </c>
      <c r="EH3" s="1116" t="s">
        <v>280</v>
      </c>
      <c r="EI3" s="1116" t="s">
        <v>281</v>
      </c>
      <c r="EJ3" s="1116" t="s">
        <v>282</v>
      </c>
      <c r="EK3" s="1116" t="s">
        <v>283</v>
      </c>
      <c r="EL3" s="1116" t="s">
        <v>284</v>
      </c>
      <c r="EM3" s="1116" t="s">
        <v>285</v>
      </c>
      <c r="EN3" s="1116" t="s">
        <v>286</v>
      </c>
      <c r="EO3" s="1116" t="s">
        <v>288</v>
      </c>
      <c r="EP3" s="1116" t="s">
        <v>289</v>
      </c>
      <c r="EQ3" s="1116" t="s">
        <v>291</v>
      </c>
      <c r="ER3" s="1116" t="s">
        <v>294</v>
      </c>
      <c r="ES3" s="1057" t="s">
        <v>219</v>
      </c>
      <c r="ET3" s="1057" t="s">
        <v>287</v>
      </c>
      <c r="EU3" s="1118" t="s">
        <v>290</v>
      </c>
      <c r="EV3" s="1118"/>
      <c r="EW3" s="1118"/>
      <c r="EX3" s="1118"/>
      <c r="EY3" s="1119"/>
      <c r="EZ3" s="1126" t="s">
        <v>250</v>
      </c>
      <c r="FA3" s="1127"/>
    </row>
    <row r="4" spans="1:169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17"/>
      <c r="M4" s="1121"/>
      <c r="N4" s="1117"/>
      <c r="O4" s="1117"/>
      <c r="P4" s="1121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21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21"/>
      <c r="BM4" s="1117"/>
      <c r="BN4" s="1117"/>
      <c r="BO4" s="1117"/>
      <c r="BP4" s="1117"/>
      <c r="BQ4" s="1117"/>
      <c r="BR4" s="1117"/>
      <c r="BS4" s="1125"/>
      <c r="BT4" s="1125"/>
      <c r="BU4" s="1123"/>
      <c r="BV4" s="1117"/>
      <c r="BW4" s="1117"/>
      <c r="BX4" s="1117"/>
      <c r="BY4" s="1117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21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17"/>
      <c r="ER4" s="1117"/>
      <c r="ES4" s="1058">
        <v>44169</v>
      </c>
      <c r="ET4" s="1058">
        <v>44176</v>
      </c>
      <c r="EU4" s="806">
        <v>44179</v>
      </c>
      <c r="EV4" s="806">
        <v>44180</v>
      </c>
      <c r="EW4" s="806">
        <v>44181</v>
      </c>
      <c r="EX4" s="806">
        <v>44182</v>
      </c>
      <c r="EY4" s="806">
        <v>44183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9"/>
      <c r="ET5" s="1059"/>
      <c r="EU5" s="1010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71"/>
      <c r="ER6" s="1096"/>
      <c r="ES6" s="826"/>
      <c r="ET6" s="1106"/>
      <c r="EU6" s="807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2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362">
        <v>5414.4197375399999</v>
      </c>
      <c r="EV7" s="362">
        <v>5409.7335918499994</v>
      </c>
      <c r="EW7" s="362">
        <v>5408.885883330001</v>
      </c>
      <c r="EX7" s="362">
        <v>5411.0834825400016</v>
      </c>
      <c r="EY7" s="362">
        <v>5436.8051409199998</v>
      </c>
      <c r="EZ7" s="289">
        <v>28.816377930000272</v>
      </c>
      <c r="FA7" s="937">
        <v>0.53284833221561856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2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362">
        <v>2597.9756586899998</v>
      </c>
      <c r="EV8" s="362">
        <v>2608.2056814799998</v>
      </c>
      <c r="EW8" s="362">
        <v>2575.0467748900001</v>
      </c>
      <c r="EX8" s="362">
        <v>2569.98638334</v>
      </c>
      <c r="EY8" s="362">
        <v>2556.20670217</v>
      </c>
      <c r="EZ8" s="289">
        <v>-43.612776869999834</v>
      </c>
      <c r="FA8" s="937">
        <v>-1.6775309678848986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2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362">
        <v>237.89288764</v>
      </c>
      <c r="EV9" s="362">
        <v>238.58278795000001</v>
      </c>
      <c r="EW9" s="362">
        <v>238.47664945</v>
      </c>
      <c r="EX9" s="362">
        <v>239.12840624</v>
      </c>
      <c r="EY9" s="362">
        <v>239.55793552999998</v>
      </c>
      <c r="EZ9" s="289">
        <v>1.8275724899999943</v>
      </c>
      <c r="FA9" s="937">
        <v>0.76875854923609022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2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362">
        <v>2541.2171362600002</v>
      </c>
      <c r="EV10" s="362">
        <v>2525.5027969900002</v>
      </c>
      <c r="EW10" s="362">
        <v>2557.9367905600002</v>
      </c>
      <c r="EX10" s="362">
        <v>2564.4407401600001</v>
      </c>
      <c r="EY10" s="362">
        <v>2603.4451416299999</v>
      </c>
      <c r="EZ10" s="289">
        <v>70.314769650000017</v>
      </c>
      <c r="FA10" s="937">
        <v>2.7758053998238976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2">
        <v>36.75213703</v>
      </c>
      <c r="ER11" s="393">
        <v>37.094870900000004</v>
      </c>
      <c r="ES11" s="794">
        <v>37.393395499999997</v>
      </c>
      <c r="ET11" s="794">
        <v>37.308548930000001</v>
      </c>
      <c r="EU11" s="362">
        <v>37.334054949999995</v>
      </c>
      <c r="EV11" s="362">
        <v>37.442325429999997</v>
      </c>
      <c r="EW11" s="362">
        <v>37.425668429999995</v>
      </c>
      <c r="EX11" s="362">
        <v>37.527952800000001</v>
      </c>
      <c r="EY11" s="362">
        <v>37.595361590000003</v>
      </c>
      <c r="EZ11" s="815">
        <v>0.2868126600000025</v>
      </c>
      <c r="FA11" s="937">
        <v>0.76875855058885689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2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362">
        <v>5414.4182731999999</v>
      </c>
      <c r="EV12" s="362">
        <v>5409.7321275099994</v>
      </c>
      <c r="EW12" s="362">
        <v>5408.8844189900001</v>
      </c>
      <c r="EX12" s="362">
        <v>5411.0820182000007</v>
      </c>
      <c r="EY12" s="362">
        <v>5436.8036765799998</v>
      </c>
      <c r="EZ12" s="289">
        <v>28.816377930000272</v>
      </c>
      <c r="FA12" s="937">
        <v>0.53284847649686096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2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362">
        <v>1359.6168436093292</v>
      </c>
      <c r="EV13" s="362">
        <v>1308.115921992711</v>
      </c>
      <c r="EW13" s="362">
        <v>1321.6765658615161</v>
      </c>
      <c r="EX13" s="362">
        <v>1338.7532398483963</v>
      </c>
      <c r="EY13" s="362">
        <v>1323.1451132288628</v>
      </c>
      <c r="EZ13" s="289">
        <v>-22.960535002915094</v>
      </c>
      <c r="FA13" s="937">
        <v>-1.7057008142767747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2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362">
        <v>422.20326304000014</v>
      </c>
      <c r="EV14" s="362">
        <v>425.79192409999996</v>
      </c>
      <c r="EW14" s="362">
        <v>425.79540465999986</v>
      </c>
      <c r="EX14" s="362">
        <v>425.79856883999986</v>
      </c>
      <c r="EY14" s="362">
        <v>421.81381696999995</v>
      </c>
      <c r="EZ14" s="289">
        <v>0.7973018799999636</v>
      </c>
      <c r="FA14" s="937">
        <v>0.18937544049299962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2">
        <v>0</v>
      </c>
      <c r="ER15" s="393">
        <v>0</v>
      </c>
      <c r="ES15" s="794">
        <v>0</v>
      </c>
      <c r="ET15" s="79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2">
        <v>183.91656674999999</v>
      </c>
      <c r="ER16" s="393">
        <v>183.97320923000001</v>
      </c>
      <c r="ES16" s="794">
        <v>183.99433728</v>
      </c>
      <c r="ET16" s="794">
        <v>184.00332600000002</v>
      </c>
      <c r="EU16" s="362">
        <v>184.01215106000001</v>
      </c>
      <c r="EV16" s="362">
        <v>184.01504303000002</v>
      </c>
      <c r="EW16" s="362">
        <v>184.01561605999999</v>
      </c>
      <c r="EX16" s="362">
        <v>184.01660686</v>
      </c>
      <c r="EY16" s="362">
        <v>184.01466784000002</v>
      </c>
      <c r="EZ16" s="968">
        <v>1.1341840000000047E-2</v>
      </c>
      <c r="FA16" s="937">
        <v>6.1639320584890118E-3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2">
        <v>0</v>
      </c>
      <c r="ER17" s="393">
        <v>0</v>
      </c>
      <c r="ES17" s="794">
        <v>0</v>
      </c>
      <c r="ET17" s="79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2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362">
        <v>6958.0472678693295</v>
      </c>
      <c r="EV18" s="362">
        <v>6901.8630925327107</v>
      </c>
      <c r="EW18" s="362">
        <v>6914.5766009115159</v>
      </c>
      <c r="EX18" s="362">
        <v>6933.8518649083971</v>
      </c>
      <c r="EY18" s="362">
        <v>6943.9634576488625</v>
      </c>
      <c r="EZ18" s="289">
        <v>5.8671847670848365</v>
      </c>
      <c r="FA18" s="937">
        <v>8.4564764401112408E-2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2">
        <v>75.400000000000006</v>
      </c>
      <c r="ER19" s="393">
        <v>15.5</v>
      </c>
      <c r="ES19" s="794">
        <v>3.6000000000000005</v>
      </c>
      <c r="ET19" s="770">
        <v>0</v>
      </c>
      <c r="EU19" s="765">
        <v>0.1</v>
      </c>
      <c r="EV19" s="362">
        <v>0</v>
      </c>
      <c r="EW19" s="362">
        <v>0</v>
      </c>
      <c r="EX19" s="362">
        <v>0</v>
      </c>
      <c r="EY19" s="362">
        <v>0</v>
      </c>
      <c r="EZ19" s="815">
        <v>0.1</v>
      </c>
      <c r="FA19" s="102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2">
        <v>0</v>
      </c>
      <c r="ER20" s="393">
        <v>0</v>
      </c>
      <c r="ES20" s="794">
        <v>0</v>
      </c>
      <c r="ET20" s="79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2">
        <v>597.09999999999991</v>
      </c>
      <c r="ER21" s="393">
        <v>438.1</v>
      </c>
      <c r="ES21" s="794">
        <v>51.2</v>
      </c>
      <c r="ET21" s="794">
        <v>73.3</v>
      </c>
      <c r="EU21" s="362">
        <v>13</v>
      </c>
      <c r="EV21" s="362">
        <v>8.5</v>
      </c>
      <c r="EW21" s="362">
        <v>24</v>
      </c>
      <c r="EX21" s="362">
        <v>20</v>
      </c>
      <c r="EY21" s="362">
        <v>0</v>
      </c>
      <c r="EZ21" s="289">
        <v>-7.7999999999999972</v>
      </c>
      <c r="FA21" s="969">
        <v>-10.641200545702588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2">
        <v>16.700000000000003</v>
      </c>
      <c r="ER22" s="393">
        <v>14.100000000000001</v>
      </c>
      <c r="ES22" s="794">
        <v>0.7</v>
      </c>
      <c r="ET22" s="794">
        <v>1.8</v>
      </c>
      <c r="EU22" s="362">
        <v>0</v>
      </c>
      <c r="EV22" s="362">
        <v>1.5</v>
      </c>
      <c r="EW22" s="362">
        <v>0</v>
      </c>
      <c r="EX22" s="362">
        <v>0.5</v>
      </c>
      <c r="EY22" s="362">
        <v>0</v>
      </c>
      <c r="EZ22" s="815">
        <v>0.19999999999999996</v>
      </c>
      <c r="FA22" s="1111">
        <v>11.111111111111116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2">
        <v>0</v>
      </c>
      <c r="ER23" s="393">
        <v>0</v>
      </c>
      <c r="ES23" s="794">
        <v>0</v>
      </c>
      <c r="ET23" s="79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55"/>
      <c r="FA23" s="1050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2">
        <v>0</v>
      </c>
      <c r="ER24" s="393">
        <v>0</v>
      </c>
      <c r="ES24" s="794">
        <v>0</v>
      </c>
      <c r="ET24" s="79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50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2">
        <v>86.490000000000009</v>
      </c>
      <c r="ER25" s="393">
        <v>86.856999999999999</v>
      </c>
      <c r="ES25" s="794">
        <v>5</v>
      </c>
      <c r="ET25" s="794">
        <v>59.524445</v>
      </c>
      <c r="EU25" s="362">
        <v>10.97003</v>
      </c>
      <c r="EV25" s="362">
        <v>46</v>
      </c>
      <c r="EW25" s="362">
        <v>10</v>
      </c>
      <c r="EX25" s="362">
        <v>4.4550000000000001</v>
      </c>
      <c r="EY25" s="362">
        <v>18.237500000000001</v>
      </c>
      <c r="EZ25" s="289">
        <v>30.138085000000004</v>
      </c>
      <c r="FA25" s="969">
        <v>50.631442258722444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2">
        <v>212.741208</v>
      </c>
      <c r="ER26" s="393">
        <v>123.652</v>
      </c>
      <c r="ES26" s="1105">
        <v>21</v>
      </c>
      <c r="ET26" s="794">
        <v>63.015000000000001</v>
      </c>
      <c r="EU26" s="362">
        <v>0</v>
      </c>
      <c r="EV26" s="362">
        <v>15</v>
      </c>
      <c r="EW26" s="362">
        <v>16</v>
      </c>
      <c r="EX26" s="362">
        <v>0</v>
      </c>
      <c r="EY26" s="362">
        <v>0</v>
      </c>
      <c r="EZ26" s="289">
        <v>-32.015000000000001</v>
      </c>
      <c r="FA26" s="1095">
        <v>-50.805363802269298</v>
      </c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7"/>
      <c r="EL27" s="915"/>
      <c r="EM27" s="914"/>
      <c r="EN27" s="915"/>
      <c r="EO27" s="914"/>
      <c r="EP27" s="915"/>
      <c r="EQ27" s="1073"/>
      <c r="ER27" s="1037">
        <v>84052.352996329646</v>
      </c>
      <c r="ES27" s="915">
        <v>86886.819597565234</v>
      </c>
      <c r="ET27" s="915">
        <v>88.634413287051331</v>
      </c>
      <c r="EU27" s="914">
        <v>88.492074978675888</v>
      </c>
      <c r="EV27" s="914">
        <v>88.49305336923571</v>
      </c>
      <c r="EW27" s="914">
        <v>88.533720770166141</v>
      </c>
      <c r="EX27" s="914">
        <v>88.540665654380618</v>
      </c>
      <c r="EY27" s="914">
        <v>88.634413287051331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4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571">
        <v>89901.506462931851</v>
      </c>
      <c r="EV28" s="571">
        <v>89936.980565241262</v>
      </c>
      <c r="EW28" s="571">
        <v>90031.830908152289</v>
      </c>
      <c r="EX28" s="571">
        <v>89926.794488059517</v>
      </c>
      <c r="EY28" s="571">
        <v>90538.233655817719</v>
      </c>
      <c r="EZ28" s="289">
        <v>303.27165964213782</v>
      </c>
      <c r="FA28" s="937">
        <v>0.33609108147570493</v>
      </c>
      <c r="FB28" s="1032"/>
      <c r="FC28" s="1032"/>
      <c r="FD28" s="1032"/>
      <c r="FE28" s="1032"/>
      <c r="FF28" s="1032"/>
      <c r="FG28" s="1032"/>
      <c r="FI28" s="230"/>
      <c r="FJ28" s="230"/>
      <c r="FK28" s="230"/>
      <c r="FL28" s="230"/>
      <c r="FM28" s="230"/>
    </row>
    <row r="29" spans="1:169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4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571">
        <v>52377.010034899999</v>
      </c>
      <c r="EV29" s="571">
        <v>52462.919835400004</v>
      </c>
      <c r="EW29" s="571">
        <v>52650.792121999999</v>
      </c>
      <c r="EX29" s="571">
        <v>52711.866180699995</v>
      </c>
      <c r="EY29" s="571">
        <v>52785.707047199998</v>
      </c>
      <c r="EZ29" s="289">
        <v>546.93528719999449</v>
      </c>
      <c r="FA29" s="937">
        <v>1.0469910925792305</v>
      </c>
      <c r="FB29" s="1032"/>
      <c r="FC29" s="1032"/>
      <c r="FD29" s="1032"/>
      <c r="FE29" s="1032"/>
      <c r="FF29" s="1032"/>
      <c r="FG29" s="1032"/>
      <c r="FI29" s="230"/>
      <c r="FJ29" s="230"/>
      <c r="FK29" s="230"/>
      <c r="FL29" s="230"/>
      <c r="FM29" s="230"/>
    </row>
    <row r="30" spans="1:169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4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571">
        <v>15234.100680665555</v>
      </c>
      <c r="EV30" s="571">
        <v>15352.157440603865</v>
      </c>
      <c r="EW30" s="571">
        <v>15545.845007687758</v>
      </c>
      <c r="EX30" s="571">
        <v>15591.843535743474</v>
      </c>
      <c r="EY30" s="571">
        <v>15489.233825751779</v>
      </c>
      <c r="EZ30" s="289">
        <v>349.25493456122058</v>
      </c>
      <c r="FA30" s="937">
        <v>2.3068389795737447</v>
      </c>
      <c r="FB30" s="1032"/>
      <c r="FC30" s="1032"/>
      <c r="FD30" s="1032"/>
      <c r="FE30" s="1032"/>
      <c r="FF30" s="1032"/>
      <c r="FG30" s="1032"/>
      <c r="FI30" s="230"/>
      <c r="FJ30" s="230"/>
      <c r="FK30" s="230"/>
      <c r="FL30" s="230"/>
      <c r="FM30" s="230"/>
    </row>
    <row r="31" spans="1:169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4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571">
        <v>48376.40192178468</v>
      </c>
      <c r="EV31" s="571">
        <v>48281.824446441911</v>
      </c>
      <c r="EW31" s="571">
        <v>48331.77457787114</v>
      </c>
      <c r="EX31" s="571">
        <v>48388.736360803974</v>
      </c>
      <c r="EY31" s="571">
        <v>48875.43778146879</v>
      </c>
      <c r="EZ31" s="289">
        <v>328.71197553019738</v>
      </c>
      <c r="FA31" s="937">
        <v>0.67710431563231588</v>
      </c>
      <c r="FB31" s="1032"/>
      <c r="FC31" s="1032"/>
      <c r="FD31" s="1032"/>
      <c r="FE31" s="1032"/>
      <c r="FF31" s="1032"/>
      <c r="FG31" s="1032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8"/>
      <c r="C32" s="13"/>
      <c r="D32" s="617" t="s">
        <v>292</v>
      </c>
      <c r="E32" s="207">
        <v>8909.8537007267605</v>
      </c>
      <c r="F32" s="106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4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571">
        <v>79336.801845501104</v>
      </c>
      <c r="EV32" s="571">
        <v>79336.807035398568</v>
      </c>
      <c r="EW32" s="571">
        <v>84534.808430086036</v>
      </c>
      <c r="EX32" s="571">
        <v>84535.770528003515</v>
      </c>
      <c r="EY32" s="571">
        <v>84535.071181140971</v>
      </c>
      <c r="EZ32" s="289">
        <v>5198.2902731622744</v>
      </c>
      <c r="FA32" s="1064">
        <v>6.5521819938619359</v>
      </c>
      <c r="FB32" s="1032"/>
      <c r="FC32" s="1032"/>
      <c r="FD32" s="1032"/>
      <c r="FE32" s="1032"/>
      <c r="FF32" s="1032"/>
      <c r="FG32" s="1032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8"/>
      <c r="C33" s="13"/>
      <c r="D33" s="617" t="s">
        <v>293</v>
      </c>
      <c r="E33" s="207">
        <v>-20841.711937489999</v>
      </c>
      <c r="F33" s="106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4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571">
        <v>-30960.399923716417</v>
      </c>
      <c r="EV33" s="571">
        <v>-31054.982588956664</v>
      </c>
      <c r="EW33" s="571">
        <v>-36203.033852214896</v>
      </c>
      <c r="EX33" s="571">
        <v>-36147.034167199534</v>
      </c>
      <c r="EY33" s="571">
        <v>-35659.633399672173</v>
      </c>
      <c r="EZ33" s="289">
        <v>4869.5782976320625</v>
      </c>
      <c r="FA33" s="1064">
        <v>15.815425732412574</v>
      </c>
      <c r="FB33" s="1032"/>
      <c r="FC33" s="1032"/>
      <c r="FD33" s="1032"/>
      <c r="FE33" s="1032"/>
      <c r="FF33" s="1032"/>
      <c r="FG33" s="1032"/>
      <c r="FI33" s="230"/>
      <c r="FJ33" s="230"/>
      <c r="FK33" s="230"/>
      <c r="FL33" s="230"/>
      <c r="FM33" s="230"/>
    </row>
    <row r="34" spans="1:169" x14ac:dyDescent="0.2">
      <c r="A34" s="170"/>
      <c r="B34" s="1128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4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571">
        <v>21875.863009458601</v>
      </c>
      <c r="EV34" s="571">
        <v>21947.805734127796</v>
      </c>
      <c r="EW34" s="571">
        <v>22079.034077420198</v>
      </c>
      <c r="EX34" s="571">
        <v>21965.746973722798</v>
      </c>
      <c r="EY34" s="571">
        <v>22222.596403743799</v>
      </c>
      <c r="EZ34" s="289">
        <v>298.82960654540148</v>
      </c>
      <c r="FA34" s="937">
        <v>1.3630395237719297</v>
      </c>
      <c r="FB34" s="1032"/>
      <c r="FC34" s="1032"/>
      <c r="FD34" s="1032"/>
      <c r="FE34" s="1032"/>
      <c r="FF34" s="1032"/>
      <c r="FG34" s="1032"/>
      <c r="FI34" s="230"/>
      <c r="FJ34" s="230"/>
      <c r="FK34" s="230"/>
      <c r="FL34" s="230"/>
      <c r="FM34" s="230"/>
    </row>
    <row r="35" spans="1:169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5"/>
      <c r="ER35" s="608"/>
      <c r="ES35" s="769"/>
      <c r="ET35" s="769"/>
      <c r="EU35" s="543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4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571">
        <v>79478.962813004124</v>
      </c>
      <c r="EV36" s="571">
        <v>79814.31363913414</v>
      </c>
      <c r="EW36" s="571">
        <v>79859.015522734117</v>
      </c>
      <c r="EX36" s="571">
        <v>79819.61657651412</v>
      </c>
      <c r="EY36" s="571">
        <v>79388.332280824121</v>
      </c>
      <c r="EZ36" s="289">
        <v>374.89976382000896</v>
      </c>
      <c r="FA36" s="937">
        <v>0.47447598702831767</v>
      </c>
      <c r="FB36" s="1032"/>
      <c r="FC36" s="1032"/>
      <c r="FD36" s="1032"/>
      <c r="FE36" s="1032"/>
      <c r="FF36" s="1032"/>
      <c r="FG36" s="1032"/>
      <c r="FI36" s="230"/>
      <c r="FJ36" s="230"/>
      <c r="FK36" s="230"/>
      <c r="FL36" s="230"/>
      <c r="FM36" s="230"/>
    </row>
    <row r="37" spans="1:169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4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571">
        <v>140360.41641566539</v>
      </c>
      <c r="EV37" s="571">
        <v>140673.58532879539</v>
      </c>
      <c r="EW37" s="571">
        <v>140682.6148635954</v>
      </c>
      <c r="EX37" s="571">
        <v>140698.68253704539</v>
      </c>
      <c r="EY37" s="571">
        <v>140654.8286402454</v>
      </c>
      <c r="EZ37" s="289">
        <v>218.62719344999641</v>
      </c>
      <c r="FA37" s="937">
        <v>0.15567723364607228</v>
      </c>
      <c r="FB37" s="1032"/>
      <c r="FC37" s="1032"/>
      <c r="FD37" s="1032"/>
      <c r="FE37" s="1032"/>
      <c r="FF37" s="1032"/>
      <c r="FG37" s="1032"/>
      <c r="FI37" s="230"/>
      <c r="FJ37" s="230"/>
      <c r="FK37" s="230"/>
      <c r="FL37" s="230"/>
      <c r="FM37" s="230"/>
    </row>
    <row r="38" spans="1:169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4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571">
        <v>242062.87707236293</v>
      </c>
      <c r="EV38" s="571">
        <v>242258.54617956295</v>
      </c>
      <c r="EW38" s="571">
        <v>242272.190841103</v>
      </c>
      <c r="EX38" s="571">
        <v>242400.49456006294</v>
      </c>
      <c r="EY38" s="571">
        <v>242409.27359774295</v>
      </c>
      <c r="EZ38" s="289">
        <v>261.73792924004374</v>
      </c>
      <c r="FA38" s="937">
        <v>0.10809027170871556</v>
      </c>
      <c r="FB38" s="1032"/>
      <c r="FC38" s="1032"/>
      <c r="FD38" s="1032"/>
      <c r="FE38" s="1032"/>
      <c r="FF38" s="1032"/>
      <c r="FG38" s="1032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8"/>
      <c r="EL39" s="829"/>
      <c r="EM39" s="828"/>
      <c r="EN39" s="829"/>
      <c r="EO39" s="828"/>
      <c r="EP39" s="829"/>
      <c r="EQ39" s="1076"/>
      <c r="ER39" s="1097"/>
      <c r="ES39" s="829"/>
      <c r="ET39" s="829"/>
      <c r="EU39" s="828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9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7">
        <v>89.766469234049055</v>
      </c>
      <c r="ER40" s="1098">
        <v>89.654819133780109</v>
      </c>
      <c r="ES40" s="1023">
        <v>89.894153150497331</v>
      </c>
      <c r="ET40" s="1023">
        <v>89.848634903585278</v>
      </c>
      <c r="EU40" s="1020">
        <v>89.908223912758444</v>
      </c>
      <c r="EV40" s="1020">
        <v>89.951738549702867</v>
      </c>
      <c r="EW40" s="1020">
        <v>90.023536935498186</v>
      </c>
      <c r="EX40" s="1020">
        <v>89.979053783949297</v>
      </c>
      <c r="EY40" s="1020">
        <v>90.046837816923173</v>
      </c>
      <c r="EZ40" s="296">
        <v>0.19820291333789442</v>
      </c>
      <c r="FA40" s="937">
        <v>0.2205964659903647</v>
      </c>
      <c r="FB40" s="1033"/>
      <c r="FC40" s="1033"/>
      <c r="FD40" s="1033"/>
      <c r="FE40" s="1033"/>
      <c r="FF40" s="1033"/>
      <c r="FG40" s="1033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9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7">
        <v>84.672218026531127</v>
      </c>
      <c r="ER41" s="1098">
        <v>84.667976239768976</v>
      </c>
      <c r="ES41" s="1023">
        <v>85.060810028924763</v>
      </c>
      <c r="ET41" s="1023">
        <v>85.367955559394233</v>
      </c>
      <c r="EU41" s="1020">
        <v>85.348864058657369</v>
      </c>
      <c r="EV41" s="1020">
        <v>85.383176451098265</v>
      </c>
      <c r="EW41" s="1020">
        <v>85.43000867222446</v>
      </c>
      <c r="EX41" s="1020">
        <v>85.400477628256894</v>
      </c>
      <c r="EY41" s="1020">
        <v>85.452107269206905</v>
      </c>
      <c r="EZ41" s="296">
        <v>8.4151709812672948E-2</v>
      </c>
      <c r="FA41" s="937">
        <v>9.857529006200097E-2</v>
      </c>
      <c r="FB41" s="1033"/>
      <c r="FC41" s="1033"/>
      <c r="FD41" s="1033"/>
      <c r="FE41" s="1033"/>
      <c r="FF41" s="1033"/>
      <c r="FG41" s="1033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9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7">
        <v>88.318186224729331</v>
      </c>
      <c r="ER42" s="1098">
        <v>88.330192665494948</v>
      </c>
      <c r="ES42" s="1023">
        <v>88.491180156272719</v>
      </c>
      <c r="ET42" s="1023">
        <v>88.634413287051331</v>
      </c>
      <c r="EU42" s="1020">
        <v>88.63555549496408</v>
      </c>
      <c r="EV42" s="1020">
        <v>88.643798608091046</v>
      </c>
      <c r="EW42" s="1020">
        <v>88.665973392913486</v>
      </c>
      <c r="EX42" s="1020">
        <v>88.657185501715574</v>
      </c>
      <c r="EY42" s="1020">
        <v>88.674142828000441</v>
      </c>
      <c r="EZ42" s="1112">
        <v>3.9729540949110742E-2</v>
      </c>
      <c r="FA42" s="954">
        <v>4.4824058145951376E-2</v>
      </c>
      <c r="FB42" s="1033"/>
      <c r="FC42" s="1033"/>
      <c r="FD42" s="1033"/>
      <c r="FE42" s="1033"/>
      <c r="FF42" s="1033"/>
      <c r="FG42" s="1033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0"/>
      <c r="EL43" s="857"/>
      <c r="EM43" s="851"/>
      <c r="EN43" s="857"/>
      <c r="EO43" s="851"/>
      <c r="EP43" s="857"/>
      <c r="EQ43" s="1078"/>
      <c r="ER43" s="1040"/>
      <c r="ES43" s="857"/>
      <c r="ET43" s="857"/>
      <c r="EU43" s="851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2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362">
        <v>3757.9664723032056</v>
      </c>
      <c r="EV44" s="362">
        <v>3757.9664723032056</v>
      </c>
      <c r="EW44" s="362">
        <v>3757.9664723032056</v>
      </c>
      <c r="EX44" s="362">
        <v>3757.9664723032056</v>
      </c>
      <c r="EY44" s="362">
        <v>3758.0476676384828</v>
      </c>
      <c r="EZ44" s="815">
        <v>8.119533527724343E-2</v>
      </c>
      <c r="FA44" s="937"/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2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2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2">
        <v>0</v>
      </c>
      <c r="ER47" s="393">
        <v>0</v>
      </c>
      <c r="ES47" s="794">
        <v>0</v>
      </c>
      <c r="ET47" s="79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2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362">
        <v>19.108892128279106</v>
      </c>
      <c r="EV48" s="362">
        <v>19.108892128279106</v>
      </c>
      <c r="EW48" s="362">
        <v>19.108892128279106</v>
      </c>
      <c r="EX48" s="362">
        <v>19.108892128279106</v>
      </c>
      <c r="EY48" s="362">
        <v>19.190087463556075</v>
      </c>
      <c r="EZ48" s="815">
        <v>8.1195335276969871E-2</v>
      </c>
      <c r="FA48" s="937">
        <v>0.42490864845487042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2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362">
        <v>131.08699999999467</v>
      </c>
      <c r="EV49" s="362">
        <v>131.08699999999467</v>
      </c>
      <c r="EW49" s="362">
        <v>131.08699999999467</v>
      </c>
      <c r="EX49" s="362">
        <v>131.08699999999467</v>
      </c>
      <c r="EY49" s="362">
        <v>131.64399999999469</v>
      </c>
      <c r="EZ49" s="289">
        <v>0.55700000000001637</v>
      </c>
      <c r="FA49" s="937">
        <v>0.42490864845487275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2">
        <v>133.89299999999997</v>
      </c>
      <c r="ER50" s="393">
        <v>126.321</v>
      </c>
      <c r="ES50" s="794">
        <v>123.746</v>
      </c>
      <c r="ET50" s="794">
        <v>121.087</v>
      </c>
      <c r="EU50" s="362">
        <v>121.087</v>
      </c>
      <c r="EV50" s="362">
        <v>121.087</v>
      </c>
      <c r="EW50" s="362">
        <v>121.087</v>
      </c>
      <c r="EX50" s="362">
        <v>121.087</v>
      </c>
      <c r="EY50" s="362">
        <v>121.64400000000001</v>
      </c>
      <c r="EZ50" s="289">
        <v>0.55700000000000216</v>
      </c>
      <c r="FA50" s="937">
        <v>0.45999983482950446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2">
        <v>0</v>
      </c>
      <c r="ER51" s="393">
        <v>0</v>
      </c>
      <c r="ES51" s="794">
        <v>0</v>
      </c>
      <c r="ET51" s="79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2">
        <v>346.41006037317777</v>
      </c>
      <c r="ER52" s="393">
        <v>437.39384608017485</v>
      </c>
      <c r="ES52" s="794">
        <v>392.86128080029158</v>
      </c>
      <c r="ET52" s="794">
        <v>385.06050228134109</v>
      </c>
      <c r="EU52" s="362">
        <v>385.06090373323616</v>
      </c>
      <c r="EV52" s="362">
        <v>402.56948710058305</v>
      </c>
      <c r="EW52" s="362">
        <v>385.24570017930023</v>
      </c>
      <c r="EX52" s="362">
        <v>364.29077612536435</v>
      </c>
      <c r="EY52" s="362">
        <v>383.48286444314863</v>
      </c>
      <c r="EZ52" s="371">
        <v>-1.5776378381924587</v>
      </c>
      <c r="FA52" s="937">
        <v>-0.40971167617700027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2">
        <v>43.782980708454801</v>
      </c>
      <c r="ER53" s="393">
        <v>45.761892102040818</v>
      </c>
      <c r="ES53" s="794">
        <v>46.335379918367344</v>
      </c>
      <c r="ET53" s="794">
        <v>29.45208748104956</v>
      </c>
      <c r="EU53" s="362">
        <v>29.452488932944604</v>
      </c>
      <c r="EV53" s="362">
        <v>46.251561553935858</v>
      </c>
      <c r="EW53" s="362">
        <v>28.927774632653062</v>
      </c>
      <c r="EX53" s="362">
        <v>28.927774632653062</v>
      </c>
      <c r="EY53" s="362">
        <v>46.247588897959176</v>
      </c>
      <c r="EZ53" s="371">
        <v>16.795501416909616</v>
      </c>
      <c r="FA53" s="937">
        <v>57.02652291697963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2">
        <v>164.48976399999998</v>
      </c>
      <c r="ER54" s="393">
        <v>167.80215200000001</v>
      </c>
      <c r="ES54" s="794">
        <v>170.45347899999999</v>
      </c>
      <c r="ET54" s="794">
        <v>114.298202</v>
      </c>
      <c r="EU54" s="362">
        <v>114.29933699999999</v>
      </c>
      <c r="EV54" s="362">
        <v>167.76933</v>
      </c>
      <c r="EW54" s="362">
        <v>113.03964000000001</v>
      </c>
      <c r="EX54" s="362">
        <v>113.03964000000001</v>
      </c>
      <c r="EY54" s="362">
        <v>167.76057900000001</v>
      </c>
      <c r="EZ54" s="371">
        <v>-6.3475609999999998</v>
      </c>
      <c r="FA54" s="937">
        <v>-5.5535090569491192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2">
        <v>19.804880999999998</v>
      </c>
      <c r="ER55" s="393">
        <v>21.300936999999998</v>
      </c>
      <c r="ES55" s="794">
        <v>21.487933999999999</v>
      </c>
      <c r="ET55" s="794">
        <v>12.790542</v>
      </c>
      <c r="EU55" s="362">
        <v>12.790777999999998</v>
      </c>
      <c r="EV55" s="362">
        <v>21.795390999999999</v>
      </c>
      <c r="EW55" s="362">
        <v>12.449692999999998</v>
      </c>
      <c r="EX55" s="362">
        <v>12.449692999999998</v>
      </c>
      <c r="EY55" s="362">
        <v>21.792693999999997</v>
      </c>
      <c r="EZ55" s="371">
        <v>9.002151999999997</v>
      </c>
      <c r="FA55" s="937">
        <v>70.381317695528438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2">
        <v>302.627079664723</v>
      </c>
      <c r="ER56" s="393">
        <v>391.63195397813405</v>
      </c>
      <c r="ES56" s="794">
        <v>346.52590088192426</v>
      </c>
      <c r="ET56" s="794">
        <v>355.60841480029154</v>
      </c>
      <c r="EU56" s="362">
        <v>355.60841480029154</v>
      </c>
      <c r="EV56" s="362">
        <v>356.31792554664719</v>
      </c>
      <c r="EW56" s="362">
        <v>356.31792554664719</v>
      </c>
      <c r="EX56" s="362">
        <v>335.36300149271131</v>
      </c>
      <c r="EY56" s="362">
        <v>337.23527554518944</v>
      </c>
      <c r="EZ56" s="371">
        <v>-18.373139255102103</v>
      </c>
      <c r="FA56" s="937">
        <v>-5.1666773030161268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2">
        <v>2076.0217665</v>
      </c>
      <c r="ER57" s="393">
        <v>2686.5952042899999</v>
      </c>
      <c r="ES57" s="794">
        <v>2377.1676800500004</v>
      </c>
      <c r="ET57" s="794">
        <v>2439.4737255300001</v>
      </c>
      <c r="EU57" s="362">
        <v>2439.4737255300001</v>
      </c>
      <c r="EV57" s="362">
        <v>2444.3409692499999</v>
      </c>
      <c r="EW57" s="362">
        <v>2444.3409692499999</v>
      </c>
      <c r="EX57" s="362">
        <v>2300.5901902399996</v>
      </c>
      <c r="EY57" s="362">
        <v>2313.4339902399997</v>
      </c>
      <c r="EZ57" s="371">
        <v>-126.03973529000041</v>
      </c>
      <c r="FA57" s="937">
        <v>-5.166677303016125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30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2">
        <v>0</v>
      </c>
      <c r="DX58" s="554">
        <v>0</v>
      </c>
      <c r="DY58" s="1052">
        <v>0</v>
      </c>
      <c r="DZ58" s="554">
        <v>0</v>
      </c>
      <c r="EA58" s="554">
        <v>0</v>
      </c>
      <c r="EB58" s="1052">
        <v>0</v>
      </c>
      <c r="EC58" s="554">
        <v>0</v>
      </c>
      <c r="ED58" s="554">
        <v>0</v>
      </c>
      <c r="EE58" s="1052">
        <v>0</v>
      </c>
      <c r="EF58" s="554">
        <v>0</v>
      </c>
      <c r="EG58" s="1052">
        <v>0</v>
      </c>
      <c r="EH58" s="1053">
        <v>0</v>
      </c>
      <c r="EI58" s="1053">
        <v>0</v>
      </c>
      <c r="EJ58" s="554">
        <v>0</v>
      </c>
      <c r="EK58" s="1054">
        <v>0</v>
      </c>
      <c r="EL58" s="554">
        <v>0</v>
      </c>
      <c r="EM58" s="1052">
        <v>0</v>
      </c>
      <c r="EN58" s="554">
        <v>0</v>
      </c>
      <c r="EO58" s="1052">
        <v>0</v>
      </c>
      <c r="EP58" s="554">
        <v>0</v>
      </c>
      <c r="EQ58" s="1079">
        <v>0</v>
      </c>
      <c r="ER58" s="1054">
        <v>0</v>
      </c>
      <c r="ES58" s="554">
        <v>0</v>
      </c>
      <c r="ET58" s="554">
        <v>0</v>
      </c>
      <c r="EU58" s="1052">
        <v>0</v>
      </c>
      <c r="EV58" s="1052">
        <v>0</v>
      </c>
      <c r="EW58" s="1052">
        <v>0</v>
      </c>
      <c r="EX58" s="1052">
        <v>0</v>
      </c>
      <c r="EY58" s="1052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80"/>
      <c r="ER59" s="314"/>
      <c r="ES59" s="743"/>
      <c r="ET59" s="743"/>
      <c r="EU59" s="139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2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362">
        <v>28825.925202993782</v>
      </c>
      <c r="EV60" s="362">
        <v>28816.65535376783</v>
      </c>
      <c r="EW60" s="362">
        <v>28793.000812213901</v>
      </c>
      <c r="EX60" s="362">
        <v>28819.318067123517</v>
      </c>
      <c r="EY60" s="362">
        <v>28800.577538304275</v>
      </c>
      <c r="EZ60" s="289">
        <v>-85.504368586007331</v>
      </c>
      <c r="FA60" s="937">
        <v>-0.29600542178623301</v>
      </c>
      <c r="FB60" s="1035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1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81">
        <v>85.220543432977095</v>
      </c>
      <c r="ER61" s="1099">
        <v>85.196185727960057</v>
      </c>
      <c r="ES61" s="1024">
        <v>85.412216815882473</v>
      </c>
      <c r="ET61" s="1024">
        <v>85.49370490424586</v>
      </c>
      <c r="EU61" s="1016">
        <v>85.477564865382476</v>
      </c>
      <c r="EV61" s="1016">
        <v>85.481745815019934</v>
      </c>
      <c r="EW61" s="1016">
        <v>85.512504528239418</v>
      </c>
      <c r="EX61" s="1016">
        <v>85.528719415882719</v>
      </c>
      <c r="EY61" s="1016">
        <v>85.48067889747459</v>
      </c>
      <c r="EZ61" s="968">
        <v>-1.3026006771269749E-2</v>
      </c>
      <c r="FA61" s="937"/>
      <c r="FB61" s="1036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9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2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362">
        <v>28715.28404101792</v>
      </c>
      <c r="EV62" s="362">
        <v>28706.055591208878</v>
      </c>
      <c r="EW62" s="362">
        <v>28682.314460733665</v>
      </c>
      <c r="EX62" s="362">
        <v>28708.630695235119</v>
      </c>
      <c r="EY62" s="362">
        <v>28690.210866124329</v>
      </c>
      <c r="EZ62" s="289">
        <v>-85.242269460646639</v>
      </c>
      <c r="FA62" s="937">
        <v>-0.29623258775109379</v>
      </c>
      <c r="FB62" s="1035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9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1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81">
        <v>85.124253550907753</v>
      </c>
      <c r="ER63" s="1099">
        <v>85.107136128019803</v>
      </c>
      <c r="ES63" s="1024">
        <v>85.315723705381473</v>
      </c>
      <c r="ET63" s="1024">
        <v>85.392166281192914</v>
      </c>
      <c r="EU63" s="1016">
        <v>85.378999932259049</v>
      </c>
      <c r="EV63" s="1016">
        <v>85.379321314452056</v>
      </c>
      <c r="EW63" s="1016">
        <v>85.410924366061835</v>
      </c>
      <c r="EX63" s="1016">
        <v>85.426646020485578</v>
      </c>
      <c r="EY63" s="1016">
        <v>85.430185954867042</v>
      </c>
      <c r="EZ63" s="968">
        <v>3.8019673674128285E-2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2"/>
      <c r="ER64" s="609"/>
      <c r="ES64" s="766"/>
      <c r="ET64" s="766"/>
      <c r="EU64" s="572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9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2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362">
        <v>5014.9982378402483</v>
      </c>
      <c r="EV65" s="362">
        <v>5026.1315546390833</v>
      </c>
      <c r="EW65" s="362">
        <v>5006.917716009345</v>
      </c>
      <c r="EX65" s="362">
        <v>5008.7874978606569</v>
      </c>
      <c r="EY65" s="362">
        <v>4926.2185093664875</v>
      </c>
      <c r="EZ65" s="289">
        <v>-68.746360629738774</v>
      </c>
      <c r="FA65" s="937">
        <v>-1.3763131957680959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9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1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81">
        <v>76.700083298454189</v>
      </c>
      <c r="ER66" s="1099">
        <v>76.644849643925667</v>
      </c>
      <c r="ES66" s="1024">
        <v>77.114831940711724</v>
      </c>
      <c r="ET66" s="1024">
        <v>76.591756707251648</v>
      </c>
      <c r="EU66" s="1016">
        <v>76.685564932327736</v>
      </c>
      <c r="EV66" s="1016">
        <v>76.739784044387989</v>
      </c>
      <c r="EW66" s="1016">
        <v>76.804380225724273</v>
      </c>
      <c r="EX66" s="1016">
        <v>76.721143347398652</v>
      </c>
      <c r="EY66" s="1016">
        <v>76.618090664430383</v>
      </c>
      <c r="EZ66" s="968">
        <v>2.6333957178735545E-2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2"/>
      <c r="ER67" s="609"/>
      <c r="ES67" s="766"/>
      <c r="ET67" s="766"/>
      <c r="EU67" s="572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9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2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362">
        <v>8874.854220568699</v>
      </c>
      <c r="EV68" s="362">
        <v>8871.6207055541217</v>
      </c>
      <c r="EW68" s="362">
        <v>8866.4206547086415</v>
      </c>
      <c r="EX68" s="362">
        <v>8874.5061677800677</v>
      </c>
      <c r="EY68" s="362">
        <v>8930.9828877348791</v>
      </c>
      <c r="EZ68" s="289">
        <v>-22.780272648687969</v>
      </c>
      <c r="FA68" s="937">
        <v>-0.25442121084328628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9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1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81">
        <v>77.692528893918606</v>
      </c>
      <c r="ER69" s="1099">
        <v>77.958199918134483</v>
      </c>
      <c r="ES69" s="1024">
        <v>78.580201406219217</v>
      </c>
      <c r="ET69" s="1024">
        <v>79.604073502024249</v>
      </c>
      <c r="EU69" s="1016">
        <v>79.396757103280891</v>
      </c>
      <c r="EV69" s="1016">
        <v>79.391708446191927</v>
      </c>
      <c r="EW69" s="1016">
        <v>79.398889499704211</v>
      </c>
      <c r="EX69" s="1016">
        <v>79.397430133597709</v>
      </c>
      <c r="EY69" s="1016">
        <v>79.498319227741675</v>
      </c>
      <c r="EZ69" s="815">
        <v>-0.10575427428257456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3"/>
      <c r="ER70" s="607"/>
      <c r="ES70" s="770"/>
      <c r="ET70" s="770"/>
      <c r="EU70" s="765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9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2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362">
        <v>13860.413737559762</v>
      </c>
      <c r="EV71" s="362">
        <v>13848.121869527695</v>
      </c>
      <c r="EW71" s="362">
        <v>13850.075181319238</v>
      </c>
      <c r="EX71" s="362">
        <v>13867.320057666173</v>
      </c>
      <c r="EY71" s="362">
        <v>13875.237024166174</v>
      </c>
      <c r="EZ71" s="289">
        <v>8.631682714287308</v>
      </c>
      <c r="FA71" s="937">
        <v>6.2247987173070701E-2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9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1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81">
        <v>94.356047653974173</v>
      </c>
      <c r="ER72" s="1099">
        <v>94.291367652447349</v>
      </c>
      <c r="ES72" s="1024">
        <v>94.251240465264175</v>
      </c>
      <c r="ET72" s="1024">
        <v>94.267181753393231</v>
      </c>
      <c r="EU72" s="1016">
        <v>94.293541603230807</v>
      </c>
      <c r="EV72" s="1016">
        <v>94.288574495714855</v>
      </c>
      <c r="EW72" s="1016">
        <v>94.272915657539997</v>
      </c>
      <c r="EX72" s="1016">
        <v>94.286855490149904</v>
      </c>
      <c r="EY72" s="1016">
        <v>94.253733898615522</v>
      </c>
      <c r="EZ72" s="155">
        <v>-1.3447854777709267E-2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2"/>
      <c r="ER73" s="609"/>
      <c r="ES73" s="766"/>
      <c r="ET73" s="766"/>
      <c r="EU73" s="572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9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2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362">
        <v>965.01784504921068</v>
      </c>
      <c r="EV74" s="362">
        <v>960.18146148798633</v>
      </c>
      <c r="EW74" s="362">
        <v>958.90090869644087</v>
      </c>
      <c r="EX74" s="362">
        <v>958.0169719282195</v>
      </c>
      <c r="EY74" s="362">
        <v>957.77244485679103</v>
      </c>
      <c r="EZ74" s="815">
        <v>-2.3473188965017471</v>
      </c>
      <c r="FA74" s="937">
        <v>-0.24448188498126799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9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1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81">
        <v>76.770438281914593</v>
      </c>
      <c r="ER75" s="1099">
        <v>77.020815786316845</v>
      </c>
      <c r="ES75" s="1024">
        <v>76.938562263679827</v>
      </c>
      <c r="ET75" s="1024">
        <v>76.930380693930516</v>
      </c>
      <c r="EU75" s="1016">
        <v>77.056480494699301</v>
      </c>
      <c r="EV75" s="1016">
        <v>76.868864245462262</v>
      </c>
      <c r="EW75" s="1016">
        <v>76.887409198396256</v>
      </c>
      <c r="EX75" s="1016">
        <v>76.889838773196246</v>
      </c>
      <c r="EY75" s="1016">
        <v>76.818761018536364</v>
      </c>
      <c r="EZ75" s="815">
        <v>-0.1116196753941523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4"/>
      <c r="ER76" s="947"/>
      <c r="ES76" s="774"/>
      <c r="ET76" s="774"/>
      <c r="EU76" s="606"/>
      <c r="EV76" s="606"/>
      <c r="EW76" s="606"/>
      <c r="EX76" s="606"/>
      <c r="EY76" s="689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2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362">
        <v>4089.5943521736099</v>
      </c>
      <c r="EV77" s="362">
        <v>4058.6663390315566</v>
      </c>
      <c r="EW77" s="362">
        <v>4032.7405971663557</v>
      </c>
      <c r="EX77" s="362">
        <v>4010.7207277316029</v>
      </c>
      <c r="EY77" s="362">
        <v>4062.8857228677844</v>
      </c>
      <c r="EZ77" s="289">
        <v>-89.256825851859503</v>
      </c>
      <c r="FA77" s="937">
        <v>-2.1496570699236415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2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362">
        <v>2386.6085378580178</v>
      </c>
      <c r="EV78" s="362">
        <v>2345.2448843373177</v>
      </c>
      <c r="EW78" s="362">
        <v>2333.3187460725949</v>
      </c>
      <c r="EX78" s="362">
        <v>2304.8960556422735</v>
      </c>
      <c r="EY78" s="362">
        <v>2387.5942071259478</v>
      </c>
      <c r="EZ78" s="289">
        <v>-63.490078935567908</v>
      </c>
      <c r="FA78" s="937">
        <v>-2.5902854217055871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2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362">
        <v>497.53932081778441</v>
      </c>
      <c r="EV79" s="362">
        <v>515.02375838338185</v>
      </c>
      <c r="EW79" s="362">
        <v>515.02714446355674</v>
      </c>
      <c r="EX79" s="362">
        <v>515.02722096501464</v>
      </c>
      <c r="EY79" s="362">
        <v>508.06269308163263</v>
      </c>
      <c r="EZ79" s="289">
        <v>11.542067272594807</v>
      </c>
      <c r="FA79" s="937">
        <v>2.3245896892577216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2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362">
        <v>783.2432304578075</v>
      </c>
      <c r="EV80" s="362">
        <v>772.60577221085703</v>
      </c>
      <c r="EW80" s="362">
        <v>758.59930197020412</v>
      </c>
      <c r="EX80" s="362">
        <v>764.99888228431473</v>
      </c>
      <c r="EY80" s="362">
        <v>745.415005690204</v>
      </c>
      <c r="EZ80" s="289">
        <v>-38.106116068886308</v>
      </c>
      <c r="FA80" s="937">
        <v>-4.8634446488607637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2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362">
        <v>422.20326304000014</v>
      </c>
      <c r="EV81" s="362">
        <v>425.79192409999996</v>
      </c>
      <c r="EW81" s="362">
        <v>425.79540465999986</v>
      </c>
      <c r="EX81" s="362">
        <v>425.79856883999986</v>
      </c>
      <c r="EY81" s="362">
        <v>421.81381696999995</v>
      </c>
      <c r="EZ81" s="289">
        <v>0.7973018799999636</v>
      </c>
      <c r="FA81" s="937">
        <v>0.18937544049299962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9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2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362">
        <v>1915.588264464327</v>
      </c>
      <c r="EV82" s="362">
        <v>1859.4222724117244</v>
      </c>
      <c r="EW82" s="362">
        <v>1835.3264477953344</v>
      </c>
      <c r="EX82" s="362">
        <v>1805.9033167547464</v>
      </c>
      <c r="EY82" s="362">
        <v>1866.8637129630822</v>
      </c>
      <c r="EZ82" s="289">
        <v>-112.64968671030601</v>
      </c>
      <c r="FA82" s="937">
        <v>-5.6907766690992219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2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362">
        <v>1534.8071997465197</v>
      </c>
      <c r="EV83" s="362">
        <v>1491.2544578708673</v>
      </c>
      <c r="EW83" s="362">
        <v>1480.8090632251301</v>
      </c>
      <c r="EX83" s="362">
        <v>1445.3998785704316</v>
      </c>
      <c r="EY83" s="362">
        <v>1526.0050864728782</v>
      </c>
      <c r="EZ83" s="289">
        <v>-73.036604381419693</v>
      </c>
      <c r="FA83" s="937">
        <v>-4.5675234610299276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9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2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362">
        <v>380.78106471780745</v>
      </c>
      <c r="EV84" s="362">
        <v>368.16781454085697</v>
      </c>
      <c r="EW84" s="362">
        <v>354.51738457020417</v>
      </c>
      <c r="EX84" s="362">
        <v>360.50343818431469</v>
      </c>
      <c r="EY84" s="362">
        <v>340.85862649020402</v>
      </c>
      <c r="EZ84" s="289">
        <v>-39.613082328886264</v>
      </c>
      <c r="FA84" s="937">
        <v>-10.411571060523137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9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30"/>
      <c r="EI85" s="1030"/>
      <c r="EJ85" s="700"/>
      <c r="EK85" s="1042"/>
      <c r="EL85" s="700"/>
      <c r="EM85" s="1017"/>
      <c r="EN85" s="700"/>
      <c r="EO85" s="1017"/>
      <c r="EP85" s="700"/>
      <c r="EQ85" s="1085"/>
      <c r="ER85" s="1100"/>
      <c r="ES85" s="700"/>
      <c r="ET85" s="700"/>
      <c r="EU85" s="1017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9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2">
        <v>27673.634455525964</v>
      </c>
      <c r="ER86" s="393">
        <v>27877.923679282547</v>
      </c>
      <c r="ES86" s="794">
        <v>27841.850238179035</v>
      </c>
      <c r="ET86" s="794">
        <v>27844.846296594496</v>
      </c>
      <c r="EU86" s="362">
        <v>27840.674855490979</v>
      </c>
      <c r="EV86" s="362">
        <v>27864.075732342288</v>
      </c>
      <c r="EW86" s="362">
        <v>27883.719264221305</v>
      </c>
      <c r="EX86" s="362">
        <v>27901.045195781069</v>
      </c>
      <c r="EY86" s="362">
        <v>27903.262273001186</v>
      </c>
      <c r="EZ86" s="289">
        <v>58.415976406689879</v>
      </c>
      <c r="FA86" s="937">
        <v>0.20979098172947833</v>
      </c>
      <c r="FB86" s="1110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9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3"/>
      <c r="EL87" s="780"/>
      <c r="EM87" s="602"/>
      <c r="EN87" s="780"/>
      <c r="EO87" s="602"/>
      <c r="EP87" s="780"/>
      <c r="EQ87" s="1086"/>
      <c r="ER87" s="1101"/>
      <c r="ES87" s="780"/>
      <c r="ET87" s="780"/>
      <c r="EU87" s="602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9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4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7">
        <v>98.809901414037995</v>
      </c>
      <c r="ER88" s="1044">
        <v>98.825299610827514</v>
      </c>
      <c r="ES88" s="1025">
        <v>98.829878052963821</v>
      </c>
      <c r="ET88" s="1025">
        <v>98.835244966339189</v>
      </c>
      <c r="EU88" s="1019">
        <v>98.853780137768226</v>
      </c>
      <c r="EV88" s="1019">
        <v>98.85639679734409</v>
      </c>
      <c r="EW88" s="1019">
        <v>98.857788459397469</v>
      </c>
      <c r="EX88" s="1019">
        <v>98.858691942798316</v>
      </c>
      <c r="EY88" s="1019">
        <v>98.858473290462456</v>
      </c>
      <c r="EZ88" s="1114">
        <v>2.3228324123266475E-2</v>
      </c>
      <c r="FA88" s="954">
        <v>2.3502065615537717E-2</v>
      </c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8"/>
      <c r="ER89" s="316"/>
      <c r="ES89" s="744"/>
      <c r="ET89" s="744"/>
      <c r="EU89" s="266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1089">
        <v>6.96</v>
      </c>
      <c r="ER90" s="610">
        <v>6.96</v>
      </c>
      <c r="ES90" s="787">
        <v>6.96</v>
      </c>
      <c r="ET90" s="787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9">
        <v>6.86</v>
      </c>
      <c r="ER91" s="610">
        <v>6.86</v>
      </c>
      <c r="ES91" s="787">
        <v>6.86</v>
      </c>
      <c r="ET91" s="787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9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604">
        <v>6.9658902853980162</v>
      </c>
      <c r="EV92" s="604">
        <v>6.9632000595969616</v>
      </c>
      <c r="EW92" s="604">
        <v>6.9647494775918339</v>
      </c>
      <c r="EX92" s="604">
        <v>6.9576420676566677</v>
      </c>
      <c r="EY92" s="604">
        <v>6.9680907496743281</v>
      </c>
      <c r="EZ92" s="968">
        <v>1.3588930862992399E-2</v>
      </c>
      <c r="FA92" s="937">
        <v>0.19539761750058784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9">
        <v>57.461095779879386</v>
      </c>
      <c r="ER93" s="610">
        <v>58.950959043755248</v>
      </c>
      <c r="ES93" s="1093"/>
      <c r="ET93" s="1093"/>
      <c r="EU93" s="1022"/>
      <c r="EV93" s="1022"/>
      <c r="EW93" s="1022"/>
      <c r="EX93" s="1022"/>
      <c r="EY93" s="1070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9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604">
        <v>2.3597000000000001</v>
      </c>
      <c r="EV94" s="604">
        <v>2.3596300000000001</v>
      </c>
      <c r="EW94" s="604">
        <v>2.3595600000000001</v>
      </c>
      <c r="EX94" s="604">
        <v>2.3594900000000001</v>
      </c>
      <c r="EY94" s="561">
        <v>2.3594200000000001</v>
      </c>
      <c r="EZ94" s="1007">
        <v>-4.9000000000010147E-4</v>
      </c>
      <c r="FA94" s="937">
        <v>-2.0763503692941741E-2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90">
        <v>2.3590800000000001</v>
      </c>
      <c r="ER95" s="1102">
        <v>2.3597800000000002</v>
      </c>
      <c r="ES95" s="1094"/>
      <c r="ET95" s="1094"/>
      <c r="EU95" s="1069"/>
      <c r="EV95" s="1069"/>
      <c r="EW95" s="1069"/>
      <c r="EX95" s="1069"/>
      <c r="EY95" s="1069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91"/>
      <c r="ER96" s="1103"/>
      <c r="ES96" s="777"/>
      <c r="ET96" s="777"/>
      <c r="EU96" s="655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8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5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2">
        <v>520.17161535567936</v>
      </c>
      <c r="ER97" s="1104">
        <v>502.60025596428949</v>
      </c>
      <c r="ES97" s="827">
        <v>501.74061093382954</v>
      </c>
      <c r="ET97" s="827">
        <v>523.65900885568885</v>
      </c>
      <c r="EU97" s="808">
        <v>523.65900885568885</v>
      </c>
      <c r="EV97" s="808">
        <v>523.65900885568885</v>
      </c>
      <c r="EW97" s="808">
        <v>523.65900885568885</v>
      </c>
      <c r="EX97" s="808">
        <v>523.65900885568885</v>
      </c>
      <c r="EY97" s="808">
        <v>534.88941982718802</v>
      </c>
      <c r="EZ97" s="289">
        <v>11.230410971499168</v>
      </c>
      <c r="FA97" s="937">
        <v>2.1446037939918399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8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317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8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318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8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318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8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318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8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318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318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318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318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318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317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573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6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883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35"/>
      <c r="FA111" s="1135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15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16" t="s">
        <v>234</v>
      </c>
      <c r="DI4" s="1116" t="str">
        <f>+entero!DI3</f>
        <v>2017
A fines de Dic</v>
      </c>
      <c r="DJ4" s="1116" t="str">
        <f>+entero!DJ3</f>
        <v>2018
A fines de Ene</v>
      </c>
      <c r="DK4" s="1116" t="str">
        <f>+entero!DK3</f>
        <v>2018
A fines de Feb</v>
      </c>
      <c r="DL4" s="1116" t="str">
        <f>+entero!DL3</f>
        <v>2018
A fines de Mar</v>
      </c>
      <c r="DM4" s="1116" t="str">
        <f>+entero!DM3</f>
        <v>2018
A fines de Abr</v>
      </c>
      <c r="DN4" s="1116" t="str">
        <f>+entero!DN3</f>
        <v>2018
A fines de May</v>
      </c>
      <c r="DO4" s="1116" t="str">
        <f>+entero!DO3</f>
        <v>2018
A fines de Jun</v>
      </c>
      <c r="DP4" s="1116" t="str">
        <f>+entero!DP3</f>
        <v>2018
A fines de Jul</v>
      </c>
      <c r="DQ4" s="1116" t="str">
        <f>+entero!DQ3</f>
        <v>2018
A fines de Ago</v>
      </c>
      <c r="DR4" s="1116" t="str">
        <f>+entero!DR3</f>
        <v>2018
A fines de Sep</v>
      </c>
      <c r="DS4" s="1116" t="str">
        <f>+entero!DS3</f>
        <v>2018
A fines de Oct</v>
      </c>
      <c r="DT4" s="1116" t="str">
        <f>+entero!DT3</f>
        <v>2018
A fines de Nov</v>
      </c>
      <c r="DU4" s="1116" t="str">
        <f>+entero!DU3</f>
        <v>2018
A fines de Dic</v>
      </c>
      <c r="DV4" s="1116" t="str">
        <f>+entero!DV3</f>
        <v>2019
A fines de Ene</v>
      </c>
      <c r="DW4" s="1116" t="str">
        <f>+entero!DW3</f>
        <v>2019
A fines de Feb</v>
      </c>
      <c r="DX4" s="1116" t="str">
        <f>+entero!DX3</f>
        <v>2019
A fines de Mar</v>
      </c>
      <c r="DY4" s="1116" t="str">
        <f>+entero!DY3</f>
        <v>2019
A fines de Abr</v>
      </c>
      <c r="DZ4" s="1116" t="str">
        <f>+entero!DZ3</f>
        <v>2019
A fines de May</v>
      </c>
      <c r="EA4" s="1116" t="str">
        <f>+entero!EA3</f>
        <v>2019
A fines de Jun</v>
      </c>
      <c r="EB4" s="1116" t="str">
        <f>+entero!EB3</f>
        <v>2019
A fines de  Jul</v>
      </c>
      <c r="EC4" s="1116" t="str">
        <f>+entero!EC3</f>
        <v>2019
A fines de  Ago</v>
      </c>
      <c r="ED4" s="1116" t="str">
        <f>+entero!ED3</f>
        <v>2019
A fines de Sep</v>
      </c>
      <c r="EE4" s="1116" t="str">
        <f>+entero!EE3</f>
        <v>2019
A fines de Oct</v>
      </c>
      <c r="EF4" s="1116" t="str">
        <f>+entero!EF3</f>
        <v>2019
A fines de Nov</v>
      </c>
      <c r="EG4" s="1116" t="str">
        <f>+entero!EG3</f>
        <v>2019
A fines de Dic</v>
      </c>
      <c r="EH4" s="1116" t="str">
        <f>+entero!EH3</f>
        <v>2020
A fines de Ene</v>
      </c>
      <c r="EI4" s="1116" t="str">
        <f>+entero!EI3</f>
        <v>2020
A fines de Feb</v>
      </c>
      <c r="EJ4" s="1116" t="str">
        <f>+entero!EJ3</f>
        <v>2020
A fines de Mar</v>
      </c>
      <c r="EK4" s="1116" t="str">
        <f>+entero!EK3</f>
        <v>2020
A fines de Abr</v>
      </c>
      <c r="EL4" s="1116" t="str">
        <f>+entero!EL3</f>
        <v>2020
A fines de May</v>
      </c>
      <c r="EM4" s="1116" t="str">
        <f>+entero!EM3</f>
        <v>2020
A fines de Jun</v>
      </c>
      <c r="EN4" s="1116" t="str">
        <f>+entero!EN3</f>
        <v>2020
 A fines de Jul</v>
      </c>
      <c r="EO4" s="1116" t="str">
        <f>+entero!EO3</f>
        <v>2020
 A fines de Ago</v>
      </c>
      <c r="EP4" s="1116" t="str">
        <f>+entero!EP3</f>
        <v>2020
 A fines de Sep</v>
      </c>
      <c r="EQ4" s="1116" t="str">
        <f>+entero!EQ3</f>
        <v>2020
 A fines de Oct</v>
      </c>
      <c r="ER4" s="1116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18" t="str">
        <f>+entero!EU3</f>
        <v>Semana 3°</v>
      </c>
      <c r="EV4" s="1118"/>
      <c r="EW4" s="1118"/>
      <c r="EX4" s="1118"/>
      <c r="EY4" s="1118"/>
      <c r="EZ4" s="1139" t="s">
        <v>250</v>
      </c>
      <c r="FA4" s="1140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36"/>
      <c r="DI5" s="1136">
        <f>+entero!DI4</f>
        <v>0</v>
      </c>
      <c r="DJ5" s="1136">
        <f>+entero!DJ4</f>
        <v>0</v>
      </c>
      <c r="DK5" s="1136">
        <f>+entero!DK4</f>
        <v>0</v>
      </c>
      <c r="DL5" s="1136">
        <f>+entero!DL4</f>
        <v>0</v>
      </c>
      <c r="DM5" s="1136">
        <f>+entero!DM4</f>
        <v>0</v>
      </c>
      <c r="DN5" s="1136">
        <f>+entero!DN4</f>
        <v>0</v>
      </c>
      <c r="DO5" s="1136">
        <f>+entero!DO4</f>
        <v>0</v>
      </c>
      <c r="DP5" s="1136">
        <f>+entero!DP4</f>
        <v>0</v>
      </c>
      <c r="DQ5" s="1136">
        <f>+entero!DQ4</f>
        <v>0</v>
      </c>
      <c r="DR5" s="1136">
        <f>+entero!DR4</f>
        <v>0</v>
      </c>
      <c r="DS5" s="1136">
        <f>+entero!DS4</f>
        <v>0</v>
      </c>
      <c r="DT5" s="1136">
        <f>+entero!DT4</f>
        <v>0</v>
      </c>
      <c r="DU5" s="1136">
        <f>+entero!DU4</f>
        <v>0</v>
      </c>
      <c r="DV5" s="1136">
        <f>+entero!DV4</f>
        <v>0</v>
      </c>
      <c r="DW5" s="1136">
        <f>+entero!DW4</f>
        <v>0</v>
      </c>
      <c r="DX5" s="1136">
        <f>+entero!DX4</f>
        <v>0</v>
      </c>
      <c r="DY5" s="1136">
        <f>+entero!DY4</f>
        <v>0</v>
      </c>
      <c r="DZ5" s="1136">
        <f>+entero!DZ4</f>
        <v>0</v>
      </c>
      <c r="EA5" s="1136">
        <f>+entero!EA4</f>
        <v>0</v>
      </c>
      <c r="EB5" s="1136">
        <f>+entero!EB4</f>
        <v>0</v>
      </c>
      <c r="EC5" s="1136">
        <f>+entero!EC4</f>
        <v>0</v>
      </c>
      <c r="ED5" s="1136">
        <f>+entero!ED4</f>
        <v>0</v>
      </c>
      <c r="EE5" s="1136">
        <f>+entero!EE4</f>
        <v>0</v>
      </c>
      <c r="EF5" s="1136">
        <f>+entero!EF4</f>
        <v>0</v>
      </c>
      <c r="EG5" s="1136">
        <f>+entero!EG4</f>
        <v>0</v>
      </c>
      <c r="EH5" s="1136">
        <f>+entero!EH4</f>
        <v>0</v>
      </c>
      <c r="EI5" s="1136">
        <f>+entero!EI4</f>
        <v>0</v>
      </c>
      <c r="EJ5" s="1136">
        <f>+entero!EJ4</f>
        <v>0</v>
      </c>
      <c r="EK5" s="1136">
        <f>+entero!EK4</f>
        <v>0</v>
      </c>
      <c r="EL5" s="1136">
        <f>+entero!EL4</f>
        <v>0</v>
      </c>
      <c r="EM5" s="1136">
        <f>+entero!EM4</f>
        <v>0</v>
      </c>
      <c r="EN5" s="1136">
        <f>+entero!EN4</f>
        <v>0</v>
      </c>
      <c r="EO5" s="1136">
        <f>+entero!EO4</f>
        <v>0</v>
      </c>
      <c r="EP5" s="1136">
        <f>+entero!EP4</f>
        <v>0</v>
      </c>
      <c r="EQ5" s="1136">
        <f>+entero!EQ4</f>
        <v>0</v>
      </c>
      <c r="ER5" s="1136">
        <f>+entero!ER4</f>
        <v>0</v>
      </c>
      <c r="ES5" s="1142">
        <f>+entero!ES4</f>
        <v>44169</v>
      </c>
      <c r="ET5" s="1142">
        <f>+entero!ET4</f>
        <v>44176</v>
      </c>
      <c r="EU5" s="924">
        <f>+entero!EU4</f>
        <v>44179</v>
      </c>
      <c r="EV5" s="924">
        <f>+entero!EV4</f>
        <v>44180</v>
      </c>
      <c r="EW5" s="924">
        <f>+entero!EW4</f>
        <v>44181</v>
      </c>
      <c r="EX5" s="924">
        <f>+entero!EX4</f>
        <v>44182</v>
      </c>
      <c r="EY5" s="924">
        <f>+entero!EY4</f>
        <v>44183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465">
        <f>+entero!EU7</f>
        <v>5414.4197375399999</v>
      </c>
      <c r="EV7" s="465">
        <f>+entero!EV7</f>
        <v>5409.7335918499994</v>
      </c>
      <c r="EW7" s="465">
        <f>+entero!EW7</f>
        <v>5408.885883330001</v>
      </c>
      <c r="EX7" s="465">
        <f>+entero!EX7</f>
        <v>5411.0834825400016</v>
      </c>
      <c r="EY7" s="465">
        <f>+entero!EY7</f>
        <v>5436.8051409199998</v>
      </c>
      <c r="EZ7" s="759">
        <f>+entero!EZ7</f>
        <v>28.816377930000272</v>
      </c>
      <c r="FA7" s="938">
        <f>+entero!FA7</f>
        <v>0.53284833221561856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465">
        <f>+entero!EU8</f>
        <v>2597.9756586899998</v>
      </c>
      <c r="EV8" s="465">
        <f>+entero!EV8</f>
        <v>2608.2056814799998</v>
      </c>
      <c r="EW8" s="465">
        <f>+entero!EW8</f>
        <v>2575.0467748900001</v>
      </c>
      <c r="EX8" s="465">
        <f>+entero!EX8</f>
        <v>2569.98638334</v>
      </c>
      <c r="EY8" s="465">
        <f>+entero!EY8</f>
        <v>2556.20670217</v>
      </c>
      <c r="EZ8" s="759">
        <f>+entero!EZ8</f>
        <v>-43.612776869999834</v>
      </c>
      <c r="FA8" s="938">
        <f>+entero!FA8</f>
        <v>-1.6775309678848986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465">
        <f>+entero!EU9</f>
        <v>237.89288764</v>
      </c>
      <c r="EV9" s="465">
        <f>+entero!EV9</f>
        <v>238.58278795000001</v>
      </c>
      <c r="EW9" s="465">
        <f>+entero!EW9</f>
        <v>238.47664945</v>
      </c>
      <c r="EX9" s="465">
        <f>+entero!EX9</f>
        <v>239.12840624</v>
      </c>
      <c r="EY9" s="465">
        <f>+entero!EY9</f>
        <v>239.55793552999998</v>
      </c>
      <c r="EZ9" s="759">
        <f>+entero!EZ9</f>
        <v>1.8275724899999943</v>
      </c>
      <c r="FA9" s="938">
        <f>+entero!FA9</f>
        <v>0.76875854923609022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465">
        <f>+entero!EU10</f>
        <v>2541.2171362600002</v>
      </c>
      <c r="EV10" s="465">
        <f>+entero!EV10</f>
        <v>2525.5027969900002</v>
      </c>
      <c r="EW10" s="465">
        <f>+entero!EW10</f>
        <v>2557.9367905600002</v>
      </c>
      <c r="EX10" s="465">
        <f>+entero!EX10</f>
        <v>2564.4407401600001</v>
      </c>
      <c r="EY10" s="465">
        <f>+entero!EY10</f>
        <v>2603.4451416299999</v>
      </c>
      <c r="EZ10" s="759">
        <f>+entero!EZ10</f>
        <v>70.314769650000017</v>
      </c>
      <c r="FA10" s="938">
        <f>+entero!FA10</f>
        <v>2.7758053998238976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465">
        <f>+entero!EU11</f>
        <v>37.334054949999995</v>
      </c>
      <c r="EV11" s="465">
        <f>+entero!EV11</f>
        <v>37.442325429999997</v>
      </c>
      <c r="EW11" s="465">
        <f>+entero!EW11</f>
        <v>37.425668429999995</v>
      </c>
      <c r="EX11" s="465">
        <f>+entero!EX11</f>
        <v>37.527952800000001</v>
      </c>
      <c r="EY11" s="465">
        <f>+entero!EY11</f>
        <v>37.595361590000003</v>
      </c>
      <c r="EZ11" s="1034">
        <f>+entero!EZ11</f>
        <v>0.2868126600000025</v>
      </c>
      <c r="FA11" s="938">
        <f>+entero!FA11</f>
        <v>0.76875855058885689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465">
        <f>+entero!EU12</f>
        <v>5414.4182731999999</v>
      </c>
      <c r="EV12" s="465">
        <f>+entero!EV12</f>
        <v>5409.7321275099994</v>
      </c>
      <c r="EW12" s="465">
        <f>+entero!EW12</f>
        <v>5408.8844189900001</v>
      </c>
      <c r="EX12" s="465">
        <f>+entero!EX12</f>
        <v>5411.0820182000007</v>
      </c>
      <c r="EY12" s="465">
        <f>+entero!EY12</f>
        <v>5436.8036765799998</v>
      </c>
      <c r="EZ12" s="759">
        <f>+entero!EZ12</f>
        <v>28.816377930000272</v>
      </c>
      <c r="FA12" s="938">
        <f>+entero!FA12</f>
        <v>0.53284847649686096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465">
        <f>+entero!EU13</f>
        <v>1359.6168436093292</v>
      </c>
      <c r="EV13" s="465">
        <f>+entero!EV13</f>
        <v>1308.115921992711</v>
      </c>
      <c r="EW13" s="465">
        <f>+entero!EW13</f>
        <v>1321.6765658615161</v>
      </c>
      <c r="EX13" s="465">
        <f>+entero!EX13</f>
        <v>1338.7532398483963</v>
      </c>
      <c r="EY13" s="465">
        <f>+entero!EY13</f>
        <v>1323.1451132288628</v>
      </c>
      <c r="EZ13" s="759">
        <f>+entero!EZ13</f>
        <v>-22.960535002915094</v>
      </c>
      <c r="FA13" s="938">
        <f>+entero!FA13</f>
        <v>-1.7057008142767747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465">
        <f>+entero!EU14</f>
        <v>422.20326304000014</v>
      </c>
      <c r="EV14" s="465">
        <f>+entero!EV14</f>
        <v>425.79192409999996</v>
      </c>
      <c r="EW14" s="465">
        <f>+entero!EW14</f>
        <v>425.79540465999986</v>
      </c>
      <c r="EX14" s="465">
        <f>+entero!EX14</f>
        <v>425.79856883999986</v>
      </c>
      <c r="EY14" s="465">
        <f>+entero!EY14</f>
        <v>421.81381696999995</v>
      </c>
      <c r="EZ14" s="759">
        <f>+entero!EZ14</f>
        <v>0.7973018799999636</v>
      </c>
      <c r="FA14" s="938">
        <f>+entero!FA14</f>
        <v>0.18937544049299962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465">
        <f>+entero!EU16</f>
        <v>184.01215106000001</v>
      </c>
      <c r="EV16" s="465">
        <f>+entero!EV16</f>
        <v>184.01504303000002</v>
      </c>
      <c r="EW16" s="465">
        <f>+entero!EW16</f>
        <v>184.01561605999999</v>
      </c>
      <c r="EX16" s="465">
        <f>+entero!EX16</f>
        <v>184.01660686</v>
      </c>
      <c r="EY16" s="465">
        <f>+entero!EY16</f>
        <v>184.01466784000002</v>
      </c>
      <c r="EZ16" s="1068">
        <f>+entero!EZ16</f>
        <v>1.1341840000000047E-2</v>
      </c>
      <c r="FA16" s="938">
        <f>+entero!FA16</f>
        <v>6.1639320584890118E-3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465">
        <f>+entero!EU18</f>
        <v>6958.0472678693295</v>
      </c>
      <c r="EV18" s="465">
        <f>+entero!EV18</f>
        <v>6901.8630925327107</v>
      </c>
      <c r="EW18" s="465">
        <f>+entero!EW18</f>
        <v>6914.5766009115159</v>
      </c>
      <c r="EX18" s="465">
        <f>+entero!EX18</f>
        <v>6933.8518649083971</v>
      </c>
      <c r="EY18" s="465">
        <f>+entero!EY18</f>
        <v>6943.9634576488625</v>
      </c>
      <c r="EZ18" s="759">
        <f>+entero!EZ18</f>
        <v>5.8671847670848365</v>
      </c>
      <c r="FA18" s="938">
        <f>+entero!FA18</f>
        <v>8.4564764401112408E-2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465">
        <f>+entero!EU19</f>
        <v>0.1</v>
      </c>
      <c r="EV19" s="465">
        <f>+entero!EV19</f>
        <v>0</v>
      </c>
      <c r="EW19" s="465">
        <f>+entero!EW19</f>
        <v>0</v>
      </c>
      <c r="EX19" s="465">
        <f>+entero!EX19</f>
        <v>0</v>
      </c>
      <c r="EY19" s="465">
        <f>+entero!EY19</f>
        <v>0</v>
      </c>
      <c r="EZ19" s="1034">
        <f>+entero!EZ19</f>
        <v>0.1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4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1051">
        <f>+entero!EU21</f>
        <v>13</v>
      </c>
      <c r="EV21" s="1051">
        <f>+entero!EV21</f>
        <v>8.5</v>
      </c>
      <c r="EW21" s="1051">
        <f>+entero!EW21</f>
        <v>24</v>
      </c>
      <c r="EX21" s="465">
        <f>+entero!EX21</f>
        <v>20</v>
      </c>
      <c r="EY21" s="465">
        <f>+entero!EY21</f>
        <v>0</v>
      </c>
      <c r="EZ21" s="759">
        <f>+entero!EZ21</f>
        <v>-7.7999999999999972</v>
      </c>
      <c r="FA21" s="938">
        <f>+entero!FA21</f>
        <v>-10.641200545702588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1051">
        <f>+entero!EU22</f>
        <v>0</v>
      </c>
      <c r="EV22" s="1051">
        <f>+entero!EV22</f>
        <v>1.5</v>
      </c>
      <c r="EW22" s="1051">
        <f>+entero!EW22</f>
        <v>0</v>
      </c>
      <c r="EX22" s="465">
        <f>+entero!EX22</f>
        <v>0.5</v>
      </c>
      <c r="EY22" s="465">
        <f>+entero!EY22</f>
        <v>0</v>
      </c>
      <c r="EZ22" s="1034">
        <f>+entero!EZ22</f>
        <v>0.19999999999999996</v>
      </c>
      <c r="FA22" s="938">
        <f>+entero!FA22</f>
        <v>11.111111111111116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4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465">
        <f>+entero!EU25</f>
        <v>10.97003</v>
      </c>
      <c r="EV25" s="465">
        <f>+entero!EV25</f>
        <v>46</v>
      </c>
      <c r="EW25" s="465">
        <f>+entero!EW25</f>
        <v>10</v>
      </c>
      <c r="EX25" s="465">
        <f>+entero!EX25</f>
        <v>4.4550000000000001</v>
      </c>
      <c r="EY25" s="465">
        <f>+entero!EY25</f>
        <v>18.237500000000001</v>
      </c>
      <c r="EZ25" s="759">
        <f>+entero!EZ25</f>
        <v>30.138085000000004</v>
      </c>
      <c r="FA25" s="938">
        <f>+entero!FA25</f>
        <v>50.631442258722444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465">
        <f>+entero!EU26</f>
        <v>0</v>
      </c>
      <c r="EV26" s="465">
        <f>+entero!EV26</f>
        <v>15</v>
      </c>
      <c r="EW26" s="465">
        <f>+entero!EW26</f>
        <v>16</v>
      </c>
      <c r="EX26" s="465">
        <f>+entero!EX26</f>
        <v>0</v>
      </c>
      <c r="EY26" s="465">
        <f>+entero!EY26</f>
        <v>0</v>
      </c>
      <c r="EZ26" s="759">
        <f>+entero!EZ26</f>
        <v>-32.015000000000001</v>
      </c>
      <c r="FA26" s="938">
        <f>+entero!FA26</f>
        <v>-50.805363802269298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7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/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/>
      <c r="EW55" s="746">
        <v>907.35968514000001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EG4:EG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EK4:EK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Y4"/>
    <mergeCell ref="EH4:EH5"/>
    <mergeCell ref="EL4:E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AV4:AV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45"/>
      <c r="ED4" s="1145"/>
      <c r="EE4" s="1145"/>
      <c r="EF4" s="1145"/>
      <c r="EG4" s="1145"/>
      <c r="EH4" s="1145"/>
      <c r="EI4" s="1145"/>
      <c r="EJ4" s="1145"/>
      <c r="EK4" s="1145"/>
      <c r="EL4" s="1145"/>
      <c r="EM4" s="1145"/>
      <c r="EN4" s="1145"/>
      <c r="EO4" s="1145"/>
      <c r="EP4" s="1145"/>
      <c r="EQ4" s="1145"/>
      <c r="ER4" s="1145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862">
        <f>+entero!EU28</f>
        <v>89901.506462931851</v>
      </c>
      <c r="EV6" s="862">
        <f>+entero!EV28</f>
        <v>89936.980565241262</v>
      </c>
      <c r="EW6" s="862">
        <f>+entero!EW28</f>
        <v>90031.830908152289</v>
      </c>
      <c r="EX6" s="862">
        <f>+entero!EX28</f>
        <v>89926.794488059517</v>
      </c>
      <c r="EY6" s="862">
        <f>+entero!EY28</f>
        <v>90538.233655817719</v>
      </c>
      <c r="EZ6" s="841">
        <f>+entero!EZ28</f>
        <v>303.27165964213782</v>
      </c>
      <c r="FA6" s="939">
        <f>+entero!FA28</f>
        <v>0.33609108147570493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862">
        <f>+entero!EU29</f>
        <v>52377.010034899999</v>
      </c>
      <c r="EV7" s="862">
        <f>+entero!EV29</f>
        <v>52462.919835400004</v>
      </c>
      <c r="EW7" s="862">
        <f>+entero!EW29</f>
        <v>52650.792121999999</v>
      </c>
      <c r="EX7" s="862">
        <f>+entero!EX29</f>
        <v>52711.866180699995</v>
      </c>
      <c r="EY7" s="862">
        <f>+entero!EY29</f>
        <v>52785.707047199998</v>
      </c>
      <c r="EZ7" s="841">
        <f>+entero!EZ29</f>
        <v>546.93528719999449</v>
      </c>
      <c r="FA7" s="939">
        <f>+entero!FA29</f>
        <v>1.0469910925792305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862">
        <f>+entero!EU30</f>
        <v>15234.100680665555</v>
      </c>
      <c r="EV8" s="862">
        <f>+entero!EV30</f>
        <v>15352.157440603865</v>
      </c>
      <c r="EW8" s="862">
        <f>+entero!EW30</f>
        <v>15545.845007687758</v>
      </c>
      <c r="EX8" s="862">
        <f>+entero!EX30</f>
        <v>15591.843535743474</v>
      </c>
      <c r="EY8" s="862">
        <f>+entero!EY30</f>
        <v>15489.233825751779</v>
      </c>
      <c r="EZ8" s="841">
        <f>+entero!EZ30</f>
        <v>349.25493456122058</v>
      </c>
      <c r="FA8" s="939">
        <f>+entero!FA30</f>
        <v>2.3068389795737447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862">
        <f>+entero!EU31</f>
        <v>48376.40192178468</v>
      </c>
      <c r="EV9" s="862">
        <f>+entero!EV31</f>
        <v>48281.824446441911</v>
      </c>
      <c r="EW9" s="862">
        <f>+entero!EW31</f>
        <v>48331.77457787114</v>
      </c>
      <c r="EX9" s="862">
        <f>+entero!EX31</f>
        <v>48388.736360803974</v>
      </c>
      <c r="EY9" s="862">
        <f>+entero!EY31</f>
        <v>48875.43778146879</v>
      </c>
      <c r="EZ9" s="841">
        <f>+entero!EZ31</f>
        <v>328.71197553019738</v>
      </c>
      <c r="FA9" s="939">
        <f>+entero!FA31</f>
        <v>0.67710431563231588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862">
        <f>+entero!EU34</f>
        <v>21875.863009458601</v>
      </c>
      <c r="EV10" s="862">
        <f>+entero!EV34</f>
        <v>21947.805734127796</v>
      </c>
      <c r="EW10" s="862">
        <f>+entero!EW34</f>
        <v>22079.034077420198</v>
      </c>
      <c r="EX10" s="862">
        <f>+entero!EX34</f>
        <v>21965.746973722798</v>
      </c>
      <c r="EY10" s="862">
        <f>+entero!EY34</f>
        <v>22222.596403743799</v>
      </c>
      <c r="EZ10" s="841">
        <f>+entero!EZ34</f>
        <v>298.82960654540148</v>
      </c>
      <c r="FA10" s="939">
        <f>+entero!FA34</f>
        <v>1.3630395237719297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862">
        <f>+entero!EU36</f>
        <v>79478.962813004124</v>
      </c>
      <c r="EV12" s="862">
        <f>+entero!EV36</f>
        <v>79814.31363913414</v>
      </c>
      <c r="EW12" s="862">
        <f>+entero!EW36</f>
        <v>79859.015522734117</v>
      </c>
      <c r="EX12" s="862">
        <f>+entero!EX36</f>
        <v>79819.61657651412</v>
      </c>
      <c r="EY12" s="862">
        <f>+entero!EY36</f>
        <v>79388.332280824121</v>
      </c>
      <c r="EZ12" s="841">
        <f>+entero!EZ36</f>
        <v>374.89976382000896</v>
      </c>
      <c r="FA12" s="939">
        <f>+entero!FA36</f>
        <v>0.47447598702831767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862">
        <f>+entero!EU37</f>
        <v>140360.41641566539</v>
      </c>
      <c r="EV13" s="862">
        <f>+entero!EV37</f>
        <v>140673.58532879539</v>
      </c>
      <c r="EW13" s="862">
        <f>+entero!EW37</f>
        <v>140682.6148635954</v>
      </c>
      <c r="EX13" s="862">
        <f>+entero!EX37</f>
        <v>140698.68253704539</v>
      </c>
      <c r="EY13" s="862">
        <f>+entero!EY37</f>
        <v>140654.8286402454</v>
      </c>
      <c r="EZ13" s="841">
        <f>+entero!EZ37</f>
        <v>218.62719344999641</v>
      </c>
      <c r="FA13" s="939">
        <f>+entero!FA37</f>
        <v>0.15567723364607228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862">
        <f>+entero!EU38</f>
        <v>242062.87707236293</v>
      </c>
      <c r="EV14" s="862">
        <f>+entero!EV38</f>
        <v>242258.54617956295</v>
      </c>
      <c r="EW14" s="862">
        <f>+entero!EW38</f>
        <v>242272.190841103</v>
      </c>
      <c r="EX14" s="862">
        <f>+entero!EX38</f>
        <v>242400.49456006294</v>
      </c>
      <c r="EY14" s="862">
        <f>+entero!EY38</f>
        <v>242409.27359774295</v>
      </c>
      <c r="EZ14" s="841">
        <f>+entero!EZ38</f>
        <v>261.73792924004374</v>
      </c>
      <c r="FA14" s="939">
        <f>+entero!FA38</f>
        <v>0.10809027170871556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866">
        <f>+entero!EU40</f>
        <v>89.908223912758444</v>
      </c>
      <c r="EV16" s="866">
        <f>+entero!EV40</f>
        <v>89.951738549702867</v>
      </c>
      <c r="EW16" s="866">
        <f>+entero!EW40</f>
        <v>90.023536935498186</v>
      </c>
      <c r="EX16" s="866">
        <f>+entero!EX40</f>
        <v>89.979053783949297</v>
      </c>
      <c r="EY16" s="866">
        <f>+entero!EY40</f>
        <v>90.046837816923173</v>
      </c>
      <c r="EZ16" s="1062">
        <f>+entero!EZ40</f>
        <v>0.19820291333789442</v>
      </c>
      <c r="FA16" s="867">
        <f>+entero!FA40</f>
        <v>0.2205964659903647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866">
        <f>+entero!EU41</f>
        <v>85.348864058657369</v>
      </c>
      <c r="EV17" s="866">
        <f>+entero!EV41</f>
        <v>85.383176451098265</v>
      </c>
      <c r="EW17" s="866">
        <f>+entero!EW41</f>
        <v>85.43000867222446</v>
      </c>
      <c r="EX17" s="866">
        <f>+entero!EX41</f>
        <v>85.400477628256894</v>
      </c>
      <c r="EY17" s="866">
        <f>+entero!EY41</f>
        <v>85.452107269206905</v>
      </c>
      <c r="EZ17" s="1062">
        <f>+entero!EZ41</f>
        <v>8.4151709812672948E-2</v>
      </c>
      <c r="FA17" s="867">
        <f>+entero!FA41</f>
        <v>9.857529006200097E-2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1011">
        <f>+entero!EU42</f>
        <v>88.63555549496408</v>
      </c>
      <c r="EV18" s="1011">
        <f>+entero!EV42</f>
        <v>88.643798608091046</v>
      </c>
      <c r="EW18" s="1011">
        <f>+entero!EW42</f>
        <v>88.665973392913486</v>
      </c>
      <c r="EX18" s="1011">
        <f>+entero!EX42</f>
        <v>88.657185501715574</v>
      </c>
      <c r="EY18" s="1011">
        <f>+entero!EY42</f>
        <v>88.674142828000441</v>
      </c>
      <c r="EZ18" s="1113">
        <f>+entero!EZ42</f>
        <v>3.9729540949110742E-2</v>
      </c>
      <c r="FA18" s="868">
        <f>+entero!FA42</f>
        <v>4.4824058145951376E-2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R3:ER4"/>
    <mergeCell ref="ES3:ES4"/>
    <mergeCell ref="EQ3:EQ4"/>
    <mergeCell ref="EZ3:FA3"/>
    <mergeCell ref="ET3:ET4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E3:EE4"/>
    <mergeCell ref="DY3:DY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S3:AS4"/>
    <mergeCell ref="AP3:AP4"/>
    <mergeCell ref="AW3:AW4"/>
    <mergeCell ref="AT3:AT4"/>
    <mergeCell ref="AH3:AH4"/>
    <mergeCell ref="Z3:Z4"/>
    <mergeCell ref="BN3:BN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BO3:BO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CF3:CF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870">
        <f>+entero!EU44</f>
        <v>3757.9664723032056</v>
      </c>
      <c r="EV6" s="870">
        <f>+entero!EV44</f>
        <v>3757.9664723032056</v>
      </c>
      <c r="EW6" s="870">
        <f>+entero!EW44</f>
        <v>3757.9664723032056</v>
      </c>
      <c r="EX6" s="870">
        <f>+entero!EX44</f>
        <v>3757.9664723032056</v>
      </c>
      <c r="EY6" s="870">
        <f>+entero!EY44</f>
        <v>3758.0476676384828</v>
      </c>
      <c r="EZ6" s="1066">
        <f>+entero!EZ44</f>
        <v>8.119533527724343E-2</v>
      </c>
      <c r="FA6" s="941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465">
        <f>+entero!EU48</f>
        <v>19.108892128279106</v>
      </c>
      <c r="EV10" s="465">
        <f>+entero!EV48</f>
        <v>19.108892128279106</v>
      </c>
      <c r="EW10" s="465">
        <f>+entero!EW48</f>
        <v>19.108892128279106</v>
      </c>
      <c r="EX10" s="465">
        <f>+entero!EX48</f>
        <v>19.108892128279106</v>
      </c>
      <c r="EY10" s="465">
        <f>+entero!EY48</f>
        <v>19.190087463556075</v>
      </c>
      <c r="EZ10" s="1034">
        <f>+entero!EZ48</f>
        <v>8.1195335276969871E-2</v>
      </c>
      <c r="FA10" s="938">
        <f>+entero!FA48</f>
        <v>0.42490864845487042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465">
        <f>+entero!EU49</f>
        <v>131.08699999999467</v>
      </c>
      <c r="EV11" s="465">
        <f>+entero!EV49</f>
        <v>131.08699999999467</v>
      </c>
      <c r="EW11" s="465">
        <f>+entero!EW49</f>
        <v>131.08699999999467</v>
      </c>
      <c r="EX11" s="465">
        <f>+entero!EX49</f>
        <v>131.08699999999467</v>
      </c>
      <c r="EY11" s="465">
        <f>+entero!EY49</f>
        <v>131.64399999999469</v>
      </c>
      <c r="EZ11" s="759">
        <f>+entero!EZ49</f>
        <v>0.55700000000001637</v>
      </c>
      <c r="FA11" s="938">
        <f>+entero!FA49</f>
        <v>0.42490864845487275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465">
        <f>+entero!EU50</f>
        <v>121.087</v>
      </c>
      <c r="EV12" s="465">
        <f>+entero!EV50</f>
        <v>121.087</v>
      </c>
      <c r="EW12" s="465">
        <f>+entero!EW50</f>
        <v>121.087</v>
      </c>
      <c r="EX12" s="465">
        <f>+entero!EX50</f>
        <v>121.087</v>
      </c>
      <c r="EY12" s="465">
        <f>+entero!EY50</f>
        <v>121.64400000000001</v>
      </c>
      <c r="EZ12" s="759">
        <f>+entero!EZ50</f>
        <v>0.55700000000000216</v>
      </c>
      <c r="FA12" s="960">
        <f>+entero!FA50</f>
        <v>0.45999983482950446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871">
        <f>+entero!EU52</f>
        <v>385.06090373323616</v>
      </c>
      <c r="EV14" s="871">
        <f>+entero!EV52</f>
        <v>402.56948710058305</v>
      </c>
      <c r="EW14" s="871">
        <f>+entero!EW52</f>
        <v>385.24570017930023</v>
      </c>
      <c r="EX14" s="871">
        <f>+entero!EX52</f>
        <v>364.29077612536435</v>
      </c>
      <c r="EY14" s="871">
        <f>+entero!EY52</f>
        <v>383.48286444314863</v>
      </c>
      <c r="EZ14" s="759">
        <f>+entero!EZ52</f>
        <v>-1.5776378381924587</v>
      </c>
      <c r="FA14" s="938">
        <f>+entero!FA52</f>
        <v>-0.40971167617700027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871">
        <f>+entero!EU53</f>
        <v>29.452488932944604</v>
      </c>
      <c r="EV15" s="871">
        <f>+entero!EV53</f>
        <v>46.251561553935858</v>
      </c>
      <c r="EW15" s="871">
        <f>+entero!EW53</f>
        <v>28.927774632653062</v>
      </c>
      <c r="EX15" s="871">
        <f>+entero!EX53</f>
        <v>28.927774632653062</v>
      </c>
      <c r="EY15" s="871">
        <f>+entero!EY53</f>
        <v>46.247588897959176</v>
      </c>
      <c r="EZ15" s="759">
        <f>+entero!EZ53</f>
        <v>16.795501416909616</v>
      </c>
      <c r="FA15" s="938">
        <f>+entero!FA53</f>
        <v>57.02652291697963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871">
        <f>+entero!EU54</f>
        <v>114.29933699999999</v>
      </c>
      <c r="EV16" s="871">
        <f>+entero!EV54</f>
        <v>167.76933</v>
      </c>
      <c r="EW16" s="871">
        <f>+entero!EW54</f>
        <v>113.03964000000001</v>
      </c>
      <c r="EX16" s="871">
        <f>+entero!EX54</f>
        <v>113.03964000000001</v>
      </c>
      <c r="EY16" s="871">
        <f>+entero!EY54</f>
        <v>167.76057900000001</v>
      </c>
      <c r="EZ16" s="759">
        <f>+entero!EZ54</f>
        <v>-6.3475609999999998</v>
      </c>
      <c r="FA16" s="938">
        <f>+entero!FA54</f>
        <v>-5.5535090569491192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871">
        <f>+entero!EU55</f>
        <v>12.790777999999998</v>
      </c>
      <c r="EV17" s="871">
        <f>+entero!EV55</f>
        <v>21.795390999999999</v>
      </c>
      <c r="EW17" s="871">
        <f>+entero!EW55</f>
        <v>12.449692999999998</v>
      </c>
      <c r="EX17" s="871">
        <f>+entero!EX55</f>
        <v>12.449692999999998</v>
      </c>
      <c r="EY17" s="871">
        <f>+entero!EY55</f>
        <v>21.792693999999997</v>
      </c>
      <c r="EZ17" s="759">
        <f>+entero!EZ55</f>
        <v>9.002151999999997</v>
      </c>
      <c r="FA17" s="938">
        <f>+entero!FA55</f>
        <v>70.381317695528438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871">
        <f>+entero!EU56</f>
        <v>355.60841480029154</v>
      </c>
      <c r="EV18" s="871">
        <f>+entero!EV56</f>
        <v>356.31792554664719</v>
      </c>
      <c r="EW18" s="871">
        <f>+entero!EW56</f>
        <v>356.31792554664719</v>
      </c>
      <c r="EX18" s="871">
        <f>+entero!EX56</f>
        <v>335.36300149271131</v>
      </c>
      <c r="EY18" s="871">
        <f>+entero!EY56</f>
        <v>337.23527554518944</v>
      </c>
      <c r="EZ18" s="759">
        <f>+entero!EZ56</f>
        <v>-18.373139255102103</v>
      </c>
      <c r="FA18" s="938">
        <f>+entero!FA56</f>
        <v>-5.1666773030161268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871">
        <f>+entero!EU57</f>
        <v>2439.4737255300001</v>
      </c>
      <c r="EV19" s="871">
        <f>+entero!EV57</f>
        <v>2444.3409692499999</v>
      </c>
      <c r="EW19" s="871">
        <f>+entero!EW57</f>
        <v>2444.3409692499999</v>
      </c>
      <c r="EX19" s="871">
        <f>+entero!EX57</f>
        <v>2300.5901902399996</v>
      </c>
      <c r="EY19" s="871">
        <f>+entero!EY57</f>
        <v>2313.4339902399997</v>
      </c>
      <c r="EZ19" s="759">
        <f>+entero!EZ57</f>
        <v>-126.03973529000041</v>
      </c>
      <c r="FA19" s="938">
        <f>+entero!FA57</f>
        <v>-5.166677303016125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T3:T4"/>
    <mergeCell ref="EU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7"/>
      <c r="DI4" s="1146"/>
      <c r="DJ4" s="1146"/>
      <c r="DK4" s="1146"/>
      <c r="DL4" s="114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872">
        <f>+entero!EU60</f>
        <v>28825.925202993782</v>
      </c>
      <c r="EV6" s="872">
        <f>+entero!EV60</f>
        <v>28816.65535376783</v>
      </c>
      <c r="EW6" s="872">
        <f>+entero!EW60</f>
        <v>28793.000812213901</v>
      </c>
      <c r="EX6" s="872">
        <f>+entero!EX60</f>
        <v>28819.318067123517</v>
      </c>
      <c r="EY6" s="872">
        <f>+entero!EY60</f>
        <v>28800.577538304275</v>
      </c>
      <c r="EZ6" s="470">
        <f>+entero!EZ60</f>
        <v>-85.504368586007331</v>
      </c>
      <c r="FA6" s="944">
        <f>+entero!FA60</f>
        <v>-0.29600542178623301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75">
        <f>+entero!EU61</f>
        <v>85.477564865382476</v>
      </c>
      <c r="EV7" s="875">
        <f>+entero!EV61</f>
        <v>85.481745815019934</v>
      </c>
      <c r="EW7" s="875">
        <f>+entero!EW61</f>
        <v>85.512504528239418</v>
      </c>
      <c r="EX7" s="875">
        <f>+entero!EX61</f>
        <v>85.528719415882719</v>
      </c>
      <c r="EY7" s="875">
        <f>+entero!EY61</f>
        <v>85.48067889747459</v>
      </c>
      <c r="EZ7" s="493">
        <f>+entero!EZ61</f>
        <v>-1.3026006771269749E-2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872">
        <f>+entero!EU62</f>
        <v>28715.28404101792</v>
      </c>
      <c r="EV8" s="872">
        <f>+entero!EV62</f>
        <v>28706.055591208878</v>
      </c>
      <c r="EW8" s="872">
        <f>+entero!EW62</f>
        <v>28682.314460733665</v>
      </c>
      <c r="EX8" s="872">
        <f>+entero!EX62</f>
        <v>28708.630695235119</v>
      </c>
      <c r="EY8" s="872">
        <f>+entero!EY62</f>
        <v>28690.210866124329</v>
      </c>
      <c r="EZ8" s="470">
        <f>+entero!EZ62</f>
        <v>-85.242269460646639</v>
      </c>
      <c r="FA8" s="944">
        <f>+entero!FA62</f>
        <v>-0.29623258775109379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75">
        <f>+entero!EU63</f>
        <v>85.378999932259049</v>
      </c>
      <c r="EV9" s="875">
        <f>+entero!EV63</f>
        <v>85.379321314452056</v>
      </c>
      <c r="EW9" s="875">
        <f>+entero!EW63</f>
        <v>85.410924366061835</v>
      </c>
      <c r="EX9" s="875">
        <f>+entero!EX63</f>
        <v>85.426646020485578</v>
      </c>
      <c r="EY9" s="875">
        <f>+entero!EY63</f>
        <v>85.430185954867042</v>
      </c>
      <c r="EZ9" s="493">
        <f>+entero!EZ63</f>
        <v>3.8019673674128285E-2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874">
        <f>+entero!EU65</f>
        <v>5014.9982378402483</v>
      </c>
      <c r="EV11" s="874">
        <f>+entero!EV65</f>
        <v>5026.1315546390833</v>
      </c>
      <c r="EW11" s="874">
        <f>+entero!EW65</f>
        <v>5006.917716009345</v>
      </c>
      <c r="EX11" s="874">
        <f>+entero!EX65</f>
        <v>5008.7874978606569</v>
      </c>
      <c r="EY11" s="874">
        <f>+entero!EY65</f>
        <v>4926.2185093664875</v>
      </c>
      <c r="EZ11" s="943">
        <f>+entero!EZ65</f>
        <v>-68.746360629738774</v>
      </c>
      <c r="FA11" s="844">
        <f>+entero!FA65</f>
        <v>-1.3763131957680959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75">
        <f>+entero!EU66</f>
        <v>76.685564932327736</v>
      </c>
      <c r="EV12" s="875">
        <f>+entero!EV66</f>
        <v>76.739784044387989</v>
      </c>
      <c r="EW12" s="875">
        <f>+entero!EW66</f>
        <v>76.804380225724273</v>
      </c>
      <c r="EX12" s="875">
        <f>+entero!EX66</f>
        <v>76.721143347398652</v>
      </c>
      <c r="EY12" s="875">
        <f>+entero!EY66</f>
        <v>76.618090664430383</v>
      </c>
      <c r="EZ12" s="493">
        <f>+entero!EZ66</f>
        <v>2.6333957178735545E-2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874">
        <f>+entero!EU68</f>
        <v>8874.854220568699</v>
      </c>
      <c r="EV14" s="874">
        <f>+entero!EV68</f>
        <v>8871.6207055541217</v>
      </c>
      <c r="EW14" s="874">
        <f>+entero!EW68</f>
        <v>8866.4206547086415</v>
      </c>
      <c r="EX14" s="874">
        <f>+entero!EX68</f>
        <v>8874.5061677800677</v>
      </c>
      <c r="EY14" s="874">
        <f>+entero!EY68</f>
        <v>8930.9828877348791</v>
      </c>
      <c r="EZ14" s="943">
        <f>+entero!EZ68</f>
        <v>-22.780272648687969</v>
      </c>
      <c r="FA14" s="844">
        <f>+entero!FA68</f>
        <v>-0.25442121084328628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75">
        <f>+entero!EU69</f>
        <v>79.396757103280891</v>
      </c>
      <c r="EV15" s="875">
        <f>+entero!EV69</f>
        <v>79.391708446191927</v>
      </c>
      <c r="EW15" s="875">
        <f>+entero!EW69</f>
        <v>79.398889499704211</v>
      </c>
      <c r="EX15" s="875">
        <f>+entero!EX69</f>
        <v>79.397430133597709</v>
      </c>
      <c r="EY15" s="875">
        <f>+entero!EY69</f>
        <v>79.498319227741675</v>
      </c>
      <c r="EZ15" s="942">
        <f>+entero!EZ69</f>
        <v>-0.10575427428257456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874">
        <f>+entero!EU71</f>
        <v>13860.413737559762</v>
      </c>
      <c r="EV17" s="874">
        <f>+entero!EV71</f>
        <v>13848.121869527695</v>
      </c>
      <c r="EW17" s="874">
        <f>+entero!EW71</f>
        <v>13850.075181319238</v>
      </c>
      <c r="EX17" s="874">
        <f>+entero!EX71</f>
        <v>13867.320057666173</v>
      </c>
      <c r="EY17" s="874">
        <f>+entero!EY71</f>
        <v>13875.237024166174</v>
      </c>
      <c r="EZ17" s="943">
        <f>+entero!EZ71</f>
        <v>8.631682714287308</v>
      </c>
      <c r="FA17" s="844">
        <f>+entero!FA71</f>
        <v>6.2247987173070701E-2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75">
        <f>+entero!EU72</f>
        <v>94.293541603230807</v>
      </c>
      <c r="EV18" s="875">
        <f>+entero!EV72</f>
        <v>94.288574495714855</v>
      </c>
      <c r="EW18" s="875">
        <f>+entero!EW72</f>
        <v>94.272915657539997</v>
      </c>
      <c r="EX18" s="875">
        <f>+entero!EX72</f>
        <v>94.286855490149904</v>
      </c>
      <c r="EY18" s="875">
        <f>+entero!EY72</f>
        <v>94.253733898615522</v>
      </c>
      <c r="EZ18" s="493">
        <f>+entero!EZ72</f>
        <v>-1.3447854777709267E-2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874">
        <f>+entero!EU74</f>
        <v>965.01784504921068</v>
      </c>
      <c r="EV20" s="874">
        <f>+entero!EV74</f>
        <v>960.18146148798633</v>
      </c>
      <c r="EW20" s="874">
        <f>+entero!EW74</f>
        <v>958.90090869644087</v>
      </c>
      <c r="EX20" s="874">
        <f>+entero!EX74</f>
        <v>958.0169719282195</v>
      </c>
      <c r="EY20" s="874">
        <f>+entero!EY74</f>
        <v>957.77244485679103</v>
      </c>
      <c r="EZ20" s="942">
        <f>+entero!EZ74</f>
        <v>-2.3473188965017471</v>
      </c>
      <c r="FA20" s="844">
        <f>+entero!FA74</f>
        <v>-0.24448188498126799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75">
        <f>+entero!EU75</f>
        <v>77.056480494699301</v>
      </c>
      <c r="EV21" s="875">
        <f>+entero!EV75</f>
        <v>76.868864245462262</v>
      </c>
      <c r="EW21" s="875">
        <f>+entero!EW75</f>
        <v>76.887409198396256</v>
      </c>
      <c r="EX21" s="875">
        <f>+entero!EX75</f>
        <v>76.889838773196246</v>
      </c>
      <c r="EY21" s="875">
        <f>+entero!EY75</f>
        <v>76.818761018536364</v>
      </c>
      <c r="EZ21" s="942">
        <f>+entero!EZ75</f>
        <v>-0.1116196753941523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872">
        <f>+entero!EU77</f>
        <v>4089.5943521736099</v>
      </c>
      <c r="EV23" s="872">
        <f>+entero!EV77</f>
        <v>4058.6663390315566</v>
      </c>
      <c r="EW23" s="872">
        <f>+entero!EW77</f>
        <v>4032.7405971663557</v>
      </c>
      <c r="EX23" s="872">
        <f>+entero!EX77</f>
        <v>4010.7207277316029</v>
      </c>
      <c r="EY23" s="872">
        <f>+entero!EY77</f>
        <v>4062.8857228677844</v>
      </c>
      <c r="EZ23" s="470">
        <f>+entero!EZ77</f>
        <v>-89.256825851859503</v>
      </c>
      <c r="FA23" s="944">
        <f>+entero!FA77</f>
        <v>-2.1496570699236415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872">
        <f>+entero!EU78</f>
        <v>2386.6085378580178</v>
      </c>
      <c r="EV24" s="872">
        <f>+entero!EV78</f>
        <v>2345.2448843373177</v>
      </c>
      <c r="EW24" s="872">
        <f>+entero!EW78</f>
        <v>2333.3187460725949</v>
      </c>
      <c r="EX24" s="872">
        <f>+entero!EX78</f>
        <v>2304.8960556422735</v>
      </c>
      <c r="EY24" s="872">
        <f>+entero!EY78</f>
        <v>2387.5942071259478</v>
      </c>
      <c r="EZ24" s="470">
        <f>+entero!EZ78</f>
        <v>-63.490078935567908</v>
      </c>
      <c r="FA24" s="944">
        <f>+entero!FA78</f>
        <v>-2.5902854217055871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872">
        <f>+entero!EU79</f>
        <v>497.53932081778441</v>
      </c>
      <c r="EV25" s="872">
        <f>+entero!EV79</f>
        <v>515.02375838338185</v>
      </c>
      <c r="EW25" s="872">
        <f>+entero!EW79</f>
        <v>515.02714446355674</v>
      </c>
      <c r="EX25" s="872">
        <f>+entero!EX79</f>
        <v>515.02722096501464</v>
      </c>
      <c r="EY25" s="872">
        <f>+entero!EY79</f>
        <v>508.06269308163263</v>
      </c>
      <c r="EZ25" s="470">
        <f>+entero!EZ79</f>
        <v>11.542067272594807</v>
      </c>
      <c r="FA25" s="944">
        <f>+entero!FA79</f>
        <v>2.3245896892577216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872">
        <f>+entero!EU80</f>
        <v>783.2432304578075</v>
      </c>
      <c r="EV26" s="872">
        <f>+entero!EV80</f>
        <v>772.60577221085703</v>
      </c>
      <c r="EW26" s="872">
        <f>+entero!EW80</f>
        <v>758.59930197020412</v>
      </c>
      <c r="EX26" s="872">
        <f>+entero!EX80</f>
        <v>764.99888228431473</v>
      </c>
      <c r="EY26" s="872">
        <f>+entero!EY80</f>
        <v>745.415005690204</v>
      </c>
      <c r="EZ26" s="470">
        <f>+entero!EZ80</f>
        <v>-38.106116068886308</v>
      </c>
      <c r="FA26" s="944">
        <f>+entero!FA80</f>
        <v>-4.8634446488607637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872">
        <f>+entero!EU81</f>
        <v>422.20326304000014</v>
      </c>
      <c r="EV27" s="872">
        <f>+entero!EV81</f>
        <v>425.79192409999996</v>
      </c>
      <c r="EW27" s="872">
        <f>+entero!EW81</f>
        <v>425.79540465999986</v>
      </c>
      <c r="EX27" s="872">
        <f>+entero!EX81</f>
        <v>425.79856883999986</v>
      </c>
      <c r="EY27" s="872">
        <f>+entero!EY81</f>
        <v>421.81381696999995</v>
      </c>
      <c r="EZ27" s="470">
        <f>+entero!EZ81</f>
        <v>0.7973018799999636</v>
      </c>
      <c r="FA27" s="944">
        <f>+entero!FA81</f>
        <v>0.18937544049299962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872">
        <f>+entero!EU82</f>
        <v>1915.588264464327</v>
      </c>
      <c r="EV28" s="872">
        <f>+entero!EV82</f>
        <v>1859.4222724117244</v>
      </c>
      <c r="EW28" s="872">
        <f>+entero!EW82</f>
        <v>1835.3264477953344</v>
      </c>
      <c r="EX28" s="872">
        <f>+entero!EX82</f>
        <v>1805.9033167547464</v>
      </c>
      <c r="EY28" s="872">
        <f>+entero!EY82</f>
        <v>1866.8637129630822</v>
      </c>
      <c r="EZ28" s="470">
        <f>+entero!EZ82</f>
        <v>-112.64968671030601</v>
      </c>
      <c r="FA28" s="944">
        <f>+entero!FA82</f>
        <v>-5.6907766690992219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872">
        <f>+entero!EU83</f>
        <v>1534.8071997465197</v>
      </c>
      <c r="EV29" s="872">
        <f>+entero!EV83</f>
        <v>1491.2544578708673</v>
      </c>
      <c r="EW29" s="872">
        <f>+entero!EW83</f>
        <v>1480.8090632251301</v>
      </c>
      <c r="EX29" s="872">
        <f>+entero!EX83</f>
        <v>1445.3998785704316</v>
      </c>
      <c r="EY29" s="872">
        <f>+entero!EY83</f>
        <v>1526.0050864728782</v>
      </c>
      <c r="EZ29" s="470">
        <f>+entero!EZ83</f>
        <v>-73.036604381419693</v>
      </c>
      <c r="FA29" s="944">
        <f>+entero!FA83</f>
        <v>-4.5675234610299276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872">
        <f>+entero!EU84</f>
        <v>380.78106471780745</v>
      </c>
      <c r="EV30" s="872">
        <f>+entero!EV84</f>
        <v>368.16781454085697</v>
      </c>
      <c r="EW30" s="872">
        <f>+entero!EW84</f>
        <v>354.51738457020417</v>
      </c>
      <c r="EX30" s="872">
        <f>+entero!EX84</f>
        <v>360.50343818431469</v>
      </c>
      <c r="EY30" s="872">
        <f>+entero!EY84</f>
        <v>340.85862649020402</v>
      </c>
      <c r="EZ30" s="470">
        <f>+entero!EZ84</f>
        <v>-39.613082328886264</v>
      </c>
      <c r="FA30" s="944">
        <f>+entero!FA84</f>
        <v>-10.411571060523137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27877.923679282547</v>
      </c>
      <c r="ES32" s="755">
        <f>+entero!ES86</f>
        <v>27841.850238179035</v>
      </c>
      <c r="ET32" s="755">
        <f>+entero!ET86</f>
        <v>27844.846296594496</v>
      </c>
      <c r="EU32" s="872">
        <f>+entero!EU86</f>
        <v>27840.674855490979</v>
      </c>
      <c r="EV32" s="872">
        <f>+entero!EV86</f>
        <v>27864.075732342288</v>
      </c>
      <c r="EW32" s="872">
        <f>+entero!EW86</f>
        <v>27883.719264221305</v>
      </c>
      <c r="EX32" s="872">
        <f>+entero!EX86</f>
        <v>27901.045195781069</v>
      </c>
      <c r="EY32" s="872">
        <f>+entero!EY86</f>
        <v>27903.262273001186</v>
      </c>
      <c r="EZ32" s="470">
        <f>+entero!EZ86</f>
        <v>58.415976406689879</v>
      </c>
      <c r="FA32" s="944">
        <f>+entero!FA86</f>
        <v>0.20979098172947833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98.825299610827514</v>
      </c>
      <c r="ES34" s="782">
        <f>+entero!ES88</f>
        <v>98.829878052963821</v>
      </c>
      <c r="ET34" s="782">
        <f>+entero!ET88</f>
        <v>98.835244966339189</v>
      </c>
      <c r="EU34" s="876">
        <f>+entero!EU88</f>
        <v>98.853780137768226</v>
      </c>
      <c r="EV34" s="876">
        <f>+entero!EV88</f>
        <v>98.85639679734409</v>
      </c>
      <c r="EW34" s="876">
        <f>+entero!EW88</f>
        <v>98.857788459397469</v>
      </c>
      <c r="EX34" s="876">
        <f>+entero!EX88</f>
        <v>98.858691942798316</v>
      </c>
      <c r="EY34" s="876">
        <f>+entero!EY88</f>
        <v>98.858473290462456</v>
      </c>
      <c r="EZ34" s="1004">
        <f>+entero!EZ88</f>
        <v>2.3228324123266475E-2</v>
      </c>
      <c r="FA34" s="944">
        <f>+entero!FA88</f>
        <v>2.3502065615537717E-2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U3:EY3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9" t="str">
        <f>+entero!D3</f>
        <v>V   A   R   I   A   B   L   E   S     b/</v>
      </c>
      <c r="E3" s="1147" t="str">
        <f>+entero!E3</f>
        <v>2008                          A  fines de Dic*</v>
      </c>
      <c r="F3" s="1147" t="str">
        <f>+entero!F3</f>
        <v>2009                          A  fines de Ene*</v>
      </c>
      <c r="G3" s="1147" t="str">
        <f>+entero!G3</f>
        <v>2009                          A  fines de Feb*</v>
      </c>
      <c r="H3" s="1147" t="str">
        <f>+entero!H3</f>
        <v>2009                          A  fines de Mar*</v>
      </c>
      <c r="I3" s="1147" t="str">
        <f>+entero!I3</f>
        <v>2009                          A  fines de adr*</v>
      </c>
      <c r="J3" s="1147" t="str">
        <f>+entero!J3</f>
        <v>2009                          A  fines de May*</v>
      </c>
      <c r="K3" s="1147" t="str">
        <f>+entero!K3</f>
        <v>2009                          A  fines de Jun*</v>
      </c>
      <c r="L3" s="1147" t="str">
        <f>+entero!L3</f>
        <v>2009                          A  fines de Jul*</v>
      </c>
      <c r="M3" s="1147" t="str">
        <f>+entero!M3</f>
        <v>2009                          A  fines de Ago*</v>
      </c>
      <c r="N3" s="1147" t="str">
        <f>+entero!N3</f>
        <v>2009                          A  fines de Sep*</v>
      </c>
      <c r="O3" s="1147" t="str">
        <f>+entero!O3</f>
        <v>2009                          A  fines de Oct*</v>
      </c>
      <c r="P3" s="1147" t="str">
        <f>+entero!P3</f>
        <v>2009                          A  fines de Nov*</v>
      </c>
      <c r="Q3" s="1147" t="str">
        <f>+entero!Q3</f>
        <v>2009                          A  fines de Dic*</v>
      </c>
      <c r="R3" s="1147" t="str">
        <f>+entero!R3</f>
        <v>2010                          A  fines de Ene*</v>
      </c>
      <c r="S3" s="1147" t="str">
        <f>+entero!S3</f>
        <v>2010                          A  fines de Feb*</v>
      </c>
      <c r="T3" s="1147" t="str">
        <f>+entero!T3</f>
        <v>2010                          A  fines de Mar*</v>
      </c>
      <c r="U3" s="1147" t="str">
        <f>+entero!U3</f>
        <v>2010                          A  fines de adr*</v>
      </c>
      <c r="V3" s="1147" t="str">
        <f>+entero!V3</f>
        <v>2010                          A  fines de May*</v>
      </c>
      <c r="W3" s="1147" t="str">
        <f>+entero!W3</f>
        <v>2010                          A  fines de Jun*</v>
      </c>
      <c r="X3" s="1147" t="str">
        <f>+entero!X3</f>
        <v>2010                          A  fines de Jul*</v>
      </c>
      <c r="Y3" s="1147" t="str">
        <f>+entero!Y3</f>
        <v>2010                          A  fines de Ago*</v>
      </c>
      <c r="Z3" s="1147" t="str">
        <f>+entero!Z3</f>
        <v>2010                          A  fines de Sep*</v>
      </c>
      <c r="AA3" s="1147" t="str">
        <f>+entero!AA3</f>
        <v>2010                          A  fines de Oct*</v>
      </c>
      <c r="AB3" s="1147" t="str">
        <f>+entero!AB3</f>
        <v>2010                          A  fines de Nov*</v>
      </c>
      <c r="AC3" s="1147" t="str">
        <f>+entero!AC3</f>
        <v>2010                          A  fines de Dic*</v>
      </c>
      <c r="AD3" s="1147" t="str">
        <f>+entero!AD3</f>
        <v>2011                          A  fines de Ene*</v>
      </c>
      <c r="AE3" s="1147" t="str">
        <f>+entero!AE3</f>
        <v>2011                          A  fines de Feb*</v>
      </c>
      <c r="AF3" s="1147" t="str">
        <f>+entero!AF3</f>
        <v>2011                          A  fines de Mar*</v>
      </c>
      <c r="AG3" s="1147" t="str">
        <f>+entero!AG3</f>
        <v>2011                          A  fines de adr*</v>
      </c>
      <c r="AH3" s="1147" t="str">
        <f>+entero!AH3</f>
        <v>2011                          A  fines de May*</v>
      </c>
      <c r="AI3" s="1147" t="str">
        <f>+entero!AI3</f>
        <v>2011                          A  fines de Jun*</v>
      </c>
      <c r="AJ3" s="1147" t="str">
        <f>+entero!AJ3</f>
        <v>2011                          A  fines de Jul*</v>
      </c>
      <c r="AK3" s="1147" t="str">
        <f>+entero!AK3</f>
        <v>2011                          A  fines de Ago*</v>
      </c>
      <c r="AL3" s="1147" t="str">
        <f>+entero!AL3</f>
        <v>2011                          A  fines de Sep*</v>
      </c>
      <c r="AM3" s="1147" t="str">
        <f>+entero!AM3</f>
        <v>2011                          A  fines de Oct*</v>
      </c>
      <c r="AN3" s="1147" t="str">
        <f>+entero!AN3</f>
        <v>2011                          A  fines de Nov*</v>
      </c>
      <c r="AO3" s="1147" t="str">
        <f>+entero!AO3</f>
        <v>2011                          A  fines de Dic*</v>
      </c>
      <c r="AP3" s="1147" t="str">
        <f>+entero!AP3</f>
        <v>2012                          A  fines de Ene*</v>
      </c>
      <c r="AQ3" s="1147" t="str">
        <f>+entero!AQ3</f>
        <v>2012                          A  fines de Feb*</v>
      </c>
      <c r="AR3" s="1147" t="str">
        <f>+entero!AR3</f>
        <v>2012                          A  fines de Mar*</v>
      </c>
      <c r="AS3" s="1147" t="str">
        <f>+entero!AS3</f>
        <v>2012                          A  fines de adr*</v>
      </c>
      <c r="AT3" s="1147" t="str">
        <f>+entero!AT3</f>
        <v>2012                          A  fines de May*</v>
      </c>
      <c r="AU3" s="1147" t="str">
        <f>+entero!AU3</f>
        <v>2012                          A  fines de Jun*</v>
      </c>
      <c r="AV3" s="1147" t="str">
        <f>+entero!AV3</f>
        <v>2012                          A  fines de Jul*</v>
      </c>
      <c r="AW3" s="1147" t="str">
        <f>+entero!AW3</f>
        <v>2012                          A  fines de Ago*</v>
      </c>
      <c r="AX3" s="1147" t="str">
        <f>+entero!AX3</f>
        <v>2012                          A  fines de Sep*</v>
      </c>
      <c r="AY3" s="1147" t="str">
        <f>+entero!AY3</f>
        <v>2012                          A  fines de Oct*</v>
      </c>
      <c r="AZ3" s="1147" t="str">
        <f>+entero!AZ3</f>
        <v>2012                          A  fines de Nov*</v>
      </c>
      <c r="BA3" s="1147" t="str">
        <f>+entero!BA3</f>
        <v>2012                          A  fines de Dic*</v>
      </c>
      <c r="BB3" s="1147" t="str">
        <f>+entero!BB3</f>
        <v>2013                          A  fines de Ene*</v>
      </c>
      <c r="BC3" s="1147" t="str">
        <f>+entero!BC3</f>
        <v>2013                          A  fines de Feb*</v>
      </c>
      <c r="BD3" s="1147" t="str">
        <f>+entero!BD3</f>
        <v>2013                          A  fines de Mar*</v>
      </c>
      <c r="BE3" s="1147" t="str">
        <f>+entero!BE3</f>
        <v>2013                          A  fines de adr*</v>
      </c>
      <c r="BF3" s="1147" t="str">
        <f>+entero!BF3</f>
        <v>2013                          A  fines de May*</v>
      </c>
      <c r="BG3" s="1147" t="str">
        <f>+entero!BG3</f>
        <v>2013                          A  fines de Jun*</v>
      </c>
      <c r="BH3" s="1147" t="str">
        <f>+entero!BH3</f>
        <v>2013                          A  fines de Jul*</v>
      </c>
      <c r="BI3" s="1147" t="str">
        <f>+entero!BI3</f>
        <v>2013                          A  fines de Ago*</v>
      </c>
      <c r="BJ3" s="1147" t="str">
        <f>+entero!BJ3</f>
        <v>2013                          A  fines de Sep*</v>
      </c>
      <c r="BK3" s="1147" t="str">
        <f>+entero!BK3</f>
        <v>2013                          A  fines de Oct*</v>
      </c>
      <c r="BL3" s="1147" t="str">
        <f>+entero!BL3</f>
        <v>2013                          A  fines de Nov*</v>
      </c>
      <c r="BM3" s="1147" t="str">
        <f>+entero!BM3</f>
        <v>2013                          A  fines de Dic*</v>
      </c>
      <c r="BN3" s="1147" t="str">
        <f>+entero!BN3</f>
        <v>2014                          A  fines de Ene*</v>
      </c>
      <c r="BO3" s="1147" t="str">
        <f>+entero!BO3</f>
        <v>2014                          A  fines de Feb*</v>
      </c>
      <c r="BP3" s="1147" t="str">
        <f>+entero!BP3</f>
        <v>2014                          A  fines de Mar*</v>
      </c>
      <c r="BQ3" s="1147" t="str">
        <f>+entero!BQ3</f>
        <v>2014                          A  fines de adr*</v>
      </c>
      <c r="BR3" s="1147" t="str">
        <f>+entero!BR3</f>
        <v>2014                          A  fines de May*</v>
      </c>
      <c r="BS3" s="1147" t="str">
        <f>+entero!BS3</f>
        <v>2014                          A  fines de Jun*</v>
      </c>
      <c r="BT3" s="1147" t="str">
        <f>+entero!BT3</f>
        <v>2014                          A  fines de Jul*</v>
      </c>
      <c r="BU3" s="1147" t="str">
        <f>+entero!BU3</f>
        <v>2014                          A  fines de Ago*</v>
      </c>
      <c r="BV3" s="1147" t="str">
        <f>+entero!BV3</f>
        <v>2014                          A  fines de Sep*</v>
      </c>
      <c r="BW3" s="1147" t="str">
        <f>+entero!BW3</f>
        <v>2014                          A  fines de Oct*</v>
      </c>
      <c r="BX3" s="1147" t="str">
        <f>+entero!BX3</f>
        <v>2014                          A  fines de Nov*</v>
      </c>
      <c r="BY3" s="1147" t="str">
        <f>+entero!BY3</f>
        <v>2014                          A  fines de Dic*</v>
      </c>
      <c r="BZ3" s="1147" t="str">
        <f>+entero!BZ3</f>
        <v>2015                         A  fines de Ene*</v>
      </c>
      <c r="CA3" s="1147" t="str">
        <f>+entero!CA3</f>
        <v>2015                         A  fines de Feb*</v>
      </c>
      <c r="CB3" s="1147" t="str">
        <f>+entero!CB3</f>
        <v>2015                         A  fines de Mar*</v>
      </c>
      <c r="CC3" s="1147" t="str">
        <f>+entero!CC3</f>
        <v xml:space="preserve">2015                         A  fines de adr* </v>
      </c>
      <c r="CD3" s="1147" t="str">
        <f>+entero!CD3</f>
        <v xml:space="preserve">2015                         A  fines de May* </v>
      </c>
      <c r="CE3" s="1147" t="str">
        <f>+entero!CE3</f>
        <v xml:space="preserve">2015                         A  fines de Jun* </v>
      </c>
      <c r="CF3" s="1147" t="str">
        <f>+entero!CF3</f>
        <v xml:space="preserve">2015                         A  fines de Jul* </v>
      </c>
      <c r="CG3" s="1147" t="str">
        <f>+entero!CG3</f>
        <v xml:space="preserve">2015                         A  fines de Ago* </v>
      </c>
      <c r="CH3" s="1147" t="str">
        <f>+entero!CH3</f>
        <v xml:space="preserve">2015                         A  fines de Sep* </v>
      </c>
      <c r="CI3" s="1147" t="str">
        <f>+entero!CI3</f>
        <v xml:space="preserve">2015                         A  fines de Oct* </v>
      </c>
      <c r="CJ3" s="1147" t="str">
        <f>+entero!CJ3</f>
        <v xml:space="preserve">2015                         A  fines de Nov* </v>
      </c>
      <c r="CK3" s="1147" t="str">
        <f>+entero!CK3</f>
        <v xml:space="preserve">2015                         A  fines de Dic* </v>
      </c>
      <c r="CL3" s="1147" t="str">
        <f>+entero!CL3</f>
        <v xml:space="preserve">2016                         A  fines de Ene* </v>
      </c>
      <c r="CM3" s="1147" t="str">
        <f>+entero!CM3</f>
        <v xml:space="preserve">2016                         A  fines de Feb* </v>
      </c>
      <c r="CN3" s="1147" t="str">
        <f>+entero!CN3</f>
        <v xml:space="preserve">2016                         A  fines de Mar* </v>
      </c>
      <c r="CO3" s="1147" t="str">
        <f>+entero!CO3</f>
        <v xml:space="preserve">2016                         A  fines de adr* </v>
      </c>
      <c r="CP3" s="1147" t="str">
        <f>+entero!CP3</f>
        <v xml:space="preserve">2016                         A  fines de May* </v>
      </c>
      <c r="CQ3" s="1147" t="str">
        <f>+entero!CQ3</f>
        <v xml:space="preserve">2016                         A  fines de Jun* </v>
      </c>
      <c r="CR3" s="1147" t="str">
        <f>+entero!CR3</f>
        <v xml:space="preserve">2016                         A  fines de Jul* </v>
      </c>
      <c r="CS3" s="1147" t="str">
        <f>+entero!CS3</f>
        <v xml:space="preserve">2016                         A  fines de Ago* </v>
      </c>
      <c r="CT3" s="1147" t="str">
        <f>+entero!CT3</f>
        <v xml:space="preserve">2016                         A  fines de Sep* </v>
      </c>
      <c r="CU3" s="1147" t="str">
        <f>+entero!CU3</f>
        <v xml:space="preserve">2016                         A  fines de Oct* </v>
      </c>
      <c r="CV3" s="1147" t="str">
        <f>+entero!CV3</f>
        <v xml:space="preserve">2016                         A  fines de Nov* </v>
      </c>
      <c r="CW3" s="1147" t="str">
        <f>+entero!CW3</f>
        <v>2016                         A  fines de Dic* 15</v>
      </c>
      <c r="CX3" s="1147" t="str">
        <f>+entero!CX3</f>
        <v xml:space="preserve">2017                         A  fines de Ene* </v>
      </c>
      <c r="CY3" s="1147" t="str">
        <f>+entero!CY3</f>
        <v xml:space="preserve">2017                         A  fines de Feb* </v>
      </c>
      <c r="CZ3" s="1147" t="str">
        <f>+entero!CZ3</f>
        <v xml:space="preserve">2017                         A  fines de Mar* </v>
      </c>
      <c r="DA3" s="1147" t="str">
        <f>+entero!DA3</f>
        <v xml:space="preserve">2017                         A  fines de Abr* </v>
      </c>
      <c r="DB3" s="1147" t="str">
        <f>+entero!DB3</f>
        <v xml:space="preserve">2017                         A  fines de May* </v>
      </c>
      <c r="DC3" s="1147" t="str">
        <f>+entero!DC3</f>
        <v xml:space="preserve">2017                         A  fines de Jun* </v>
      </c>
      <c r="DD3" s="1147" t="str">
        <f>+entero!DD3</f>
        <v xml:space="preserve">2017                         A  fines de Jul* </v>
      </c>
      <c r="DE3" s="1147" t="str">
        <f>+entero!DE3</f>
        <v xml:space="preserve">2017                         A  fines de Ago* </v>
      </c>
      <c r="DF3" s="1147" t="str">
        <f>+entero!DF3</f>
        <v xml:space="preserve">2017                         A  fines de Sep* </v>
      </c>
      <c r="DG3" s="1147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0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1148"/>
      <c r="U4" s="1148"/>
      <c r="V4" s="1148"/>
      <c r="W4" s="1148"/>
      <c r="X4" s="1148"/>
      <c r="Y4" s="1148"/>
      <c r="Z4" s="1148"/>
      <c r="AA4" s="1148"/>
      <c r="AB4" s="1148"/>
      <c r="AC4" s="1148"/>
      <c r="AD4" s="1148"/>
      <c r="AE4" s="1148"/>
      <c r="AF4" s="1148"/>
      <c r="AG4" s="1148"/>
      <c r="AH4" s="1148"/>
      <c r="AI4" s="1148"/>
      <c r="AJ4" s="1148"/>
      <c r="AK4" s="1148"/>
      <c r="AL4" s="1148"/>
      <c r="AM4" s="1148"/>
      <c r="AN4" s="1148"/>
      <c r="AO4" s="1148"/>
      <c r="AP4" s="1148"/>
      <c r="AQ4" s="1148"/>
      <c r="AR4" s="1148"/>
      <c r="AS4" s="1148"/>
      <c r="AT4" s="1148"/>
      <c r="AU4" s="1148"/>
      <c r="AV4" s="1148"/>
      <c r="AW4" s="1148"/>
      <c r="AX4" s="1148"/>
      <c r="AY4" s="1148"/>
      <c r="AZ4" s="1148"/>
      <c r="BA4" s="1148"/>
      <c r="BB4" s="1148"/>
      <c r="BC4" s="1148"/>
      <c r="BD4" s="1148"/>
      <c r="BE4" s="1148"/>
      <c r="BF4" s="1148"/>
      <c r="BG4" s="1148"/>
      <c r="BH4" s="1148"/>
      <c r="BI4" s="1148"/>
      <c r="BJ4" s="1148"/>
      <c r="BK4" s="1148"/>
      <c r="BL4" s="1148"/>
      <c r="BM4" s="1148"/>
      <c r="BN4" s="1148"/>
      <c r="BO4" s="1148"/>
      <c r="BP4" s="1148"/>
      <c r="BQ4" s="1148"/>
      <c r="BR4" s="1148"/>
      <c r="BS4" s="1148"/>
      <c r="BT4" s="1148"/>
      <c r="BU4" s="1148"/>
      <c r="BV4" s="1148"/>
      <c r="BW4" s="1148"/>
      <c r="BX4" s="1148"/>
      <c r="BY4" s="1148"/>
      <c r="BZ4" s="1148"/>
      <c r="CA4" s="1148"/>
      <c r="CB4" s="1148"/>
      <c r="CC4" s="1148"/>
      <c r="CD4" s="1148"/>
      <c r="CE4" s="1148"/>
      <c r="CF4" s="1148"/>
      <c r="CG4" s="1148"/>
      <c r="CH4" s="1148"/>
      <c r="CI4" s="1148"/>
      <c r="CJ4" s="1148"/>
      <c r="CK4" s="1148"/>
      <c r="CL4" s="1148"/>
      <c r="CM4" s="1148"/>
      <c r="CN4" s="1148"/>
      <c r="CO4" s="1148"/>
      <c r="CP4" s="1148"/>
      <c r="CQ4" s="1148"/>
      <c r="CR4" s="1148"/>
      <c r="CS4" s="1148"/>
      <c r="CT4" s="1148"/>
      <c r="CU4" s="1148"/>
      <c r="CV4" s="1148"/>
      <c r="CW4" s="1148"/>
      <c r="CX4" s="1148"/>
      <c r="CY4" s="1148"/>
      <c r="CZ4" s="1148"/>
      <c r="DA4" s="1148"/>
      <c r="DB4" s="1148"/>
      <c r="DC4" s="1148"/>
      <c r="DD4" s="1148"/>
      <c r="DE4" s="1148"/>
      <c r="DF4" s="1148"/>
      <c r="DG4" s="1148"/>
      <c r="DH4" s="1117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452">
        <f>+entero!EU92</f>
        <v>6.9658902853980162</v>
      </c>
      <c r="EV8" s="452">
        <f>+entero!EV92</f>
        <v>6.9632000595969616</v>
      </c>
      <c r="EW8" s="452">
        <f>+entero!EW92</f>
        <v>6.9647494775918339</v>
      </c>
      <c r="EX8" s="452">
        <f>+entero!EX92</f>
        <v>6.9576420676566677</v>
      </c>
      <c r="EY8" s="452">
        <f>+entero!EY92</f>
        <v>6.9680907496743281</v>
      </c>
      <c r="EZ8" s="1115">
        <f>+entero!EZ92</f>
        <v>1.3588930862992399E-2</v>
      </c>
      <c r="FA8" s="880">
        <f>+entero!FA92</f>
        <v>0.19539761750058784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60"/>
      <c r="ET9" s="1060"/>
      <c r="EU9" s="26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879">
        <f>+entero!EU94</f>
        <v>2.3597000000000001</v>
      </c>
      <c r="EV10" s="879">
        <f>+entero!EV94</f>
        <v>2.3596300000000001</v>
      </c>
      <c r="EW10" s="879">
        <f>+entero!EW94</f>
        <v>2.3595600000000001</v>
      </c>
      <c r="EX10" s="879">
        <f>+entero!EX94</f>
        <v>2.3594900000000001</v>
      </c>
      <c r="EY10" s="879">
        <f>+entero!EY94</f>
        <v>2.3594200000000001</v>
      </c>
      <c r="EZ10" s="1067">
        <f>+entero!EZ94</f>
        <v>-4.9000000000010147E-4</v>
      </c>
      <c r="FA10" s="880">
        <f>+entero!FA94</f>
        <v>-2.0763503692941741E-2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60"/>
      <c r="ET11" s="1060"/>
      <c r="EU11" s="26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BM3:B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15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1013">
        <f>+entero!EU97</f>
        <v>523.65900885568885</v>
      </c>
      <c r="EV10" s="1013">
        <f>+entero!EV97</f>
        <v>523.65900885568885</v>
      </c>
      <c r="EW10" s="1013">
        <f>+entero!EW97</f>
        <v>523.65900885568885</v>
      </c>
      <c r="EX10" s="1013">
        <f>+entero!EX97</f>
        <v>523.65900885568885</v>
      </c>
      <c r="EY10" s="1013">
        <f>+entero!EY97</f>
        <v>534.88941982718802</v>
      </c>
      <c r="EZ10" s="1065">
        <f>+entero!EZ97</f>
        <v>11.230410971499168</v>
      </c>
      <c r="FA10" s="946">
        <f>+entero!FA97</f>
        <v>2.1446037939918399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U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9"/>
      <c r="EZ3" s="165"/>
      <c r="FA3" s="165"/>
    </row>
    <row r="4" spans="1:157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4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36"/>
      <c r="ER4" s="1136"/>
      <c r="ES4" s="1142"/>
      <c r="ET4" s="1142"/>
      <c r="EU4" s="925">
        <f>+entero!EU4</f>
        <v>44179</v>
      </c>
      <c r="EV4" s="925">
        <f>+entero!EV4</f>
        <v>44180</v>
      </c>
      <c r="EW4" s="925">
        <f>+entero!EW4</f>
        <v>44181</v>
      </c>
      <c r="EX4" s="925">
        <f>+entero!EX4</f>
        <v>44182</v>
      </c>
      <c r="EY4" s="948">
        <f>+entero!EY4</f>
        <v>44183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7"/>
      <c r="ET5" s="1061"/>
      <c r="EU5" s="30"/>
      <c r="EV5" s="30"/>
      <c r="EW5" s="30"/>
      <c r="EX5" s="30"/>
      <c r="EY5" s="1047"/>
      <c r="EZ5" s="165"/>
      <c r="FA5" s="165"/>
    </row>
    <row r="6" spans="1:157" ht="12.75" hidden="1" customHeight="1" x14ac:dyDescent="0.2">
      <c r="A6" s="3"/>
      <c r="B6" s="1128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8">
        <f>+entero!ES99</f>
        <v>0</v>
      </c>
      <c r="ET6" s="458">
        <f>+entero!ET99</f>
        <v>0</v>
      </c>
      <c r="EU6" s="882"/>
      <c r="EV6" s="882"/>
      <c r="EW6" s="882"/>
      <c r="EX6" s="882"/>
      <c r="EY6" s="1048"/>
      <c r="EZ6" s="165"/>
      <c r="FA6" s="165"/>
    </row>
    <row r="7" spans="1:157" x14ac:dyDescent="0.2">
      <c r="A7" s="3"/>
      <c r="B7" s="1128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6"/>
      <c r="EU7" s="882"/>
      <c r="EV7" s="882"/>
      <c r="EW7" s="882"/>
      <c r="EX7" s="882"/>
      <c r="EY7" s="1048"/>
      <c r="EZ7" s="165"/>
      <c r="FA7" s="165"/>
    </row>
    <row r="8" spans="1:157" x14ac:dyDescent="0.2">
      <c r="A8" s="3"/>
      <c r="B8" s="1128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6"/>
      <c r="EU8" s="882"/>
      <c r="EV8" s="882"/>
      <c r="EW8" s="882"/>
      <c r="EX8" s="882"/>
      <c r="EY8" s="1048"/>
      <c r="EZ8" s="165"/>
      <c r="FA8" s="165"/>
    </row>
    <row r="9" spans="1:157" x14ac:dyDescent="0.2">
      <c r="A9" s="3"/>
      <c r="B9" s="1128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6"/>
      <c r="EU9" s="882"/>
      <c r="EV9" s="882"/>
      <c r="EW9" s="882"/>
      <c r="EX9" s="882"/>
      <c r="EY9" s="1048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6"/>
      <c r="EU10" s="882"/>
      <c r="EV10" s="882"/>
      <c r="EW10" s="882"/>
      <c r="EX10" s="882"/>
      <c r="EY10" s="1048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6"/>
      <c r="EU11" s="882"/>
      <c r="EV11" s="882"/>
      <c r="EW11" s="882"/>
      <c r="EX11" s="882"/>
      <c r="EY11" s="1048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6"/>
      <c r="EU12" s="882"/>
      <c r="EV12" s="882"/>
      <c r="EW12" s="882"/>
      <c r="EX12" s="882"/>
      <c r="EY12" s="1048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9"/>
      <c r="EU13" s="1002"/>
      <c r="EV13" s="1002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452"/>
      <c r="EV14" s="452"/>
      <c r="EW14" s="452"/>
      <c r="EX14" s="452"/>
      <c r="EY14" s="1049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452">
        <f>+entero!EX108</f>
        <v>2</v>
      </c>
      <c r="EY15" s="1049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9">
    <mergeCell ref="ER3:ER4"/>
    <mergeCell ref="ES3:ES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Q3:EQ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Q3:DQ4"/>
    <mergeCell ref="DN3:DN4"/>
    <mergeCell ref="DV3:DV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M3:EM4"/>
    <mergeCell ref="EN3:EN4"/>
    <mergeCell ref="EI3:EI4"/>
    <mergeCell ref="EJ3:EJ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2020-12-24T13:57:19Z</cp:lastPrinted>
  <dcterms:created xsi:type="dcterms:W3CDTF">2002-08-27T17:11:09Z</dcterms:created>
  <dcterms:modified xsi:type="dcterms:W3CDTF">2020-12-24T13:57:56Z</dcterms:modified>
</cp:coreProperties>
</file>