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8\17122018\"/>
    </mc:Choice>
  </mc:AlternateContent>
  <bookViews>
    <workbookView xWindow="0" yWindow="10275" windowWidth="17490" windowHeight="12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B18" i="7" l="1"/>
  <c r="EC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9" i="8"/>
  <c r="DT8" i="8"/>
  <c r="DT18" i="9"/>
  <c r="EB15" i="7" l="1"/>
  <c r="EC12" i="7" l="1"/>
  <c r="EC22" i="9" l="1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S11" i="5"/>
  <c r="DS10" i="5"/>
  <c r="DS9" i="5"/>
  <c r="DS8" i="5"/>
  <c r="DS7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6" i="7"/>
  <c r="DZ15" i="7"/>
  <c r="DZ12" i="7"/>
  <c r="DZ11" i="7"/>
  <c r="DZ10" i="7"/>
  <c r="DZ9" i="7"/>
  <c r="DZ8" i="7"/>
  <c r="DZ7" i="7"/>
  <c r="DZ6" i="7"/>
  <c r="DS19" i="7"/>
  <c r="DS18" i="7"/>
  <c r="DS16" i="7"/>
  <c r="DS15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Z6" i="5"/>
  <c r="DZ23" i="6"/>
  <c r="DZ17" i="7"/>
  <c r="DZ14" i="7"/>
  <c r="DZ10" i="8"/>
  <c r="DZ9" i="8"/>
  <c r="DZ8" i="8"/>
  <c r="DZ7" i="8"/>
  <c r="DZ18" i="9"/>
  <c r="DZ1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DZ13" i="7"/>
  <c r="EC21" i="9" l="1"/>
  <c r="EB26" i="9"/>
  <c r="EB22" i="9"/>
  <c r="EB21" i="9"/>
  <c r="EB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B14" i="7" l="1"/>
  <c r="EA14" i="7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B18" i="9"/>
  <c r="DL13" i="7"/>
  <c r="DL14" i="7"/>
  <c r="DL14" i="9"/>
  <c r="DL8" i="8"/>
  <c r="EB8" i="8"/>
  <c r="DL10" i="8"/>
  <c r="DL9" i="8"/>
  <c r="EC7" i="8"/>
  <c r="EC6" i="8"/>
  <c r="EC10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<sst xmlns="http://schemas.openxmlformats.org/spreadsheetml/2006/main" count="470" uniqueCount="273">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</sst>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168" fontId="33" fillId="0" borderId="0" xfId="1" applyNumberFormat="1" applyFont="1" applyAlignment="1">
      <alignment horizontal="right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15" zoomScaleNormal="115" workbookViewId="0">
      <pane xSplit="86" ySplit="5" topLeftCell="CW6" activePane="bottomRight" state="frozen"/>
      <selection activeCell="C1" sqref="C1"/>
      <selection pane="topRight" activeCell="CK1" sqref="CK1"/>
      <selection pane="bottomLeft" activeCell="C6" sqref="C6"/>
      <selection pane="bottomRight" activeCell="EE21" sqref="EE21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42578125" style="149" customWidth="1"/>
    <col min="102" max="109" width="8.42578125" style="149" hidden="1" customWidth="1"/>
    <col min="110" max="112" width="7.85546875" style="149" hidden="1" customWidth="1"/>
    <col min="113" max="113" width="7.85546875" style="149" customWidth="1"/>
    <col min="114" max="115" width="7.85546875" style="149" hidden="1" customWidth="1"/>
    <col min="116" max="116" width="7.85546875" style="149" customWidth="1"/>
    <col min="117" max="118" width="7.85546875" style="149" hidden="1" customWidth="1"/>
    <col min="119" max="119" width="7.85546875" style="149" customWidth="1"/>
    <col min="120" max="121" width="7.5703125" style="149" hidden="1" customWidth="1"/>
    <col min="122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61" t="s">
        <v>104</v>
      </c>
      <c r="E3" s="1063" t="s">
        <v>85</v>
      </c>
      <c r="F3" s="1063" t="s">
        <v>87</v>
      </c>
      <c r="G3" s="1063" t="s">
        <v>88</v>
      </c>
      <c r="H3" s="1063" t="s">
        <v>89</v>
      </c>
      <c r="I3" s="1063" t="s">
        <v>238</v>
      </c>
      <c r="J3" s="1063" t="s">
        <v>91</v>
      </c>
      <c r="K3" s="1063" t="s">
        <v>93</v>
      </c>
      <c r="L3" s="1046" t="s">
        <v>94</v>
      </c>
      <c r="M3" s="1048" t="s">
        <v>95</v>
      </c>
      <c r="N3" s="1046" t="s">
        <v>96</v>
      </c>
      <c r="O3" s="1046" t="s">
        <v>97</v>
      </c>
      <c r="P3" s="1048" t="s">
        <v>98</v>
      </c>
      <c r="Q3" s="1046" t="s">
        <v>99</v>
      </c>
      <c r="R3" s="1046" t="s">
        <v>100</v>
      </c>
      <c r="S3" s="1046" t="s">
        <v>101</v>
      </c>
      <c r="T3" s="1046" t="s">
        <v>102</v>
      </c>
      <c r="U3" s="1046" t="s">
        <v>239</v>
      </c>
      <c r="V3" s="1046" t="s">
        <v>109</v>
      </c>
      <c r="W3" s="1046" t="s">
        <v>110</v>
      </c>
      <c r="X3" s="1046" t="s">
        <v>111</v>
      </c>
      <c r="Y3" s="1046" t="s">
        <v>112</v>
      </c>
      <c r="Z3" s="1046" t="s">
        <v>113</v>
      </c>
      <c r="AA3" s="1046" t="s">
        <v>114</v>
      </c>
      <c r="AB3" s="1046" t="s">
        <v>115</v>
      </c>
      <c r="AC3" s="1046" t="s">
        <v>116</v>
      </c>
      <c r="AD3" s="1046" t="s">
        <v>117</v>
      </c>
      <c r="AE3" s="1046" t="s">
        <v>118</v>
      </c>
      <c r="AF3" s="1046" t="s">
        <v>119</v>
      </c>
      <c r="AG3" s="1046" t="s">
        <v>240</v>
      </c>
      <c r="AH3" s="1046" t="s">
        <v>120</v>
      </c>
      <c r="AI3" s="1046" t="s">
        <v>121</v>
      </c>
      <c r="AJ3" s="1046" t="s">
        <v>122</v>
      </c>
      <c r="AK3" s="1046" t="s">
        <v>123</v>
      </c>
      <c r="AL3" s="1046" t="s">
        <v>124</v>
      </c>
      <c r="AM3" s="1046" t="s">
        <v>125</v>
      </c>
      <c r="AN3" s="1046" t="s">
        <v>126</v>
      </c>
      <c r="AO3" s="1046" t="s">
        <v>127</v>
      </c>
      <c r="AP3" s="1046" t="s">
        <v>128</v>
      </c>
      <c r="AQ3" s="1046" t="s">
        <v>129</v>
      </c>
      <c r="AR3" s="1046" t="s">
        <v>130</v>
      </c>
      <c r="AS3" s="1046" t="s">
        <v>241</v>
      </c>
      <c r="AT3" s="1046" t="s">
        <v>131</v>
      </c>
      <c r="AU3" s="1046" t="s">
        <v>132</v>
      </c>
      <c r="AV3" s="1048" t="s">
        <v>133</v>
      </c>
      <c r="AW3" s="1046" t="s">
        <v>134</v>
      </c>
      <c r="AX3" s="1046" t="s">
        <v>135</v>
      </c>
      <c r="AY3" s="1046" t="s">
        <v>136</v>
      </c>
      <c r="AZ3" s="1046" t="s">
        <v>137</v>
      </c>
      <c r="BA3" s="1046" t="s">
        <v>138</v>
      </c>
      <c r="BB3" s="1046" t="s">
        <v>143</v>
      </c>
      <c r="BC3" s="1046" t="s">
        <v>144</v>
      </c>
      <c r="BD3" s="1046" t="s">
        <v>145</v>
      </c>
      <c r="BE3" s="1046" t="s">
        <v>242</v>
      </c>
      <c r="BF3" s="1046" t="s">
        <v>146</v>
      </c>
      <c r="BG3" s="1046" t="s">
        <v>152</v>
      </c>
      <c r="BH3" s="1046" t="s">
        <v>153</v>
      </c>
      <c r="BI3" s="1046" t="s">
        <v>154</v>
      </c>
      <c r="BJ3" s="1046" t="s">
        <v>155</v>
      </c>
      <c r="BK3" s="1046" t="s">
        <v>157</v>
      </c>
      <c r="BL3" s="1048" t="s">
        <v>158</v>
      </c>
      <c r="BM3" s="1046" t="s">
        <v>159</v>
      </c>
      <c r="BN3" s="1046" t="s">
        <v>160</v>
      </c>
      <c r="BO3" s="1046" t="s">
        <v>161</v>
      </c>
      <c r="BP3" s="1046" t="s">
        <v>162</v>
      </c>
      <c r="BQ3" s="1046" t="s">
        <v>243</v>
      </c>
      <c r="BR3" s="1046" t="s">
        <v>163</v>
      </c>
      <c r="BS3" s="1050" t="s">
        <v>164</v>
      </c>
      <c r="BT3" s="1050" t="s">
        <v>165</v>
      </c>
      <c r="BU3" s="1052" t="s">
        <v>174</v>
      </c>
      <c r="BV3" s="1046" t="s">
        <v>175</v>
      </c>
      <c r="BW3" s="1046" t="s">
        <v>181</v>
      </c>
      <c r="BX3" s="1046" t="s">
        <v>182</v>
      </c>
      <c r="BY3" s="1046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6" t="s">
        <v>201</v>
      </c>
      <c r="CK3" s="1046" t="s">
        <v>202</v>
      </c>
      <c r="CL3" s="1046" t="s">
        <v>203</v>
      </c>
      <c r="CM3" s="1046" t="s">
        <v>204</v>
      </c>
      <c r="CN3" s="1046" t="s">
        <v>206</v>
      </c>
      <c r="CO3" s="1046" t="s">
        <v>245</v>
      </c>
      <c r="CP3" s="1046" t="s">
        <v>211</v>
      </c>
      <c r="CQ3" s="1046" t="s">
        <v>212</v>
      </c>
      <c r="CR3" s="1046" t="s">
        <v>213</v>
      </c>
      <c r="CS3" s="1046" t="s">
        <v>215</v>
      </c>
      <c r="CT3" s="1046" t="s">
        <v>216</v>
      </c>
      <c r="CU3" s="1046" t="s">
        <v>217</v>
      </c>
      <c r="CV3" s="1046" t="s">
        <v>218</v>
      </c>
      <c r="CW3" s="1046" t="s">
        <v>221</v>
      </c>
      <c r="CX3" s="1046" t="s">
        <v>223</v>
      </c>
      <c r="CY3" s="1046" t="s">
        <v>224</v>
      </c>
      <c r="CZ3" s="1046" t="s">
        <v>225</v>
      </c>
      <c r="DA3" s="1046" t="s">
        <v>252</v>
      </c>
      <c r="DB3" s="1046" t="s">
        <v>226</v>
      </c>
      <c r="DC3" s="1046" t="s">
        <v>227</v>
      </c>
      <c r="DD3" s="1046" t="s">
        <v>228</v>
      </c>
      <c r="DE3" s="1046" t="s">
        <v>229</v>
      </c>
      <c r="DF3" s="1046" t="s">
        <v>230</v>
      </c>
      <c r="DG3" s="1046" t="s">
        <v>234</v>
      </c>
      <c r="DH3" s="1046" t="s">
        <v>237</v>
      </c>
      <c r="DI3" s="1046" t="s">
        <v>248</v>
      </c>
      <c r="DJ3" s="1046" t="s">
        <v>254</v>
      </c>
      <c r="DK3" s="1046" t="s">
        <v>259</v>
      </c>
      <c r="DL3" s="1046" t="s">
        <v>260</v>
      </c>
      <c r="DM3" s="1046" t="s">
        <v>261</v>
      </c>
      <c r="DN3" s="1046" t="s">
        <v>262</v>
      </c>
      <c r="DO3" s="1046" t="s">
        <v>263</v>
      </c>
      <c r="DP3" s="1046" t="s">
        <v>265</v>
      </c>
      <c r="DQ3" s="1046" t="s">
        <v>266</v>
      </c>
      <c r="DR3" s="1046" t="s">
        <v>267</v>
      </c>
      <c r="DS3" s="1046" t="s">
        <v>268</v>
      </c>
      <c r="DT3" s="1046" t="s">
        <v>270</v>
      </c>
      <c r="DU3" s="1031" t="s">
        <v>222</v>
      </c>
      <c r="DV3" s="1031" t="s">
        <v>271</v>
      </c>
      <c r="DW3" s="1055" t="s">
        <v>272</v>
      </c>
      <c r="DX3" s="1055"/>
      <c r="DY3" s="1055"/>
      <c r="DZ3" s="1055"/>
      <c r="EA3" s="1055"/>
      <c r="EB3" s="1056" t="s">
        <v>253</v>
      </c>
      <c r="EC3" s="1057"/>
    </row>
    <row r="4" spans="1:142" ht="16.5" customHeight="1" x14ac:dyDescent="0.2">
      <c r="A4"/>
      <c r="C4" s="19"/>
      <c r="D4" s="1062"/>
      <c r="E4" s="1064"/>
      <c r="F4" s="1064"/>
      <c r="G4" s="1064"/>
      <c r="H4" s="1064"/>
      <c r="I4" s="1064"/>
      <c r="J4" s="1064"/>
      <c r="K4" s="1064"/>
      <c r="L4" s="1047"/>
      <c r="M4" s="1049"/>
      <c r="N4" s="1047"/>
      <c r="O4" s="1047"/>
      <c r="P4" s="1049"/>
      <c r="Q4" s="1047"/>
      <c r="R4" s="1047"/>
      <c r="S4" s="1047"/>
      <c r="T4" s="1047"/>
      <c r="U4" s="1047"/>
      <c r="V4" s="1047"/>
      <c r="W4" s="1047"/>
      <c r="X4" s="1047"/>
      <c r="Y4" s="1047"/>
      <c r="Z4" s="1047"/>
      <c r="AA4" s="1047"/>
      <c r="AB4" s="1047"/>
      <c r="AC4" s="1047"/>
      <c r="AD4" s="1047"/>
      <c r="AE4" s="1047"/>
      <c r="AF4" s="1047"/>
      <c r="AG4" s="1047"/>
      <c r="AH4" s="1047"/>
      <c r="AI4" s="1047"/>
      <c r="AJ4" s="1047"/>
      <c r="AK4" s="1047"/>
      <c r="AL4" s="1047"/>
      <c r="AM4" s="1047"/>
      <c r="AN4" s="1047"/>
      <c r="AO4" s="1047"/>
      <c r="AP4" s="1047"/>
      <c r="AQ4" s="1047"/>
      <c r="AR4" s="1047"/>
      <c r="AS4" s="1047"/>
      <c r="AT4" s="1047"/>
      <c r="AU4" s="1047"/>
      <c r="AV4" s="1049"/>
      <c r="AW4" s="1047"/>
      <c r="AX4" s="1047"/>
      <c r="AY4" s="1047"/>
      <c r="AZ4" s="1047"/>
      <c r="BA4" s="1047"/>
      <c r="BB4" s="1047"/>
      <c r="BC4" s="1047"/>
      <c r="BD4" s="1047"/>
      <c r="BE4" s="1047"/>
      <c r="BF4" s="1047"/>
      <c r="BG4" s="1047"/>
      <c r="BH4" s="1047"/>
      <c r="BI4" s="1047"/>
      <c r="BJ4" s="1047"/>
      <c r="BK4" s="1047"/>
      <c r="BL4" s="1049"/>
      <c r="BM4" s="1047"/>
      <c r="BN4" s="1047"/>
      <c r="BO4" s="1047"/>
      <c r="BP4" s="1047"/>
      <c r="BQ4" s="1047"/>
      <c r="BR4" s="1047"/>
      <c r="BS4" s="1051"/>
      <c r="BT4" s="1051"/>
      <c r="BU4" s="1053"/>
      <c r="BV4" s="1047"/>
      <c r="BW4" s="1047"/>
      <c r="BX4" s="1047"/>
      <c r="BY4" s="1047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7"/>
      <c r="CK4" s="1047"/>
      <c r="CL4" s="1047"/>
      <c r="CM4" s="1047"/>
      <c r="CN4" s="1047"/>
      <c r="CO4" s="1047"/>
      <c r="CP4" s="1047"/>
      <c r="CQ4" s="1047"/>
      <c r="CR4" s="1047"/>
      <c r="CS4" s="1047"/>
      <c r="CT4" s="1047"/>
      <c r="CU4" s="1047"/>
      <c r="CV4" s="1047"/>
      <c r="CW4" s="1047"/>
      <c r="CX4" s="1047"/>
      <c r="CY4" s="1047"/>
      <c r="CZ4" s="1047"/>
      <c r="DA4" s="1047"/>
      <c r="DB4" s="1047"/>
      <c r="DC4" s="1047"/>
      <c r="DD4" s="1047"/>
      <c r="DE4" s="1047"/>
      <c r="DF4" s="1047"/>
      <c r="DG4" s="104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9"/>
      <c r="DU4" s="1033">
        <v>43441</v>
      </c>
      <c r="DV4" s="1043">
        <v>43448</v>
      </c>
      <c r="DW4" s="830">
        <v>43451</v>
      </c>
      <c r="DX4" s="830">
        <v>43452</v>
      </c>
      <c r="DY4" s="830">
        <v>43453</v>
      </c>
      <c r="DZ4" s="830">
        <v>43454</v>
      </c>
      <c r="EA4" s="830">
        <v>43455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0"/>
      <c r="DT5" s="1032"/>
      <c r="DU5" s="1010"/>
      <c r="DV5" s="272"/>
      <c r="DW5" s="866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8"/>
      <c r="DT6" s="948"/>
      <c r="DU6" s="852"/>
      <c r="DV6" s="852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33">
        <v>8506.3795883100011</v>
      </c>
      <c r="DT7" s="833">
        <v>8739.5837107200005</v>
      </c>
      <c r="DU7" s="817">
        <v>8571.8856511600006</v>
      </c>
      <c r="DV7" s="817">
        <v>8630.2752391499998</v>
      </c>
      <c r="DW7" s="364">
        <v>8598.4846559900016</v>
      </c>
      <c r="DX7" s="364">
        <v>8601.2236354899997</v>
      </c>
      <c r="DY7" s="364">
        <v>8588.1932989300003</v>
      </c>
      <c r="DZ7" s="364">
        <v>8611.5253661199986</v>
      </c>
      <c r="EA7" s="364">
        <v>8607.6920249700015</v>
      </c>
      <c r="EB7" s="291">
        <v>-22.583214179998322</v>
      </c>
      <c r="EC7" s="987">
        <v>-0.26167432155063119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33">
        <v>6552.8095314000002</v>
      </c>
      <c r="DT8" s="833">
        <v>6784.8996218000002</v>
      </c>
      <c r="DU8" s="817">
        <v>6598.8733007999999</v>
      </c>
      <c r="DV8" s="817">
        <v>6649.1116060099994</v>
      </c>
      <c r="DW8" s="364">
        <v>6623.4177286700005</v>
      </c>
      <c r="DX8" s="364">
        <v>6614.1257223100001</v>
      </c>
      <c r="DY8" s="364">
        <v>6595.3598929700001</v>
      </c>
      <c r="DZ8" s="364">
        <v>6625.8150850900001</v>
      </c>
      <c r="EA8" s="364">
        <v>6595.7342786999998</v>
      </c>
      <c r="EB8" s="291">
        <v>-53.3773273099996</v>
      </c>
      <c r="EC8" s="987">
        <v>-0.80277382111849649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33">
        <v>231.23191675000001</v>
      </c>
      <c r="DT9" s="833">
        <v>231.12090749000001</v>
      </c>
      <c r="DU9" s="817">
        <v>231.16434781000001</v>
      </c>
      <c r="DV9" s="817">
        <v>231.25791158999999</v>
      </c>
      <c r="DW9" s="364">
        <v>230.39912977999998</v>
      </c>
      <c r="DX9" s="364">
        <v>231.01731902</v>
      </c>
      <c r="DY9" s="364">
        <v>231.54194448999999</v>
      </c>
      <c r="DZ9" s="364">
        <v>231.51521198</v>
      </c>
      <c r="EA9" s="364">
        <v>232.09998558999999</v>
      </c>
      <c r="EB9" s="839">
        <v>0.84207399999999666</v>
      </c>
      <c r="EC9" s="987">
        <v>0.36412765047058038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33">
        <v>1686.3106470300002</v>
      </c>
      <c r="DT10" s="833">
        <v>1687.54267297</v>
      </c>
      <c r="DU10" s="817">
        <v>1705.8207238499999</v>
      </c>
      <c r="DV10" s="817">
        <v>1713.86386081</v>
      </c>
      <c r="DW10" s="364">
        <v>1708.75977911</v>
      </c>
      <c r="DX10" s="364">
        <v>1720.0762301</v>
      </c>
      <c r="DY10" s="364">
        <v>1725.2053338200001</v>
      </c>
      <c r="DZ10" s="364">
        <v>1718.1131076899999</v>
      </c>
      <c r="EA10" s="364">
        <v>1743.68466156</v>
      </c>
      <c r="EB10" s="291">
        <v>29.820800749999989</v>
      </c>
      <c r="EC10" s="987">
        <v>1.7399748855143171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33">
        <v>36.027493130000003</v>
      </c>
      <c r="DT11" s="833">
        <v>36.020508459999995</v>
      </c>
      <c r="DU11" s="817">
        <v>36.027278700000004</v>
      </c>
      <c r="DV11" s="817">
        <v>36.041860739999997</v>
      </c>
      <c r="DW11" s="364">
        <v>35.908018429999998</v>
      </c>
      <c r="DX11" s="364">
        <v>36.00436406</v>
      </c>
      <c r="DY11" s="364">
        <v>36.086127650000002</v>
      </c>
      <c r="DZ11" s="364">
        <v>36.081961360000001</v>
      </c>
      <c r="EA11" s="364">
        <v>36.173099119999996</v>
      </c>
      <c r="EB11" s="988">
        <v>0.13123837999999921</v>
      </c>
      <c r="EC11" s="987">
        <v>0.36412764853270829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33">
        <v>8506.3508271700011</v>
      </c>
      <c r="DT12" s="833">
        <v>8739.5816038700013</v>
      </c>
      <c r="DU12" s="817">
        <v>8571.8487394999993</v>
      </c>
      <c r="DV12" s="817">
        <v>8629.7182430299999</v>
      </c>
      <c r="DW12" s="364">
        <v>8598.4820393500013</v>
      </c>
      <c r="DX12" s="364">
        <v>8601.2210188500012</v>
      </c>
      <c r="DY12" s="364">
        <v>8588.19068229</v>
      </c>
      <c r="DZ12" s="364">
        <v>8611.5227494800001</v>
      </c>
      <c r="EA12" s="364">
        <v>8607.6001684500006</v>
      </c>
      <c r="EB12" s="544">
        <v>-22.118074579999302</v>
      </c>
      <c r="EC12" s="987">
        <v>-0.25630123669290183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1896.2712116545199</v>
      </c>
      <c r="DS13" s="833">
        <v>2001.0671852463599</v>
      </c>
      <c r="DT13" s="833">
        <v>2059.9231520714279</v>
      </c>
      <c r="DU13" s="817">
        <v>2087.6736505320696</v>
      </c>
      <c r="DV13" s="817">
        <v>2130.801272508746</v>
      </c>
      <c r="DW13" s="364">
        <v>2137.0448295758015</v>
      </c>
      <c r="DX13" s="364">
        <v>2142.4459866166176</v>
      </c>
      <c r="DY13" s="364">
        <v>2141.4218583586007</v>
      </c>
      <c r="DZ13" s="364">
        <v>2114.1617686749269</v>
      </c>
      <c r="EA13" s="364">
        <v>2089.9820634314865</v>
      </c>
      <c r="EB13" s="544">
        <v>-16.639503833819163</v>
      </c>
      <c r="EC13" s="987">
        <v>-0.78090359943460141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33">
        <v>1049.3608955</v>
      </c>
      <c r="DT14" s="833">
        <v>1052.9964139900001</v>
      </c>
      <c r="DU14" s="817">
        <v>1056.3548739800001</v>
      </c>
      <c r="DV14" s="817">
        <v>1059.3317821999997</v>
      </c>
      <c r="DW14" s="364">
        <v>1059.3825861600001</v>
      </c>
      <c r="DX14" s="364">
        <v>1052.83593969</v>
      </c>
      <c r="DY14" s="364">
        <v>1052.93282363</v>
      </c>
      <c r="DZ14" s="364">
        <v>1053.0095659900001</v>
      </c>
      <c r="EA14" s="566">
        <v>1053.05027316</v>
      </c>
      <c r="EB14" s="544">
        <v>-6.2815090399997189</v>
      </c>
      <c r="EC14" s="987">
        <v>-0.59296899663997538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33">
        <v>417.75527475000001</v>
      </c>
      <c r="DT15" s="833">
        <v>413.98166902000003</v>
      </c>
      <c r="DU15" s="817">
        <v>414.17908180000001</v>
      </c>
      <c r="DV15" s="817">
        <v>413.61831753000001</v>
      </c>
      <c r="DW15" s="364">
        <v>413.68186843000001</v>
      </c>
      <c r="DX15" s="364">
        <v>413.73621410999999</v>
      </c>
      <c r="DY15" s="364">
        <v>413.77123648000003</v>
      </c>
      <c r="DZ15" s="364">
        <v>413.82482035999999</v>
      </c>
      <c r="EA15" s="364">
        <v>413.82482035999999</v>
      </c>
      <c r="EB15" s="861">
        <v>0.20650282999997671</v>
      </c>
      <c r="EC15" s="987">
        <v>4.9925939265249575E-2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33">
        <v>138.63461465</v>
      </c>
      <c r="DT16" s="833">
        <v>138.92169100999999</v>
      </c>
      <c r="DU16" s="817">
        <v>138.99008909999998</v>
      </c>
      <c r="DV16" s="817">
        <v>139.06236382</v>
      </c>
      <c r="DW16" s="364">
        <v>139.08513674999998</v>
      </c>
      <c r="DX16" s="364">
        <v>139.10557111</v>
      </c>
      <c r="DY16" s="364">
        <v>139.11761196</v>
      </c>
      <c r="DZ16" s="364">
        <v>139.13664725999999</v>
      </c>
      <c r="EA16" s="364">
        <v>139.13664725999999</v>
      </c>
      <c r="EB16" s="861">
        <v>7.4283439999987877E-2</v>
      </c>
      <c r="EC16" s="987">
        <v>5.3417357478657834E-2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33">
        <v>334.52048088999999</v>
      </c>
      <c r="DT17" s="833">
        <v>0</v>
      </c>
      <c r="DU17" s="817">
        <v>0</v>
      </c>
      <c r="DV17" s="817">
        <v>0</v>
      </c>
      <c r="DW17" s="364">
        <v>0</v>
      </c>
      <c r="DX17" s="364">
        <v>0</v>
      </c>
      <c r="DY17" s="364">
        <v>0</v>
      </c>
      <c r="DZ17" s="364">
        <v>0</v>
      </c>
      <c r="EA17" s="364">
        <v>0</v>
      </c>
      <c r="EB17" s="544"/>
      <c r="EC17" s="989"/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11516.489579274517</v>
      </c>
      <c r="DS18" s="833">
        <v>11398.328382706361</v>
      </c>
      <c r="DT18" s="833">
        <v>11352.40811597143</v>
      </c>
      <c r="DU18" s="817">
        <v>11212.691560932069</v>
      </c>
      <c r="DV18" s="817">
        <v>11313.200196888745</v>
      </c>
      <c r="DW18" s="364">
        <v>11288.293874105802</v>
      </c>
      <c r="DX18" s="364">
        <v>11296.508790686619</v>
      </c>
      <c r="DY18" s="364">
        <v>11282.501389088602</v>
      </c>
      <c r="DZ18" s="364">
        <v>11278.645985774927</v>
      </c>
      <c r="EA18" s="364">
        <v>11250.543699501486</v>
      </c>
      <c r="EB18" s="544">
        <v>-62.656497387259151</v>
      </c>
      <c r="EC18" s="987">
        <v>-0.55383531005215314</v>
      </c>
      <c r="ED18" s="1044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33">
        <v>1.4</v>
      </c>
      <c r="DT19" s="833">
        <v>16.5</v>
      </c>
      <c r="DU19" s="817">
        <v>0</v>
      </c>
      <c r="DV19" s="817">
        <v>0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1045"/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33">
        <v>0.9</v>
      </c>
      <c r="DT20" s="833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1035"/>
      <c r="EC20" s="1015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33">
        <v>165.3</v>
      </c>
      <c r="DT21" s="833">
        <v>341.1</v>
      </c>
      <c r="DU21" s="817">
        <v>41.900000000000006</v>
      </c>
      <c r="DV21" s="817">
        <v>59.699999999999996</v>
      </c>
      <c r="DW21" s="364">
        <v>6</v>
      </c>
      <c r="DX21" s="364">
        <v>1.5</v>
      </c>
      <c r="DY21" s="364">
        <v>20</v>
      </c>
      <c r="DZ21" s="364">
        <v>13</v>
      </c>
      <c r="EA21" s="364">
        <v>6</v>
      </c>
      <c r="EB21" s="291">
        <v>-13.199999999999996</v>
      </c>
      <c r="EC21" s="1030">
        <v>-22.11055276381909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33">
        <v>8.6000000000000014</v>
      </c>
      <c r="DT22" s="833">
        <v>14.600000000000001</v>
      </c>
      <c r="DU22" s="817">
        <v>2.8</v>
      </c>
      <c r="DV22" s="817">
        <v>2.9</v>
      </c>
      <c r="DW22" s="364">
        <v>0</v>
      </c>
      <c r="DX22" s="364">
        <v>0</v>
      </c>
      <c r="DY22" s="364">
        <v>0</v>
      </c>
      <c r="DZ22" s="364">
        <v>2.1</v>
      </c>
      <c r="EA22" s="364">
        <v>0</v>
      </c>
      <c r="EB22" s="839">
        <v>-0.79999999999999982</v>
      </c>
      <c r="EC22" s="1030">
        <v>-27.586206896551722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33">
        <v>3.1893438199999999</v>
      </c>
      <c r="DT23" s="833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839"/>
      <c r="EC23" s="1015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33">
        <v>0</v>
      </c>
      <c r="DT24" s="833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839"/>
      <c r="EC24" s="1015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33">
        <v>0</v>
      </c>
      <c r="DT25" s="833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839"/>
      <c r="EC25" s="1015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33">
        <v>92.4</v>
      </c>
      <c r="DT26" s="833">
        <v>26.3</v>
      </c>
      <c r="DU26" s="817">
        <v>12</v>
      </c>
      <c r="DV26" s="817">
        <v>5</v>
      </c>
      <c r="DW26" s="364">
        <v>3</v>
      </c>
      <c r="DX26" s="364">
        <v>9</v>
      </c>
      <c r="DY26" s="364">
        <v>2.4</v>
      </c>
      <c r="DZ26" s="364">
        <v>1</v>
      </c>
      <c r="EA26" s="364">
        <v>12</v>
      </c>
      <c r="EB26" s="291">
        <v>22.4</v>
      </c>
      <c r="EC26" s="1030">
        <v>447.99999999999994</v>
      </c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6"/>
      <c r="DT27" s="956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5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919">
        <v>65616.330072929195</v>
      </c>
      <c r="DT28" s="919">
        <v>64501.304586068967</v>
      </c>
      <c r="DU28" s="791">
        <v>66744.748320667757</v>
      </c>
      <c r="DV28" s="791">
        <v>67926.758288513898</v>
      </c>
      <c r="DW28" s="589">
        <v>67665.92773566104</v>
      </c>
      <c r="DX28" s="589">
        <v>68078.031984521716</v>
      </c>
      <c r="DY28" s="589">
        <v>68171.645401234739</v>
      </c>
      <c r="DZ28" s="589">
        <v>68315.338328458602</v>
      </c>
      <c r="EA28" s="562">
        <v>68268.318671096466</v>
      </c>
      <c r="EB28" s="291">
        <v>341.5603825825674</v>
      </c>
      <c r="EC28" s="987">
        <v>0.50283627717344626</v>
      </c>
      <c r="ED28" s="417"/>
      <c r="EE28" s="625"/>
      <c r="EF28" s="232"/>
    </row>
    <row r="29" spans="1:139" x14ac:dyDescent="0.2">
      <c r="A29" s="171"/>
      <c r="B29" s="105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919">
        <v>45220.713029500002</v>
      </c>
      <c r="DT29" s="919">
        <v>45616.494057000004</v>
      </c>
      <c r="DU29" s="791">
        <v>47189.777091709999</v>
      </c>
      <c r="DV29" s="791">
        <v>47731.354913910007</v>
      </c>
      <c r="DW29" s="589">
        <v>47754.936691309995</v>
      </c>
      <c r="DX29" s="589">
        <v>47874.101672510005</v>
      </c>
      <c r="DY29" s="589">
        <v>48075.460484809999</v>
      </c>
      <c r="DZ29" s="589">
        <v>48245.109967510005</v>
      </c>
      <c r="EA29" s="562">
        <v>48361.48606761</v>
      </c>
      <c r="EB29" s="291">
        <v>630.13115369999286</v>
      </c>
      <c r="EC29" s="987">
        <v>1.3201618827634709</v>
      </c>
      <c r="ED29" s="417"/>
      <c r="EE29" s="625"/>
      <c r="EF29" s="232"/>
    </row>
    <row r="30" spans="1:139" x14ac:dyDescent="0.2">
      <c r="A30" s="171"/>
      <c r="B30" s="105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919">
        <v>-13132.853644845465</v>
      </c>
      <c r="DT30" s="919">
        <v>-14337.035745495548</v>
      </c>
      <c r="DU30" s="791">
        <v>-11613.105261326333</v>
      </c>
      <c r="DV30" s="791">
        <v>-11468.512233202084</v>
      </c>
      <c r="DW30" s="589">
        <v>-11230.650098600616</v>
      </c>
      <c r="DX30" s="589">
        <v>-11130.274516739935</v>
      </c>
      <c r="DY30" s="589">
        <v>-10839.527595621046</v>
      </c>
      <c r="DZ30" s="589">
        <v>-10829.936093818846</v>
      </c>
      <c r="EA30" s="562">
        <v>-10686.651087938664</v>
      </c>
      <c r="EB30" s="291">
        <v>781.86114526341953</v>
      </c>
      <c r="EC30" s="987">
        <v>-6.8174592254423461</v>
      </c>
      <c r="ED30" s="638"/>
      <c r="EE30" s="625"/>
      <c r="EF30" s="232"/>
    </row>
    <row r="31" spans="1:139" x14ac:dyDescent="0.2">
      <c r="A31" s="171"/>
      <c r="B31" s="105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919">
        <v>8795.1468631067273</v>
      </c>
      <c r="DT31" s="919">
        <v>6106.1429254825171</v>
      </c>
      <c r="DU31" s="791">
        <v>9649.3016992770026</v>
      </c>
      <c r="DV31" s="791">
        <v>10313.976293045609</v>
      </c>
      <c r="DW31" s="589">
        <v>10569.68831166064</v>
      </c>
      <c r="DX31" s="589">
        <v>11065.650886872047</v>
      </c>
      <c r="DY31" s="589">
        <v>11196.023407534063</v>
      </c>
      <c r="DZ31" s="589">
        <v>11130.776610341591</v>
      </c>
      <c r="EA31" s="562">
        <v>11360.031177011308</v>
      </c>
      <c r="EB31" s="291">
        <v>1046.0548839656985</v>
      </c>
      <c r="EC31" s="987">
        <v>10.142110610347444</v>
      </c>
      <c r="ED31" s="638"/>
      <c r="EE31" s="625"/>
      <c r="EF31" s="232"/>
    </row>
    <row r="32" spans="1:139" x14ac:dyDescent="0.2">
      <c r="A32" s="171"/>
      <c r="B32" s="105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919">
        <v>8865.4278483502003</v>
      </c>
      <c r="DT32" s="919">
        <v>8962.7805932314004</v>
      </c>
      <c r="DU32" s="791">
        <v>8975.9877576664003</v>
      </c>
      <c r="DV32" s="791">
        <v>9208.7698148712007</v>
      </c>
      <c r="DW32" s="589">
        <v>8815.329204474001</v>
      </c>
      <c r="DX32" s="589">
        <v>8815.3639983940011</v>
      </c>
      <c r="DY32" s="589">
        <v>8899.9678713216017</v>
      </c>
      <c r="DZ32" s="589">
        <v>8899.9863144050014</v>
      </c>
      <c r="EA32" s="562">
        <v>8904.0880194988003</v>
      </c>
      <c r="EB32" s="291">
        <v>-304.6817953724003</v>
      </c>
      <c r="EC32" s="987">
        <v>-3.3086047484906289</v>
      </c>
      <c r="ED32" s="638"/>
      <c r="EE32" s="625"/>
      <c r="EF32" s="232"/>
    </row>
    <row r="33" spans="1:136" ht="13.5" x14ac:dyDescent="0.2">
      <c r="A33" s="171"/>
      <c r="B33" s="105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922"/>
      <c r="DT33" s="92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5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919">
        <v>72461.978107614108</v>
      </c>
      <c r="DT34" s="919">
        <v>72463.400224240002</v>
      </c>
      <c r="DU34" s="791">
        <v>72891.590782944098</v>
      </c>
      <c r="DV34" s="791">
        <v>73355.563374094127</v>
      </c>
      <c r="DW34" s="589">
        <v>73422.231398734119</v>
      </c>
      <c r="DX34" s="589">
        <v>73699.533891624131</v>
      </c>
      <c r="DY34" s="589">
        <v>73718.5416370241</v>
      </c>
      <c r="DZ34" s="589">
        <v>73730.999106444127</v>
      </c>
      <c r="EA34" s="589">
        <v>73291.451563884097</v>
      </c>
      <c r="EB34" s="291">
        <v>-64.111810210029944</v>
      </c>
      <c r="EC34" s="987">
        <v>-8.739870196766697E-2</v>
      </c>
      <c r="ED34" s="618"/>
      <c r="EE34" s="705"/>
      <c r="EF34" s="232"/>
    </row>
    <row r="35" spans="1:136" x14ac:dyDescent="0.2">
      <c r="A35" s="171"/>
      <c r="B35" s="105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919">
        <v>128370.33563296539</v>
      </c>
      <c r="DT35" s="919">
        <v>127419.93759808999</v>
      </c>
      <c r="DU35" s="791">
        <v>128837.00123564538</v>
      </c>
      <c r="DV35" s="791">
        <v>129592.72027045541</v>
      </c>
      <c r="DW35" s="589">
        <v>129061.3397481954</v>
      </c>
      <c r="DX35" s="589">
        <v>130129.8381618054</v>
      </c>
      <c r="DY35" s="589">
        <v>130098.77142823537</v>
      </c>
      <c r="DZ35" s="589">
        <v>130353.77092498539</v>
      </c>
      <c r="EA35" s="589">
        <v>130133.71882527538</v>
      </c>
      <c r="EB35" s="291">
        <v>540.99855481997656</v>
      </c>
      <c r="EC35" s="987">
        <v>0.41746060557330544</v>
      </c>
      <c r="ED35" s="807"/>
      <c r="EE35" s="705"/>
      <c r="EF35" s="232"/>
    </row>
    <row r="36" spans="1:136" x14ac:dyDescent="0.2">
      <c r="A36" s="171"/>
      <c r="B36" s="105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919">
        <v>214334.94500535293</v>
      </c>
      <c r="DT36" s="919">
        <v>213524.37377949001</v>
      </c>
      <c r="DU36" s="791">
        <v>215006.27183417298</v>
      </c>
      <c r="DV36" s="791">
        <v>216071.43546094297</v>
      </c>
      <c r="DW36" s="589">
        <v>215627.05524079295</v>
      </c>
      <c r="DX36" s="589">
        <v>216696.94440347294</v>
      </c>
      <c r="DY36" s="589">
        <v>216647.27892307294</v>
      </c>
      <c r="DZ36" s="589">
        <v>216809.83258412295</v>
      </c>
      <c r="EA36" s="589">
        <v>216940.70209467295</v>
      </c>
      <c r="EB36" s="291">
        <v>869.26663372997427</v>
      </c>
      <c r="EC36" s="987">
        <v>0.40230520608870446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923"/>
      <c r="DT37" s="923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877">
        <v>90.36839502676095</v>
      </c>
      <c r="DT38" s="877">
        <v>90.124469273861081</v>
      </c>
      <c r="DU38" s="795">
        <v>90.244869177043412</v>
      </c>
      <c r="DV38" s="795">
        <v>90.453126062469096</v>
      </c>
      <c r="DW38" s="622">
        <v>90.443087361096801</v>
      </c>
      <c r="DX38" s="622">
        <v>90.462691227211195</v>
      </c>
      <c r="DY38" s="622">
        <v>90.476839302455105</v>
      </c>
      <c r="DZ38" s="622">
        <v>90.507512193567095</v>
      </c>
      <c r="EA38" s="622">
        <v>90.5727408829284</v>
      </c>
      <c r="EB38" s="839">
        <v>0.11961482045930438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877">
        <v>85.859395289987674</v>
      </c>
      <c r="DT39" s="877">
        <v>85.735923345101682</v>
      </c>
      <c r="DU39" s="795">
        <v>85.89559487799832</v>
      </c>
      <c r="DV39" s="795">
        <v>86.105288328437936</v>
      </c>
      <c r="DW39" s="622">
        <v>86.034512983446859</v>
      </c>
      <c r="DX39" s="622">
        <v>86.134627221706978</v>
      </c>
      <c r="DY39" s="622">
        <v>86.137936674627397</v>
      </c>
      <c r="DZ39" s="622">
        <v>86.171301762350041</v>
      </c>
      <c r="EA39" s="622">
        <v>86.206032786986427</v>
      </c>
      <c r="EB39" s="839">
        <v>0.10074445854849046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6">
        <v>89.507948605349981</v>
      </c>
      <c r="DS40" s="880">
        <v>89.556546489685601</v>
      </c>
      <c r="DT40" s="880">
        <v>89.499220249550234</v>
      </c>
      <c r="DU40" s="1011">
        <v>89.579882344175815</v>
      </c>
      <c r="DV40" s="649">
        <v>89.707138511354927</v>
      </c>
      <c r="DW40" s="1025">
        <v>89.673133713839604</v>
      </c>
      <c r="DX40" s="622">
        <v>89.713905117955704</v>
      </c>
      <c r="DY40" s="622">
        <v>89.712844573877305</v>
      </c>
      <c r="DZ40" s="622">
        <v>89.715998466766607</v>
      </c>
      <c r="EA40" s="938">
        <v>89.760082046518093</v>
      </c>
      <c r="EB40" s="857">
        <v>5.2943535163166189E-2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960"/>
      <c r="DT41" s="960"/>
      <c r="DU41" s="886"/>
      <c r="DV41" s="798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6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33">
        <v>2756.1429498585994</v>
      </c>
      <c r="DT42" s="833">
        <v>2786.637570849854</v>
      </c>
      <c r="DU42" s="817">
        <v>2790.0841247857134</v>
      </c>
      <c r="DV42" s="817">
        <v>2800.8466466516029</v>
      </c>
      <c r="DW42" s="364">
        <v>2800.8466466516029</v>
      </c>
      <c r="DX42" s="364">
        <v>2800.8466466516029</v>
      </c>
      <c r="DY42" s="364">
        <v>2800.8466466516029</v>
      </c>
      <c r="DZ42" s="364">
        <v>2800.8466466516029</v>
      </c>
      <c r="EA42" s="364">
        <v>2827.4976809081627</v>
      </c>
      <c r="EB42" s="291">
        <v>26.651034256559797</v>
      </c>
      <c r="EC42" s="987">
        <v>0.95153493278259393</v>
      </c>
      <c r="ED42" s="807"/>
      <c r="EE42" s="533"/>
      <c r="EF42" s="232"/>
    </row>
    <row r="43" spans="1:136" x14ac:dyDescent="0.2">
      <c r="A43" s="171"/>
      <c r="B43" s="106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33">
        <v>2443.7560692419825</v>
      </c>
      <c r="DT43" s="833">
        <v>2501.7769293002921</v>
      </c>
      <c r="DU43" s="817">
        <v>2504.0876231778425</v>
      </c>
      <c r="DV43" s="817">
        <v>2506.2747806122452</v>
      </c>
      <c r="DW43" s="364">
        <v>2506.2747806122452</v>
      </c>
      <c r="DX43" s="364">
        <v>2506.2747806122452</v>
      </c>
      <c r="DY43" s="364">
        <v>2506.2747806122452</v>
      </c>
      <c r="DZ43" s="364">
        <v>2506.2747806122452</v>
      </c>
      <c r="EA43" s="364">
        <v>2526.6835408163265</v>
      </c>
      <c r="EB43" s="291">
        <v>20.408760204081318</v>
      </c>
      <c r="EC43" s="987">
        <v>0.8143065701317731</v>
      </c>
      <c r="ED43" s="807"/>
      <c r="EE43" s="226"/>
      <c r="EF43" s="232"/>
    </row>
    <row r="44" spans="1:136" ht="12.75" customHeight="1" x14ac:dyDescent="0.2">
      <c r="A44" s="171"/>
      <c r="B44" s="106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33">
        <v>16764.166635000001</v>
      </c>
      <c r="DT44" s="833">
        <v>17162.189735000004</v>
      </c>
      <c r="DU44" s="817">
        <v>17178.041095</v>
      </c>
      <c r="DV44" s="817">
        <v>17193.044995000004</v>
      </c>
      <c r="DW44" s="364">
        <v>17193.044995000004</v>
      </c>
      <c r="DX44" s="364">
        <v>17193.044995000004</v>
      </c>
      <c r="DY44" s="364">
        <v>17193.044995000004</v>
      </c>
      <c r="DZ44" s="364">
        <v>17193.044995000004</v>
      </c>
      <c r="EA44" s="364">
        <v>17333.04909</v>
      </c>
      <c r="EB44" s="291">
        <v>140.0040949999966</v>
      </c>
      <c r="EC44" s="987">
        <v>0.8143065701317731</v>
      </c>
      <c r="ED44" s="807"/>
      <c r="EE44" s="226"/>
      <c r="EF44" s="232"/>
    </row>
    <row r="45" spans="1:136" ht="12.75" customHeight="1" x14ac:dyDescent="0.2">
      <c r="A45" s="171"/>
      <c r="B45" s="106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33">
        <v>0</v>
      </c>
      <c r="DT45" s="833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1026"/>
      <c r="EC45" s="989"/>
      <c r="ED45" s="807"/>
      <c r="EE45" s="226"/>
      <c r="EF45" s="232"/>
    </row>
    <row r="46" spans="1:136" x14ac:dyDescent="0.2">
      <c r="A46" s="171"/>
      <c r="B46" s="106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33">
        <v>312.38688061661713</v>
      </c>
      <c r="DT46" s="833">
        <v>284.86064154956182</v>
      </c>
      <c r="DU46" s="817">
        <v>285.99650160787081</v>
      </c>
      <c r="DV46" s="817">
        <v>294.5718660393577</v>
      </c>
      <c r="DW46" s="364">
        <v>294.5718660393577</v>
      </c>
      <c r="DX46" s="364">
        <v>294.5718660393577</v>
      </c>
      <c r="DY46" s="364">
        <v>294.5718660393577</v>
      </c>
      <c r="DZ46" s="364">
        <v>294.5718660393577</v>
      </c>
      <c r="EA46" s="364">
        <v>300.81414009183595</v>
      </c>
      <c r="EB46" s="291">
        <v>6.2422740524782512</v>
      </c>
      <c r="EC46" s="987">
        <v>2.1191005564815901</v>
      </c>
      <c r="ED46" s="807"/>
      <c r="EE46" s="226"/>
      <c r="EF46" s="232"/>
    </row>
    <row r="47" spans="1:136" ht="13.5" x14ac:dyDescent="0.2">
      <c r="A47" s="171"/>
      <c r="B47" s="106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33">
        <v>2142.9740010299938</v>
      </c>
      <c r="DT47" s="833">
        <v>1954.1440010299941</v>
      </c>
      <c r="DU47" s="817">
        <v>1961.936001029994</v>
      </c>
      <c r="DV47" s="817">
        <v>2020.763001029994</v>
      </c>
      <c r="DW47" s="364">
        <v>2020.763001029994</v>
      </c>
      <c r="DX47" s="364">
        <v>2020.763001029994</v>
      </c>
      <c r="DY47" s="364">
        <v>2020.763001029994</v>
      </c>
      <c r="DZ47" s="364">
        <v>2020.763001029994</v>
      </c>
      <c r="EA47" s="364">
        <v>2063.5850010299946</v>
      </c>
      <c r="EB47" s="291">
        <v>42.822000000000571</v>
      </c>
      <c r="EC47" s="987">
        <v>2.1191005564815901</v>
      </c>
      <c r="ED47" s="807"/>
      <c r="EE47" s="226"/>
      <c r="EF47" s="232"/>
    </row>
    <row r="48" spans="1:136" ht="12.75" customHeight="1" x14ac:dyDescent="0.2">
      <c r="A48" s="171"/>
      <c r="B48" s="106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33">
        <v>1337.3560010299993</v>
      </c>
      <c r="DT48" s="833">
        <v>1294.0260010299994</v>
      </c>
      <c r="DU48" s="817">
        <v>1299.8180010299993</v>
      </c>
      <c r="DV48" s="817">
        <v>1354.0720010299995</v>
      </c>
      <c r="DW48" s="364">
        <v>1354.0720010299995</v>
      </c>
      <c r="DX48" s="364">
        <v>1354.0720010299995</v>
      </c>
      <c r="DY48" s="364">
        <v>1354.0720010299995</v>
      </c>
      <c r="DZ48" s="364">
        <v>1354.0720010299995</v>
      </c>
      <c r="EA48" s="364">
        <v>1395.8940010299993</v>
      </c>
      <c r="EB48" s="291">
        <v>41.821999999999889</v>
      </c>
      <c r="EC48" s="987">
        <v>3.0886097613854524</v>
      </c>
      <c r="ED48" s="807"/>
      <c r="EE48" s="226"/>
      <c r="EF48" s="232"/>
    </row>
    <row r="49" spans="1:138" x14ac:dyDescent="0.2">
      <c r="A49" s="171"/>
      <c r="B49" s="106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33">
        <v>0</v>
      </c>
      <c r="DT49" s="833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6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921">
        <v>14</v>
      </c>
      <c r="DT50" s="921">
        <v>0</v>
      </c>
      <c r="DU50" s="793">
        <v>30.114155247813407</v>
      </c>
      <c r="DV50" s="793">
        <v>57.346167638483962</v>
      </c>
      <c r="DW50" s="788">
        <v>0</v>
      </c>
      <c r="DX50" s="788">
        <v>0</v>
      </c>
      <c r="DY50" s="788">
        <v>12.330570116618075</v>
      </c>
      <c r="DZ50" s="788">
        <v>12.330570116618075</v>
      </c>
      <c r="EA50" s="788">
        <v>12.913660495626822</v>
      </c>
      <c r="EB50" s="291">
        <v>-44.432507142857141</v>
      </c>
      <c r="EC50" s="987"/>
      <c r="ED50" s="807"/>
      <c r="EE50" s="226"/>
    </row>
    <row r="51" spans="1:138" x14ac:dyDescent="0.2">
      <c r="A51" s="171"/>
      <c r="B51" s="106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921">
        <v>14</v>
      </c>
      <c r="DT51" s="921">
        <v>0</v>
      </c>
      <c r="DU51" s="793">
        <v>4.3731778425655978</v>
      </c>
      <c r="DV51" s="793">
        <v>0</v>
      </c>
      <c r="DW51" s="788">
        <v>0</v>
      </c>
      <c r="DX51" s="788">
        <v>0</v>
      </c>
      <c r="DY51" s="788">
        <v>12.330570116618075</v>
      </c>
      <c r="DZ51" s="788">
        <v>12.330570116618075</v>
      </c>
      <c r="EA51" s="788">
        <v>12.913660495626822</v>
      </c>
      <c r="EB51" s="291">
        <v>12.913660495626822</v>
      </c>
      <c r="EC51" s="987"/>
      <c r="ED51" s="807"/>
      <c r="EE51" s="533"/>
    </row>
    <row r="52" spans="1:138" ht="12.75" customHeight="1" outlineLevel="1" x14ac:dyDescent="0.2">
      <c r="A52" s="171"/>
      <c r="B52" s="106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921">
        <v>0</v>
      </c>
      <c r="DT52" s="921">
        <v>0</v>
      </c>
      <c r="DU52" s="793">
        <v>30</v>
      </c>
      <c r="DV52" s="793">
        <v>0</v>
      </c>
      <c r="DW52" s="788">
        <v>0</v>
      </c>
      <c r="DX52" s="788">
        <v>0</v>
      </c>
      <c r="DY52" s="788">
        <v>84.587710999999999</v>
      </c>
      <c r="DZ52" s="788">
        <v>84.587710999999999</v>
      </c>
      <c r="EA52" s="788">
        <v>88.587710999999999</v>
      </c>
      <c r="EB52" s="291">
        <v>88.587710999999999</v>
      </c>
      <c r="EC52" s="987"/>
      <c r="ED52" s="807"/>
      <c r="EE52" s="533"/>
    </row>
    <row r="53" spans="1:138" ht="12.75" customHeight="1" outlineLevel="1" x14ac:dyDescent="0.2">
      <c r="A53" s="171"/>
      <c r="B53" s="106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921">
        <v>14</v>
      </c>
      <c r="DT53" s="921">
        <v>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1021"/>
      <c r="EC53" s="987"/>
      <c r="ED53" s="807"/>
      <c r="EE53" s="533"/>
    </row>
    <row r="54" spans="1:138" x14ac:dyDescent="0.2">
      <c r="A54" s="171"/>
      <c r="B54" s="106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921">
        <v>0</v>
      </c>
      <c r="DT54" s="921">
        <v>0</v>
      </c>
      <c r="DU54" s="793">
        <v>25.740977405247811</v>
      </c>
      <c r="DV54" s="793">
        <v>57.346167638483962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>
        <v>-57.346167638483962</v>
      </c>
      <c r="EC54" s="987"/>
      <c r="ED54" s="807"/>
      <c r="EE54" s="226"/>
    </row>
    <row r="55" spans="1:138" ht="12.75" customHeight="1" outlineLevel="1" x14ac:dyDescent="0.2">
      <c r="A55" s="171"/>
      <c r="B55" s="106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921">
        <v>0</v>
      </c>
      <c r="DT55" s="921">
        <v>193.378625</v>
      </c>
      <c r="DU55" s="793">
        <v>176.58310499999999</v>
      </c>
      <c r="DV55" s="793">
        <v>393.39470999999998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>
        <v>-393.39470999999998</v>
      </c>
      <c r="EC55" s="987"/>
      <c r="ED55" s="807"/>
      <c r="EE55" s="226"/>
    </row>
    <row r="56" spans="1:138" ht="12.75" customHeight="1" outlineLevel="1" thickBot="1" x14ac:dyDescent="0.25">
      <c r="A56" s="171"/>
      <c r="B56" s="106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925">
        <v>0</v>
      </c>
      <c r="DT56" s="925">
        <v>0</v>
      </c>
      <c r="DU56" s="1012">
        <v>0</v>
      </c>
      <c r="DV56" s="661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6"/>
      <c r="EC56" s="1020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300"/>
      <c r="DT57" s="300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33">
        <v>26533.347692016032</v>
      </c>
      <c r="DT58" s="833">
        <v>26439.204943033528</v>
      </c>
      <c r="DU58" s="817">
        <v>26443.998115746781</v>
      </c>
      <c r="DV58" s="817">
        <v>26537.472636981478</v>
      </c>
      <c r="DW58" s="364">
        <v>26449.713200681184</v>
      </c>
      <c r="DX58" s="364">
        <v>26581.055055643286</v>
      </c>
      <c r="DY58" s="364">
        <v>26542.349670061652</v>
      </c>
      <c r="DZ58" s="364">
        <v>26526.407525274477</v>
      </c>
      <c r="EA58" s="364">
        <v>26502.20323339984</v>
      </c>
      <c r="EB58" s="291">
        <v>-35.269403581638471</v>
      </c>
      <c r="EC58" s="987">
        <v>-0.13290415430325941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921">
        <v>87.3679098068542</v>
      </c>
      <c r="DT59" s="921">
        <v>87.268771554905584</v>
      </c>
      <c r="DU59" s="793">
        <v>87.297852561161122</v>
      </c>
      <c r="DV59" s="793">
        <v>87.403326960431983</v>
      </c>
      <c r="DW59" s="788">
        <v>87.373780621869031</v>
      </c>
      <c r="DX59" s="788">
        <v>87.423710111452664</v>
      </c>
      <c r="DY59" s="788">
        <v>87.41545487093461</v>
      </c>
      <c r="DZ59" s="788">
        <v>87.404412760457632</v>
      </c>
      <c r="EA59" s="788">
        <v>87.446023395260227</v>
      </c>
      <c r="EB59" s="1037">
        <v>4.2696434828243923E-2</v>
      </c>
      <c r="EC59" s="987"/>
      <c r="ED59" s="807"/>
      <c r="EE59" s="705"/>
      <c r="EF59" s="169"/>
    </row>
    <row r="60" spans="1:138" ht="12.75" customHeight="1" x14ac:dyDescent="0.2">
      <c r="A60" s="171"/>
      <c r="B60" s="105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33">
        <v>25688.502648284255</v>
      </c>
      <c r="DT60" s="833">
        <v>25608.127683558308</v>
      </c>
      <c r="DU60" s="817">
        <v>25608.524500586431</v>
      </c>
      <c r="DV60" s="817">
        <v>25697.64231628177</v>
      </c>
      <c r="DW60" s="364">
        <v>25607.711159864859</v>
      </c>
      <c r="DX60" s="364">
        <v>25737.794122698677</v>
      </c>
      <c r="DY60" s="364">
        <v>25698.013372685557</v>
      </c>
      <c r="DZ60" s="364">
        <v>25680.972248306549</v>
      </c>
      <c r="EA60" s="364">
        <v>25656.276411242412</v>
      </c>
      <c r="EB60" s="291">
        <v>-41.36590503935804</v>
      </c>
      <c r="EC60" s="987">
        <v>-0.16097159626643487</v>
      </c>
      <c r="ED60" s="807"/>
      <c r="EE60" s="704"/>
      <c r="EF60" s="707"/>
    </row>
    <row r="61" spans="1:138" ht="12.75" customHeight="1" x14ac:dyDescent="0.2">
      <c r="A61" s="171"/>
      <c r="B61" s="1059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921">
        <v>86.934153282275801</v>
      </c>
      <c r="DT61" s="921">
        <v>86.821792180219859</v>
      </c>
      <c r="DU61" s="793">
        <v>86.86034063859438</v>
      </c>
      <c r="DV61" s="793">
        <v>86.969663261310771</v>
      </c>
      <c r="DW61" s="788">
        <v>86.940299148492102</v>
      </c>
      <c r="DX61" s="788">
        <v>86.997736329774696</v>
      </c>
      <c r="DY61" s="788">
        <v>86.986091450356597</v>
      </c>
      <c r="DZ61" s="788">
        <v>86.970086558324297</v>
      </c>
      <c r="EA61" s="788">
        <v>87.012971318750601</v>
      </c>
      <c r="EB61" s="839">
        <v>4.330805743983035E-2</v>
      </c>
      <c r="EC61" s="987"/>
      <c r="ED61" s="807"/>
      <c r="EE61" s="705"/>
      <c r="EF61" s="707"/>
    </row>
    <row r="62" spans="1:138" ht="3" customHeight="1" x14ac:dyDescent="0.2">
      <c r="A62" s="171"/>
      <c r="B62" s="105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920"/>
      <c r="DT62" s="920"/>
      <c r="DU62" s="789"/>
      <c r="DV62" s="789"/>
      <c r="DW62" s="590"/>
      <c r="DX62" s="590"/>
      <c r="DY62" s="590"/>
      <c r="DZ62" s="590"/>
      <c r="EA62" s="590"/>
      <c r="EB62" s="291">
        <v>0</v>
      </c>
      <c r="EC62" s="987"/>
      <c r="ED62" s="807"/>
      <c r="EE62" s="706"/>
      <c r="EF62" s="707"/>
    </row>
    <row r="63" spans="1:138" x14ac:dyDescent="0.2">
      <c r="A63" s="171"/>
      <c r="B63" s="105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33">
        <v>5007.3173174708454</v>
      </c>
      <c r="DT63" s="833">
        <v>5045.3036462250893</v>
      </c>
      <c r="DU63" s="817">
        <v>4892.0986913694023</v>
      </c>
      <c r="DV63" s="817">
        <v>4893.5793298606577</v>
      </c>
      <c r="DW63" s="364">
        <v>4878.1450021303372</v>
      </c>
      <c r="DX63" s="364">
        <v>4892.6905495428737</v>
      </c>
      <c r="DY63" s="364">
        <v>4862.9204738446215</v>
      </c>
      <c r="DZ63" s="364">
        <v>4823.9994381492861</v>
      </c>
      <c r="EA63" s="364">
        <v>4716.1524271624057</v>
      </c>
      <c r="EB63" s="544">
        <v>-177.42690269825198</v>
      </c>
      <c r="EC63" s="987">
        <v>-3.6257081113530099</v>
      </c>
      <c r="ED63" s="807"/>
      <c r="EE63" s="706"/>
      <c r="EF63" s="707"/>
    </row>
    <row r="64" spans="1:138" x14ac:dyDescent="0.2">
      <c r="A64" s="171"/>
      <c r="B64" s="1059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921">
        <v>79.682063099047994</v>
      </c>
      <c r="DT64" s="921">
        <v>79.323941008468537</v>
      </c>
      <c r="DU64" s="793">
        <v>78.811939670014311</v>
      </c>
      <c r="DV64" s="793">
        <v>79.138597809296286</v>
      </c>
      <c r="DW64" s="788">
        <v>79.031547795206194</v>
      </c>
      <c r="DX64" s="788">
        <v>79.057972759872698</v>
      </c>
      <c r="DY64" s="788">
        <v>78.955599185651295</v>
      </c>
      <c r="DZ64" s="788">
        <v>78.850563403517498</v>
      </c>
      <c r="EA64" s="788">
        <v>78.643660385234597</v>
      </c>
      <c r="EB64" s="861">
        <v>-0.49493742406168906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5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920"/>
      <c r="DT65" s="920"/>
      <c r="DU65" s="789"/>
      <c r="DV65" s="789"/>
      <c r="DW65" s="364"/>
      <c r="DX65" s="364"/>
      <c r="DY65" s="364"/>
      <c r="DZ65" s="364"/>
      <c r="EA65" s="590"/>
      <c r="EB65" s="544">
        <v>0</v>
      </c>
      <c r="EC65" s="987"/>
      <c r="ED65" s="807"/>
      <c r="EE65" s="706"/>
      <c r="EF65" s="707"/>
    </row>
    <row r="66" spans="1:136" x14ac:dyDescent="0.2">
      <c r="A66" s="171"/>
      <c r="B66" s="105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33">
        <v>8149.9010776457708</v>
      </c>
      <c r="DT66" s="833">
        <v>8011.1570750395413</v>
      </c>
      <c r="DU66" s="817">
        <v>8155.3076461663677</v>
      </c>
      <c r="DV66" s="817">
        <v>8197.8362822684066</v>
      </c>
      <c r="DW66" s="364">
        <v>8110.6571937990193</v>
      </c>
      <c r="DX66" s="364">
        <v>8225.9918761197187</v>
      </c>
      <c r="DY66" s="364">
        <v>8218.6923893893963</v>
      </c>
      <c r="DZ66" s="364">
        <v>8254.0483700497462</v>
      </c>
      <c r="EA66" s="364">
        <v>8286.0447902902742</v>
      </c>
      <c r="EB66" s="544">
        <v>88.208508021867601</v>
      </c>
      <c r="EC66" s="987">
        <v>1.0759974337699152</v>
      </c>
      <c r="ED66" s="807"/>
      <c r="EE66" s="706"/>
      <c r="EF66" s="707"/>
    </row>
    <row r="67" spans="1:136" x14ac:dyDescent="0.2">
      <c r="A67" s="171"/>
      <c r="B67" s="1059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921">
        <v>80.015338997212552</v>
      </c>
      <c r="DT67" s="921">
        <v>79.949369112634656</v>
      </c>
      <c r="DU67" s="793">
        <v>80.228900866041798</v>
      </c>
      <c r="DV67" s="793">
        <v>80.433983019978498</v>
      </c>
      <c r="DW67" s="788">
        <v>80.216889773863599</v>
      </c>
      <c r="DX67" s="788">
        <v>80.482056249706602</v>
      </c>
      <c r="DY67" s="788">
        <v>80.464714426101395</v>
      </c>
      <c r="DZ67" s="788">
        <v>80.524931633137598</v>
      </c>
      <c r="EA67" s="788">
        <v>80.575673719224</v>
      </c>
      <c r="EB67" s="861">
        <v>0.14169069924550115</v>
      </c>
      <c r="EC67" s="987"/>
      <c r="ED67" s="807"/>
      <c r="EE67" s="706"/>
      <c r="EF67" s="707"/>
    </row>
    <row r="68" spans="1:136" ht="3.75" customHeight="1" x14ac:dyDescent="0.2">
      <c r="A68" s="171"/>
      <c r="B68" s="105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920"/>
      <c r="DT68" s="920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5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33">
        <v>11735.645436962097</v>
      </c>
      <c r="DT69" s="833">
        <v>11781.530472962091</v>
      </c>
      <c r="DU69" s="817">
        <v>11777.364739075794</v>
      </c>
      <c r="DV69" s="817">
        <v>11818.400055705535</v>
      </c>
      <c r="DW69" s="364">
        <v>11832.668920846934</v>
      </c>
      <c r="DX69" s="364">
        <v>11833.052875268215</v>
      </c>
      <c r="DY69" s="364">
        <v>11826.400299677838</v>
      </c>
      <c r="DZ69" s="364">
        <v>11807.874198575797</v>
      </c>
      <c r="EA69" s="364">
        <v>11858.732868776964</v>
      </c>
      <c r="EB69" s="544">
        <v>40.332813071428973</v>
      </c>
      <c r="EC69" s="987">
        <v>0.34127134706323226</v>
      </c>
      <c r="ED69" s="807"/>
      <c r="EE69" s="706"/>
      <c r="EF69" s="707"/>
    </row>
    <row r="70" spans="1:136" x14ac:dyDescent="0.2">
      <c r="A70" s="171"/>
      <c r="B70" s="1059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921">
        <v>95.95174406657614</v>
      </c>
      <c r="DT70" s="921">
        <v>95.952235208149901</v>
      </c>
      <c r="DU70" s="793">
        <v>95.963034449480645</v>
      </c>
      <c r="DV70" s="793">
        <v>95.986582061059138</v>
      </c>
      <c r="DW70" s="788">
        <v>95.981023859022699</v>
      </c>
      <c r="DX70" s="788">
        <v>95.964178367309302</v>
      </c>
      <c r="DY70" s="788">
        <v>95.963788887987803</v>
      </c>
      <c r="DZ70" s="788">
        <v>95.959302784966596</v>
      </c>
      <c r="EA70" s="788">
        <v>95.979504878551396</v>
      </c>
      <c r="EB70" s="1037">
        <v>-7.0771825077429185E-3</v>
      </c>
      <c r="EC70" s="987"/>
      <c r="ED70" s="807"/>
      <c r="EE70" s="706"/>
      <c r="EF70" s="707"/>
    </row>
    <row r="71" spans="1:136" ht="3" customHeight="1" x14ac:dyDescent="0.2">
      <c r="A71" s="171"/>
      <c r="B71" s="105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920"/>
      <c r="DT71" s="920"/>
      <c r="DU71" s="789"/>
      <c r="DV71" s="789"/>
      <c r="DW71" s="590"/>
      <c r="DX71" s="590"/>
      <c r="DY71" s="590"/>
      <c r="DZ71" s="590"/>
      <c r="EA71" s="590"/>
      <c r="EB71" s="544">
        <v>0</v>
      </c>
      <c r="EC71" s="987"/>
      <c r="ED71" s="807"/>
      <c r="EE71" s="706"/>
      <c r="EF71" s="707"/>
    </row>
    <row r="72" spans="1:136" x14ac:dyDescent="0.2">
      <c r="A72" s="171"/>
      <c r="B72" s="105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33">
        <v>795.63881620553923</v>
      </c>
      <c r="DT72" s="833">
        <v>770.13652011043541</v>
      </c>
      <c r="DU72" s="817">
        <v>783.75342397486702</v>
      </c>
      <c r="DV72" s="817">
        <v>787.8266484471701</v>
      </c>
      <c r="DW72" s="364">
        <v>786.24004308856934</v>
      </c>
      <c r="DX72" s="364">
        <v>786.05882176786997</v>
      </c>
      <c r="DY72" s="364">
        <v>790.0002097737007</v>
      </c>
      <c r="DZ72" s="364">
        <v>795.05024153171837</v>
      </c>
      <c r="EA72" s="364">
        <v>795.34632501276769</v>
      </c>
      <c r="EB72" s="544">
        <v>7.5196765655975923</v>
      </c>
      <c r="EC72" s="987">
        <v>0.95448365200887508</v>
      </c>
      <c r="ED72" s="807"/>
      <c r="EE72" s="706"/>
      <c r="EF72" s="707"/>
    </row>
    <row r="73" spans="1:136" ht="12.75" customHeight="1" x14ac:dyDescent="0.2">
      <c r="A73" s="171"/>
      <c r="B73" s="1059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921">
        <v>82.182126966252184</v>
      </c>
      <c r="DT73" s="921">
        <v>81.545238205963614</v>
      </c>
      <c r="DU73" s="793">
        <v>81.946791061584051</v>
      </c>
      <c r="DV73" s="793">
        <v>81.875234705084196</v>
      </c>
      <c r="DW73" s="788">
        <v>81.808363210817902</v>
      </c>
      <c r="DX73" s="788">
        <v>82.000502736148704</v>
      </c>
      <c r="DY73" s="788">
        <v>81.955087740461593</v>
      </c>
      <c r="DZ73" s="788">
        <v>81.711725844689994</v>
      </c>
      <c r="EA73" s="788">
        <v>81.795741734676795</v>
      </c>
      <c r="EB73" s="861">
        <v>-7.9492970407400776E-2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5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950"/>
      <c r="DT74" s="950"/>
      <c r="DU74" s="797"/>
      <c r="DV74" s="797"/>
      <c r="DW74" s="626"/>
      <c r="DX74" s="626"/>
      <c r="DY74" s="626"/>
      <c r="DZ74" s="626"/>
      <c r="EA74" s="626"/>
      <c r="EB74" s="626"/>
      <c r="EC74" s="1001"/>
      <c r="ED74" s="417"/>
      <c r="EE74" s="706"/>
      <c r="EF74" s="707"/>
    </row>
    <row r="75" spans="1:136" ht="12.75" customHeight="1" x14ac:dyDescent="0.2">
      <c r="A75" s="171"/>
      <c r="B75" s="105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33">
        <v>4041.9621901808464</v>
      </c>
      <c r="DT75" s="833">
        <v>3839.2320011538723</v>
      </c>
      <c r="DU75" s="817">
        <v>3937.6513136730209</v>
      </c>
      <c r="DV75" s="817">
        <v>4049.3161153834917</v>
      </c>
      <c r="DW75" s="364">
        <v>4004.860981507848</v>
      </c>
      <c r="DX75" s="364">
        <v>4041.2225336922097</v>
      </c>
      <c r="DY75" s="364">
        <v>4023.8074901922855</v>
      </c>
      <c r="DZ75" s="364">
        <v>4022.7936860508516</v>
      </c>
      <c r="EA75" s="364">
        <v>3992.5793661603147</v>
      </c>
      <c r="EB75" s="291">
        <v>-56.736749223176957</v>
      </c>
      <c r="EC75" s="987">
        <v>-1.4011439859593078</v>
      </c>
      <c r="ED75" s="807"/>
      <c r="EE75" s="704"/>
      <c r="EF75" s="707"/>
    </row>
    <row r="76" spans="1:136" x14ac:dyDescent="0.2">
      <c r="A76" s="171"/>
      <c r="B76" s="105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33">
        <v>1864.3640609045194</v>
      </c>
      <c r="DT76" s="833">
        <v>1606.388373973761</v>
      </c>
      <c r="DU76" s="817">
        <v>1708.6066214730322</v>
      </c>
      <c r="DV76" s="817">
        <v>1819.1709003564135</v>
      </c>
      <c r="DW76" s="364">
        <v>1780.025845062682</v>
      </c>
      <c r="DX76" s="364">
        <v>1837.152235876822</v>
      </c>
      <c r="DY76" s="364">
        <v>1819.3283577346938</v>
      </c>
      <c r="DZ76" s="364">
        <v>1807.3417652580174</v>
      </c>
      <c r="EA76" s="364">
        <v>1802.4162160568512</v>
      </c>
      <c r="EB76" s="291">
        <v>-16.754684299562314</v>
      </c>
      <c r="EC76" s="987">
        <v>-0.92100661330277722</v>
      </c>
      <c r="ED76" s="807"/>
      <c r="EE76" s="533"/>
      <c r="EF76" s="232"/>
    </row>
    <row r="77" spans="1:136" ht="15" x14ac:dyDescent="0.25">
      <c r="A77" s="171"/>
      <c r="B77" s="105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33">
        <v>554.93098682069979</v>
      </c>
      <c r="DT77" s="833">
        <v>556.12025850728867</v>
      </c>
      <c r="DU77" s="817">
        <v>559.22989539358593</v>
      </c>
      <c r="DV77" s="817">
        <v>564.68853814285706</v>
      </c>
      <c r="DW77" s="364">
        <v>564.70530317346936</v>
      </c>
      <c r="DX77" s="364">
        <v>564.9841423104956</v>
      </c>
      <c r="DY77" s="364">
        <v>564.98976279591841</v>
      </c>
      <c r="DZ77" s="364">
        <v>564.99396850728851</v>
      </c>
      <c r="EA77" s="364">
        <v>564.99950901166187</v>
      </c>
      <c r="EB77" s="861">
        <v>0.31097086880481584</v>
      </c>
      <c r="EC77" s="987">
        <v>5.5069449404365756E-2</v>
      </c>
      <c r="ED77" s="807"/>
      <c r="EE77" s="533"/>
      <c r="EF77" s="555"/>
    </row>
    <row r="78" spans="1:136" ht="15" x14ac:dyDescent="0.25">
      <c r="A78" s="171"/>
      <c r="B78" s="105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33">
        <v>573.30624695562699</v>
      </c>
      <c r="DT78" s="833">
        <v>623.72695468282222</v>
      </c>
      <c r="DU78" s="817">
        <v>613.45992282640225</v>
      </c>
      <c r="DV78" s="817">
        <v>606.12489468422143</v>
      </c>
      <c r="DW78" s="364">
        <v>600.74724711169677</v>
      </c>
      <c r="DX78" s="364">
        <v>586.25021581489204</v>
      </c>
      <c r="DY78" s="364">
        <v>586.55654603167341</v>
      </c>
      <c r="DZ78" s="364">
        <v>597.44838629554533</v>
      </c>
      <c r="EA78" s="364">
        <v>572.1133679318018</v>
      </c>
      <c r="EB78" s="291">
        <v>-34.011526752419627</v>
      </c>
      <c r="EC78" s="987">
        <v>-5.6113066878962226</v>
      </c>
      <c r="ED78" s="807"/>
      <c r="EE78" s="533"/>
      <c r="EF78" s="555"/>
    </row>
    <row r="79" spans="1:136" ht="15" x14ac:dyDescent="0.25">
      <c r="A79" s="171"/>
      <c r="B79" s="105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33">
        <v>1049.3608955</v>
      </c>
      <c r="DT79" s="833">
        <v>1052.9964139900001</v>
      </c>
      <c r="DU79" s="817">
        <v>1056.3548739800001</v>
      </c>
      <c r="DV79" s="817">
        <v>1059.3317821999997</v>
      </c>
      <c r="DW79" s="364">
        <v>1059.3825861600001</v>
      </c>
      <c r="DX79" s="364">
        <v>1052.83593969</v>
      </c>
      <c r="DY79" s="364">
        <v>1052.93282363</v>
      </c>
      <c r="DZ79" s="364">
        <v>1053.0095659900001</v>
      </c>
      <c r="EA79" s="364">
        <v>1053.05027316</v>
      </c>
      <c r="EB79" s="291">
        <v>-6.2815090399997189</v>
      </c>
      <c r="EC79" s="987">
        <v>-0.59296899663997538</v>
      </c>
      <c r="ED79" s="807"/>
      <c r="EE79" s="533"/>
      <c r="EF79" s="555"/>
    </row>
    <row r="80" spans="1:136" ht="15" x14ac:dyDescent="0.25">
      <c r="A80" s="171"/>
      <c r="B80" s="105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33">
        <v>1038.2316424595285</v>
      </c>
      <c r="DT80" s="833">
        <v>835.39083458013374</v>
      </c>
      <c r="DU80" s="817">
        <v>923.16826708527049</v>
      </c>
      <c r="DV80" s="817">
        <v>1006.2605916021161</v>
      </c>
      <c r="DW80" s="364">
        <v>966.68904083247912</v>
      </c>
      <c r="DX80" s="364">
        <v>1009.5276076117141</v>
      </c>
      <c r="DY80" s="364">
        <v>993.57143429050882</v>
      </c>
      <c r="DZ80" s="364">
        <v>988.2413648523551</v>
      </c>
      <c r="EA80" s="364">
        <v>954.83889878977607</v>
      </c>
      <c r="EB80" s="291">
        <v>-51.421692812339984</v>
      </c>
      <c r="EC80" s="987">
        <v>-5.1101765528220655</v>
      </c>
      <c r="ED80" s="807"/>
      <c r="EE80" s="533"/>
      <c r="EF80" s="555"/>
    </row>
    <row r="81" spans="1:136" x14ac:dyDescent="0.2">
      <c r="A81" s="171"/>
      <c r="B81" s="105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33">
        <v>918.20849861390138</v>
      </c>
      <c r="DT81" s="833">
        <v>661.83378253731155</v>
      </c>
      <c r="DU81" s="817">
        <v>762.265538988868</v>
      </c>
      <c r="DV81" s="817">
        <v>853.70387670789444</v>
      </c>
      <c r="DW81" s="364">
        <v>818.39922268078249</v>
      </c>
      <c r="DX81" s="364">
        <v>875.89022468682197</v>
      </c>
      <c r="DY81" s="364">
        <v>858.46355099883556</v>
      </c>
      <c r="DZ81" s="364">
        <v>840.36323440680997</v>
      </c>
      <c r="EA81" s="364">
        <v>833.48227254797428</v>
      </c>
      <c r="EB81" s="291">
        <v>-20.221604159920162</v>
      </c>
      <c r="EC81" s="987">
        <v>-2.3686906797120266</v>
      </c>
      <c r="ED81" s="807"/>
      <c r="EE81" s="533"/>
      <c r="EF81" s="232"/>
    </row>
    <row r="82" spans="1:136" x14ac:dyDescent="0.2">
      <c r="A82" s="171"/>
      <c r="B82" s="105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33">
        <v>120.02314384562705</v>
      </c>
      <c r="DT82" s="833">
        <v>173.55705204282225</v>
      </c>
      <c r="DU82" s="817">
        <v>160.90272809640243</v>
      </c>
      <c r="DV82" s="817">
        <v>152.55671489422153</v>
      </c>
      <c r="DW82" s="364">
        <v>148.28981815169669</v>
      </c>
      <c r="DX82" s="364">
        <v>133.63738292489208</v>
      </c>
      <c r="DY82" s="364">
        <v>135.10788329167335</v>
      </c>
      <c r="DZ82" s="364">
        <v>147.87813044554525</v>
      </c>
      <c r="EA82" s="364">
        <v>121.35662624180178</v>
      </c>
      <c r="EB82" s="291">
        <v>-31.200088652419751</v>
      </c>
      <c r="EC82" s="987">
        <v>-20.451468605661184</v>
      </c>
      <c r="ED82" s="807"/>
      <c r="EE82" s="533"/>
      <c r="EF82" s="232"/>
    </row>
    <row r="83" spans="1:136" ht="12.75" hidden="1" customHeight="1" outlineLevel="1" x14ac:dyDescent="0.2">
      <c r="A83" s="171"/>
      <c r="B83" s="1059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927"/>
      <c r="DT83" s="927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59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33">
        <v>24564.753218058308</v>
      </c>
      <c r="DT84" s="833">
        <v>24827.43194025509</v>
      </c>
      <c r="DU84" s="817">
        <v>24659.935657654521</v>
      </c>
      <c r="DV84" s="817">
        <v>24673.69660902915</v>
      </c>
      <c r="DW84" s="364">
        <v>24661.897176154522</v>
      </c>
      <c r="DX84" s="364">
        <v>24686.669738752193</v>
      </c>
      <c r="DY84" s="364">
        <v>24703.772001795915</v>
      </c>
      <c r="DZ84" s="364">
        <v>24736.022322390665</v>
      </c>
      <c r="EA84" s="364">
        <v>24796.202807607882</v>
      </c>
      <c r="EB84" s="291">
        <v>122.50619857873244</v>
      </c>
      <c r="EC84" s="987">
        <v>0.49650524815929575</v>
      </c>
      <c r="ED84" s="807"/>
      <c r="EE84" s="618"/>
      <c r="EF84" s="232"/>
    </row>
    <row r="85" spans="1:136" ht="12.75" hidden="1" customHeight="1" x14ac:dyDescent="0.2">
      <c r="A85" s="171"/>
      <c r="B85" s="105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928"/>
      <c r="DT85" s="928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59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17">
        <v>98.282910426259434</v>
      </c>
      <c r="DS86" s="929">
        <v>98.326954306062618</v>
      </c>
      <c r="DT86" s="929">
        <v>98.369257870481704</v>
      </c>
      <c r="DU86" s="1013">
        <v>98.369753667863748</v>
      </c>
      <c r="DV86" s="885">
        <v>98.381561526717405</v>
      </c>
      <c r="DW86" s="1024">
        <v>98.385536260841405</v>
      </c>
      <c r="DX86" s="943">
        <v>98.386441805661804</v>
      </c>
      <c r="DY86" s="943">
        <v>98.387362306297902</v>
      </c>
      <c r="DZ86" s="943">
        <v>98.390044730598603</v>
      </c>
      <c r="EA86" s="941">
        <v>98.393156035252701</v>
      </c>
      <c r="EB86" s="1019">
        <v>1.15945085352962E-2</v>
      </c>
      <c r="EC86" s="1027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303"/>
      <c r="DT87" s="303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744">
        <v>6.96</v>
      </c>
      <c r="DT88" s="744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744">
        <v>6.86</v>
      </c>
      <c r="DT89" s="744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744">
        <v>6.9686611259732487</v>
      </c>
      <c r="DT90" s="744">
        <v>6.9664655429917994</v>
      </c>
      <c r="DU90" s="808">
        <v>6.9660060407889599</v>
      </c>
      <c r="DV90" s="689">
        <v>6.9785432838271237</v>
      </c>
      <c r="DW90" s="1024">
        <v>6.9779286216092231</v>
      </c>
      <c r="DX90" s="943">
        <v>6.9795873248123961</v>
      </c>
      <c r="DY90" s="943">
        <v>6.9679336075002567</v>
      </c>
      <c r="DZ90" s="943">
        <v>6.960185600853305</v>
      </c>
      <c r="EA90" s="943">
        <v>6.9705387052627445</v>
      </c>
      <c r="EB90" s="1026"/>
      <c r="EC90" s="987"/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34">
        <v>60.447844287439175</v>
      </c>
      <c r="DT91" s="834">
        <v>60.262993819312072</v>
      </c>
      <c r="DU91" s="1034"/>
      <c r="DV91" s="1034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744">
        <v>2.2858700000000001</v>
      </c>
      <c r="DT92" s="744">
        <v>2.2880699999999998</v>
      </c>
      <c r="DU92" s="810">
        <v>2.2886299999999999</v>
      </c>
      <c r="DV92" s="810">
        <v>2.2892299999999999</v>
      </c>
      <c r="DW92" s="623">
        <v>2.2894999999999999</v>
      </c>
      <c r="DX92" s="623">
        <v>2.28959</v>
      </c>
      <c r="DY92" s="623">
        <v>2.2896800000000002</v>
      </c>
      <c r="DZ92" s="623">
        <v>2.2897699999999999</v>
      </c>
      <c r="EA92" s="623">
        <v>2.28986</v>
      </c>
      <c r="EB92" s="1021">
        <v>6.3000000000013046E-4</v>
      </c>
      <c r="EC92" s="987">
        <v>2.7520170537687072E-2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930">
        <v>2.2858700000000001</v>
      </c>
      <c r="DT93" s="930">
        <v>2.2880699999999998</v>
      </c>
      <c r="DU93" s="1034"/>
      <c r="DV93" s="1034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931"/>
      <c r="DT94" s="931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58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932">
        <v>867.30937027248035</v>
      </c>
      <c r="DT95" s="932">
        <v>840.97313175498755</v>
      </c>
      <c r="DU95" s="853">
        <v>845.21862869959386</v>
      </c>
      <c r="DV95" s="853">
        <v>859.26940091096424</v>
      </c>
      <c r="DW95" s="832">
        <v>859.26940091096424</v>
      </c>
      <c r="DX95" s="832">
        <v>859.26940091096424</v>
      </c>
      <c r="DY95" s="832">
        <v>859.26940091096424</v>
      </c>
      <c r="DZ95" s="832">
        <v>859.26940091096424</v>
      </c>
      <c r="EA95" s="832">
        <v>865.80588080163488</v>
      </c>
      <c r="EB95" s="291">
        <v>6.5364798906706483</v>
      </c>
      <c r="EC95" s="987">
        <v>0.76070204335694225</v>
      </c>
      <c r="ED95" s="618"/>
      <c r="EE95" s="533"/>
      <c r="EF95" s="232"/>
    </row>
    <row r="96" spans="1:136" x14ac:dyDescent="0.2">
      <c r="A96" s="171"/>
      <c r="B96" s="105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933"/>
      <c r="DT96" s="933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58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952"/>
      <c r="DT97" s="95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58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34">
        <v>0.17610828564729175</v>
      </c>
      <c r="DT98" s="434">
        <v>0.25959069943277679</v>
      </c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58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34">
        <v>0.89508011009744592</v>
      </c>
      <c r="DT99" s="434">
        <v>1.1569943542484973</v>
      </c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58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34">
        <v>1.3137209603809152</v>
      </c>
      <c r="DT100" s="434">
        <v>1.4977979479357195</v>
      </c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58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1023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58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431">
        <v>0.2067757891770115</v>
      </c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58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431">
        <v>0.76616837432801344</v>
      </c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58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431">
        <v>1.1230840926086616</v>
      </c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36">
        <v>3.0122029160158902E-2</v>
      </c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36">
        <v>1.5877537025416899</v>
      </c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36">
        <v>3.0686247477682498</v>
      </c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934">
        <v>-1.40709236781054</v>
      </c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933"/>
      <c r="DT109" s="933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935">
        <v>2.5</v>
      </c>
      <c r="DT110" s="935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936">
        <v>4</v>
      </c>
      <c r="DT111" s="936">
        <v>4</v>
      </c>
      <c r="DU111" s="1014">
        <v>4</v>
      </c>
      <c r="DV111" s="613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4"/>
      <c r="EC113" s="1054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8"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W16" sqref="D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61" t="str">
        <f>+entero!D3</f>
        <v>V   A   R   I   A   B   L   E   S     b/</v>
      </c>
      <c r="E4" s="1063" t="str">
        <f>+entero!E3</f>
        <v>2008                          A  fines de Dic*</v>
      </c>
      <c r="F4" s="1063" t="str">
        <f>+entero!F3</f>
        <v>2009                          A  fines de Ene*</v>
      </c>
      <c r="G4" s="1063" t="str">
        <f>+entero!G3</f>
        <v>2009                          A  fines de Feb*</v>
      </c>
      <c r="H4" s="1063" t="str">
        <f>+entero!H3</f>
        <v>2009                          A  fines de Mar*</v>
      </c>
      <c r="I4" s="1063" t="str">
        <f>+entero!I3</f>
        <v>2009                          A  fines de adr*</v>
      </c>
      <c r="J4" s="1063" t="str">
        <f>+entero!J3</f>
        <v>2009                          A  fines de May*</v>
      </c>
      <c r="K4" s="1063" t="str">
        <f>+entero!K3</f>
        <v>2009                          A  fines de Jun*</v>
      </c>
      <c r="L4" s="1063" t="str">
        <f>+entero!L3</f>
        <v>2009                          A  fines de Jul*</v>
      </c>
      <c r="M4" s="1063" t="str">
        <f>+entero!M3</f>
        <v>2009                          A  fines de Ago*</v>
      </c>
      <c r="N4" s="1063" t="str">
        <f>+entero!N3</f>
        <v>2009                          A  fines de Sep*</v>
      </c>
      <c r="O4" s="1063" t="str">
        <f>+entero!O3</f>
        <v>2009                          A  fines de Oct*</v>
      </c>
      <c r="P4" s="1063" t="str">
        <f>+entero!P3</f>
        <v>2009                          A  fines de Nov*</v>
      </c>
      <c r="Q4" s="1063" t="str">
        <f>+entero!Q3</f>
        <v>2009                          A  fines de Dic*</v>
      </c>
      <c r="R4" s="1063" t="str">
        <f>+entero!R3</f>
        <v>2010                          A  fines de Ene*</v>
      </c>
      <c r="S4" s="1063" t="str">
        <f>+entero!S3</f>
        <v>2010                          A  fines de Feb*</v>
      </c>
      <c r="T4" s="1063" t="str">
        <f>+entero!T3</f>
        <v>2010                          A  fines de Mar*</v>
      </c>
      <c r="U4" s="1063" t="str">
        <f>+entero!U3</f>
        <v>2010                          A  fines de adr*</v>
      </c>
      <c r="V4" s="1063" t="str">
        <f>+entero!V3</f>
        <v>2010                          A  fines de May*</v>
      </c>
      <c r="W4" s="1063" t="str">
        <f>+entero!W3</f>
        <v>2010                          A  fines de Jun*</v>
      </c>
      <c r="X4" s="1063" t="str">
        <f>+entero!X3</f>
        <v>2010                          A  fines de Jul*</v>
      </c>
      <c r="Y4" s="1063" t="str">
        <f>+entero!Y3</f>
        <v>2010                          A  fines de Ago*</v>
      </c>
      <c r="Z4" s="1063" t="str">
        <f>+entero!Z3</f>
        <v>2010                          A  fines de Sep*</v>
      </c>
      <c r="AA4" s="1063" t="str">
        <f>+entero!AA3</f>
        <v>2010                          A  fines de Oct*</v>
      </c>
      <c r="AB4" s="1063" t="str">
        <f>+entero!AB3</f>
        <v>2010                          A  fines de Nov*</v>
      </c>
      <c r="AC4" s="1063" t="str">
        <f>+entero!AC3</f>
        <v>2010                          A  fines de Dic*</v>
      </c>
      <c r="AD4" s="1063" t="str">
        <f>+entero!AD3</f>
        <v>2011                          A  fines de Ene*</v>
      </c>
      <c r="AE4" s="1063" t="str">
        <f>+entero!AE3</f>
        <v>2011                          A  fines de Feb*</v>
      </c>
      <c r="AF4" s="1063" t="str">
        <f>+entero!AF3</f>
        <v>2011                          A  fines de Mar*</v>
      </c>
      <c r="AG4" s="1063" t="str">
        <f>+entero!AG3</f>
        <v>2011                          A  fines de adr*</v>
      </c>
      <c r="AH4" s="1063" t="str">
        <f>+entero!AH3</f>
        <v>2011                          A  fines de May*</v>
      </c>
      <c r="AI4" s="1063" t="str">
        <f>+entero!AI3</f>
        <v>2011                          A  fines de Jun*</v>
      </c>
      <c r="AJ4" s="1063" t="str">
        <f>+entero!AJ3</f>
        <v>2011                          A  fines de Jul*</v>
      </c>
      <c r="AK4" s="1063" t="str">
        <f>+entero!AK3</f>
        <v>2011                          A  fines de Ago*</v>
      </c>
      <c r="AL4" s="1063" t="str">
        <f>+entero!AL3</f>
        <v>2011                          A  fines de Sep*</v>
      </c>
      <c r="AM4" s="1063" t="str">
        <f>+entero!AM3</f>
        <v>2011                          A  fines de Oct*</v>
      </c>
      <c r="AN4" s="1063" t="str">
        <f>+entero!AN3</f>
        <v>2011                          A  fines de Nov*</v>
      </c>
      <c r="AO4" s="1063" t="str">
        <f>+entero!AO3</f>
        <v>2011                          A  fines de Dic*</v>
      </c>
      <c r="AP4" s="1063" t="str">
        <f>+entero!AP3</f>
        <v>2012                          A  fines de Ene*</v>
      </c>
      <c r="AQ4" s="1063" t="str">
        <f>+entero!AQ3</f>
        <v>2012                          A  fines de Feb*</v>
      </c>
      <c r="AR4" s="1063" t="str">
        <f>+entero!AR3</f>
        <v>2012                          A  fines de Mar*</v>
      </c>
      <c r="AS4" s="1063" t="str">
        <f>+entero!AS3</f>
        <v>2012                          A  fines de adr*</v>
      </c>
      <c r="AT4" s="1063" t="str">
        <f>+entero!AT3</f>
        <v>2012                          A  fines de May*</v>
      </c>
      <c r="AU4" s="1063" t="str">
        <f>+entero!AU3</f>
        <v>2012                          A  fines de Jun*</v>
      </c>
      <c r="AV4" s="1063" t="str">
        <f>+entero!AV3</f>
        <v>2012                          A  fines de Jul*</v>
      </c>
      <c r="AW4" s="1063" t="str">
        <f>+entero!AW3</f>
        <v>2012                          A  fines de Ago*</v>
      </c>
      <c r="AX4" s="1063" t="str">
        <f>+entero!AX3</f>
        <v>2012                          A  fines de Sep*</v>
      </c>
      <c r="AY4" s="1063" t="str">
        <f>+entero!AY3</f>
        <v>2012                          A  fines de Oct*</v>
      </c>
      <c r="AZ4" s="1063" t="str">
        <f>+entero!AZ3</f>
        <v>2012                          A  fines de Nov*</v>
      </c>
      <c r="BA4" s="1063" t="str">
        <f>+entero!BA3</f>
        <v>2012                          A  fines de Dic*</v>
      </c>
      <c r="BB4" s="1063" t="str">
        <f>+entero!BB3</f>
        <v>2013                          A  fines de Ene*</v>
      </c>
      <c r="BC4" s="1063" t="str">
        <f>+entero!BC3</f>
        <v>2013                          A  fines de Feb*</v>
      </c>
      <c r="BD4" s="1063" t="str">
        <f>+entero!BD3</f>
        <v>2013                          A  fines de Mar*</v>
      </c>
      <c r="BE4" s="1063" t="str">
        <f>+entero!BE3</f>
        <v>2013                          A  fines de adr*</v>
      </c>
      <c r="BF4" s="1063" t="str">
        <f>+entero!BF3</f>
        <v>2013                          A  fines de May*</v>
      </c>
      <c r="BG4" s="1063" t="str">
        <f>+entero!BG3</f>
        <v>2013                          A  fines de Jun*</v>
      </c>
      <c r="BH4" s="1063" t="str">
        <f>+entero!BH3</f>
        <v>2013                          A  fines de Jul*</v>
      </c>
      <c r="BI4" s="1063" t="str">
        <f>+entero!BI3</f>
        <v>2013                          A  fines de Ago*</v>
      </c>
      <c r="BJ4" s="1063" t="str">
        <f>+entero!BJ3</f>
        <v>2013                          A  fines de Sep*</v>
      </c>
      <c r="BK4" s="1063" t="str">
        <f>+entero!BK3</f>
        <v>2013                          A  fines de Oct*</v>
      </c>
      <c r="BL4" s="1063" t="str">
        <f>+entero!BL3</f>
        <v>2013                          A  fines de Nov*</v>
      </c>
      <c r="BM4" s="1063" t="str">
        <f>+entero!BM3</f>
        <v>2013                          A  fines de Dic*</v>
      </c>
      <c r="BN4" s="1063" t="str">
        <f>+entero!BN3</f>
        <v>2014                          A  fines de Ene*</v>
      </c>
      <c r="BO4" s="1063" t="str">
        <f>+entero!BO3</f>
        <v>2014                          A  fines de Feb*</v>
      </c>
      <c r="BP4" s="1063" t="str">
        <f>+entero!BP3</f>
        <v>2014                          A  fines de Mar*</v>
      </c>
      <c r="BQ4" s="1063" t="str">
        <f>+entero!BQ3</f>
        <v>2014                          A  fines de adr*</v>
      </c>
      <c r="BR4" s="1063" t="str">
        <f>+entero!BR3</f>
        <v>2014                          A  fines de May*</v>
      </c>
      <c r="BS4" s="1063" t="str">
        <f>+entero!BS3</f>
        <v>2014                          A  fines de Jun*</v>
      </c>
      <c r="BT4" s="1063" t="str">
        <f>+entero!BT3</f>
        <v>2014                          A  fines de Jul*</v>
      </c>
      <c r="BU4" s="1063" t="str">
        <f>+entero!BU3</f>
        <v>2014                          A  fines de Ago*</v>
      </c>
      <c r="BV4" s="1063" t="str">
        <f>+entero!BV3</f>
        <v>2014                          A  fines de Sep*</v>
      </c>
      <c r="BW4" s="1063" t="str">
        <f>+entero!BW3</f>
        <v>2014                          A  fines de Oct*</v>
      </c>
      <c r="BX4" s="1063" t="str">
        <f>+entero!BX3</f>
        <v>2014                          A  fines de Nov*</v>
      </c>
      <c r="BY4" s="1063" t="str">
        <f>+entero!BY3</f>
        <v>2014                          A  fines de Dic*</v>
      </c>
      <c r="BZ4" s="1063" t="str">
        <f>+entero!BZ3</f>
        <v>2015                         A  fines de Ene*</v>
      </c>
      <c r="CA4" s="1063" t="str">
        <f>+entero!CA3</f>
        <v>2015                         A  fines de Feb*</v>
      </c>
      <c r="CB4" s="1063" t="str">
        <f>+entero!CB3</f>
        <v>2015                         A  fines de Mar*</v>
      </c>
      <c r="CC4" s="1063" t="str">
        <f>+entero!CC3</f>
        <v xml:space="preserve">2015                         A  fines de adr* </v>
      </c>
      <c r="CD4" s="1063" t="str">
        <f>+entero!CD3</f>
        <v xml:space="preserve">2015                         A  fines de May* </v>
      </c>
      <c r="CE4" s="1063" t="str">
        <f>+entero!CE3</f>
        <v xml:space="preserve">2015                         A  fines de Jun* </v>
      </c>
      <c r="CF4" s="1063" t="str">
        <f>+entero!CF3</f>
        <v xml:space="preserve">2015                         A  fines de Jul* </v>
      </c>
      <c r="CG4" s="1063" t="str">
        <f>+entero!CG3</f>
        <v xml:space="preserve">2015                         A  fines de Ago* </v>
      </c>
      <c r="CH4" s="1063" t="str">
        <f>+entero!CH3</f>
        <v xml:space="preserve">2015                         A  fines de Sep* </v>
      </c>
      <c r="CI4" s="1063" t="str">
        <f>+entero!CI3</f>
        <v xml:space="preserve">2015                         A  fines de Oct* </v>
      </c>
      <c r="CJ4" s="1063" t="str">
        <f>+entero!CJ3</f>
        <v xml:space="preserve">2015                         A  fines de Nov* </v>
      </c>
      <c r="CK4" s="1063" t="str">
        <f>+entero!CK3</f>
        <v xml:space="preserve">2015                         A  fines de Dic* </v>
      </c>
      <c r="CL4" s="1063" t="str">
        <f>+entero!CL3</f>
        <v xml:space="preserve">2016                         A  fines de Ene* </v>
      </c>
      <c r="CM4" s="1063" t="str">
        <f>+entero!CM3</f>
        <v xml:space="preserve">2016                         A  fines de Feb* </v>
      </c>
      <c r="CN4" s="1063" t="str">
        <f>+entero!CN3</f>
        <v xml:space="preserve">2016                         A  fines de Mar* </v>
      </c>
      <c r="CO4" s="1063" t="str">
        <f>+entero!CO3</f>
        <v xml:space="preserve">2016                         A  fines de adr* </v>
      </c>
      <c r="CP4" s="1063" t="str">
        <f>+entero!CP3</f>
        <v xml:space="preserve">2016                         A  fines de May* </v>
      </c>
      <c r="CQ4" s="1063" t="str">
        <f>+entero!CQ3</f>
        <v xml:space="preserve">2016                         A  fines de Jun* </v>
      </c>
      <c r="CR4" s="1063" t="str">
        <f>+entero!CR3</f>
        <v xml:space="preserve">2016                         A  fines de Jul* </v>
      </c>
      <c r="CS4" s="1063" t="str">
        <f>+entero!CS3</f>
        <v xml:space="preserve">2016                         A  fines de Ago* </v>
      </c>
      <c r="CT4" s="1063" t="str">
        <f>+entero!CT3</f>
        <v xml:space="preserve">2016                         A  fines de Sep* </v>
      </c>
      <c r="CU4" s="1063" t="str">
        <f>+entero!CU3</f>
        <v xml:space="preserve">2016                         A  fines de Oct* </v>
      </c>
      <c r="CV4" s="1063" t="str">
        <f>+entero!CV3</f>
        <v xml:space="preserve">2016                         A  fines de Nov* </v>
      </c>
      <c r="CW4" s="1063" t="str">
        <f>+entero!CW3</f>
        <v>2016                         A  fines de Dic* 15</v>
      </c>
      <c r="CX4" s="1063" t="str">
        <f>+entero!CX3</f>
        <v xml:space="preserve">2017                         A  fines de Ene* </v>
      </c>
      <c r="CY4" s="1063" t="str">
        <f>+entero!CY3</f>
        <v xml:space="preserve">2017                         A  fines de Feb* </v>
      </c>
      <c r="CZ4" s="1063" t="str">
        <f>+entero!CZ3</f>
        <v xml:space="preserve">2017                         A  fines de Mar* </v>
      </c>
      <c r="DA4" s="1063" t="str">
        <f>+entero!DA3</f>
        <v xml:space="preserve">2017                         A  fines de Abr* </v>
      </c>
      <c r="DB4" s="1063" t="str">
        <f>+entero!DB3</f>
        <v xml:space="preserve">2017                         A  fines de May* </v>
      </c>
      <c r="DC4" s="1063" t="str">
        <f>+entero!DC3</f>
        <v xml:space="preserve">2017                         A  fines de Jun* </v>
      </c>
      <c r="DD4" s="1063" t="str">
        <f>+entero!DD3</f>
        <v xml:space="preserve">2017                         A  fines de Jul* </v>
      </c>
      <c r="DE4" s="1063" t="str">
        <f>+entero!DE3</f>
        <v xml:space="preserve">2017                         A  fines de Ago* </v>
      </c>
      <c r="DF4" s="1063" t="str">
        <f>+entero!DF3</f>
        <v xml:space="preserve">2017                         A  fines de Sep* </v>
      </c>
      <c r="DG4" s="1063" t="str">
        <f>+entero!DG3</f>
        <v xml:space="preserve">2017                         A  fines de Oct* </v>
      </c>
      <c r="DH4" s="1046" t="s">
        <v>237</v>
      </c>
      <c r="DI4" s="1046" t="str">
        <f>+entero!DI3</f>
        <v>2017
A fines de Dic</v>
      </c>
      <c r="DJ4" s="1046" t="str">
        <f>+entero!DJ3</f>
        <v>2018
A fines de Ene</v>
      </c>
      <c r="DK4" s="1046" t="str">
        <f>+entero!DK3</f>
        <v>2018
A fines de Feb</v>
      </c>
      <c r="DL4" s="1046" t="str">
        <f>+entero!DL3</f>
        <v>2018
A fines de Mar</v>
      </c>
      <c r="DM4" s="1046" t="str">
        <f>+entero!DM3</f>
        <v>2018
A fines de Abr</v>
      </c>
      <c r="DN4" s="1046" t="str">
        <f>+entero!DN3</f>
        <v>2018
A fines de May</v>
      </c>
      <c r="DO4" s="1046" t="str">
        <f>+entero!DO3</f>
        <v>2018
A fines de Jun</v>
      </c>
      <c r="DP4" s="1046" t="str">
        <f>+entero!DP3</f>
        <v>2018
A fines de Jul</v>
      </c>
      <c r="DQ4" s="1046" t="str">
        <f>+entero!DQ3</f>
        <v>2018
A fines de Ago</v>
      </c>
      <c r="DR4" s="1046" t="str">
        <f>+entero!DR3</f>
        <v>2018
A fines de Sep</v>
      </c>
      <c r="DS4" s="1046" t="str">
        <f>+entero!DS3</f>
        <v>2018
A fines de Oct</v>
      </c>
      <c r="DT4" s="1046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71" t="str">
        <f>+entero!DW3</f>
        <v>Semana 3°</v>
      </c>
      <c r="DX4" s="1055"/>
      <c r="DY4" s="1055"/>
      <c r="DZ4" s="1055"/>
      <c r="EA4" s="1055"/>
      <c r="EB4" s="1068" t="s">
        <v>253</v>
      </c>
      <c r="EC4" s="106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72"/>
      <c r="E5" s="1067"/>
      <c r="F5" s="1067"/>
      <c r="G5" s="1067"/>
      <c r="H5" s="1067"/>
      <c r="I5" s="1067"/>
      <c r="J5" s="1067"/>
      <c r="K5" s="1067"/>
      <c r="L5" s="1067"/>
      <c r="M5" s="1067"/>
      <c r="N5" s="1067"/>
      <c r="O5" s="1067"/>
      <c r="P5" s="1067"/>
      <c r="Q5" s="1067"/>
      <c r="R5" s="1067"/>
      <c r="S5" s="1067"/>
      <c r="T5" s="1067"/>
      <c r="U5" s="1067"/>
      <c r="V5" s="1067"/>
      <c r="W5" s="1067"/>
      <c r="X5" s="1067"/>
      <c r="Y5" s="1067"/>
      <c r="Z5" s="1067"/>
      <c r="AA5" s="1067"/>
      <c r="AB5" s="1067"/>
      <c r="AC5" s="1067"/>
      <c r="AD5" s="1067"/>
      <c r="AE5" s="1067"/>
      <c r="AF5" s="1067"/>
      <c r="AG5" s="1067"/>
      <c r="AH5" s="1067"/>
      <c r="AI5" s="1067"/>
      <c r="AJ5" s="1067"/>
      <c r="AK5" s="1067"/>
      <c r="AL5" s="1067"/>
      <c r="AM5" s="1067"/>
      <c r="AN5" s="1067"/>
      <c r="AO5" s="1067"/>
      <c r="AP5" s="1067"/>
      <c r="AQ5" s="1067"/>
      <c r="AR5" s="1067"/>
      <c r="AS5" s="1067"/>
      <c r="AT5" s="1067"/>
      <c r="AU5" s="1067"/>
      <c r="AV5" s="1067"/>
      <c r="AW5" s="1067"/>
      <c r="AX5" s="1067"/>
      <c r="AY5" s="1067"/>
      <c r="AZ5" s="1067"/>
      <c r="BA5" s="1067"/>
      <c r="BB5" s="1067"/>
      <c r="BC5" s="1067"/>
      <c r="BD5" s="1067"/>
      <c r="BE5" s="1067"/>
      <c r="BF5" s="1067"/>
      <c r="BG5" s="1067"/>
      <c r="BH5" s="1067"/>
      <c r="BI5" s="1067"/>
      <c r="BJ5" s="1067"/>
      <c r="BK5" s="1067"/>
      <c r="BL5" s="1067"/>
      <c r="BM5" s="1067"/>
      <c r="BN5" s="1067"/>
      <c r="BO5" s="1067"/>
      <c r="BP5" s="1067"/>
      <c r="BQ5" s="1067"/>
      <c r="BR5" s="1067"/>
      <c r="BS5" s="1067"/>
      <c r="BT5" s="1067"/>
      <c r="BU5" s="1067"/>
      <c r="BV5" s="1067"/>
      <c r="BW5" s="1067"/>
      <c r="BX5" s="1067"/>
      <c r="BY5" s="1067"/>
      <c r="BZ5" s="1067"/>
      <c r="CA5" s="1067"/>
      <c r="CB5" s="1067"/>
      <c r="CC5" s="1067"/>
      <c r="CD5" s="1067"/>
      <c r="CE5" s="1067"/>
      <c r="CF5" s="1067"/>
      <c r="CG5" s="1067"/>
      <c r="CH5" s="1067"/>
      <c r="CI5" s="1067"/>
      <c r="CJ5" s="1067"/>
      <c r="CK5" s="1067"/>
      <c r="CL5" s="1067"/>
      <c r="CM5" s="1067"/>
      <c r="CN5" s="1067"/>
      <c r="CO5" s="1067"/>
      <c r="CP5" s="1067"/>
      <c r="CQ5" s="1067"/>
      <c r="CR5" s="1067"/>
      <c r="CS5" s="1067"/>
      <c r="CT5" s="1067"/>
      <c r="CU5" s="1067"/>
      <c r="CV5" s="1067"/>
      <c r="CW5" s="1067"/>
      <c r="CX5" s="1067"/>
      <c r="CY5" s="1067"/>
      <c r="CZ5" s="1067"/>
      <c r="DA5" s="1067"/>
      <c r="DB5" s="1067"/>
      <c r="DC5" s="1067"/>
      <c r="DD5" s="1067"/>
      <c r="DE5" s="1067"/>
      <c r="DF5" s="1067"/>
      <c r="DG5" s="1067"/>
      <c r="DH5" s="1070"/>
      <c r="DI5" s="1047">
        <f>+entero!DI4</f>
        <v>0</v>
      </c>
      <c r="DJ5" s="1047">
        <f>+entero!DJ4</f>
        <v>0</v>
      </c>
      <c r="DK5" s="1047">
        <f>+entero!DK4</f>
        <v>0</v>
      </c>
      <c r="DL5" s="1047">
        <f>+entero!DL4</f>
        <v>0</v>
      </c>
      <c r="DM5" s="1047">
        <f>+entero!DM4</f>
        <v>0</v>
      </c>
      <c r="DN5" s="1047">
        <f>+entero!DN4</f>
        <v>0</v>
      </c>
      <c r="DO5" s="1047">
        <f>+entero!DO4</f>
        <v>0</v>
      </c>
      <c r="DP5" s="1047">
        <f>+entero!DP4</f>
        <v>0</v>
      </c>
      <c r="DQ5" s="1047">
        <f>+entero!DQ4</f>
        <v>0</v>
      </c>
      <c r="DR5" s="1047">
        <f>+entero!DR4</f>
        <v>0</v>
      </c>
      <c r="DS5" s="1047">
        <f>+entero!DS4</f>
        <v>0</v>
      </c>
      <c r="DT5" s="1047">
        <f>+entero!DT4</f>
        <v>0</v>
      </c>
      <c r="DU5" s="1066">
        <f>+entero!DU4</f>
        <v>43441</v>
      </c>
      <c r="DV5" s="1066">
        <f>+entero!DV4</f>
        <v>43448</v>
      </c>
      <c r="DW5" s="970">
        <f>+entero!DW4</f>
        <v>43451</v>
      </c>
      <c r="DX5" s="970">
        <f>+entero!DX4</f>
        <v>43452</v>
      </c>
      <c r="DY5" s="970">
        <f>+entero!DY4</f>
        <v>43453</v>
      </c>
      <c r="DZ5" s="970">
        <f>+entero!DZ4</f>
        <v>43454</v>
      </c>
      <c r="EA5" s="970">
        <f>+entero!EA4</f>
        <v>43455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8739.5837107200005</v>
      </c>
      <c r="DU7" s="780">
        <f>+entero!DU7</f>
        <v>8571.8856511600006</v>
      </c>
      <c r="DV7" s="780">
        <f>+entero!DV7</f>
        <v>8630.2752391499998</v>
      </c>
      <c r="DW7" s="481">
        <f>+entero!DW7</f>
        <v>8598.4846559900016</v>
      </c>
      <c r="DX7" s="481">
        <f>+entero!DX7</f>
        <v>8601.2236354899997</v>
      </c>
      <c r="DY7" s="481">
        <f>+entero!DY7</f>
        <v>8588.1932989300003</v>
      </c>
      <c r="DZ7" s="481">
        <f>+entero!DZ7</f>
        <v>8611.5253661199986</v>
      </c>
      <c r="EA7" s="481">
        <f>+entero!EA7</f>
        <v>8607.6920249700015</v>
      </c>
      <c r="EB7" s="782">
        <f>+entero!EB7</f>
        <v>-22.583214179998322</v>
      </c>
      <c r="EC7" s="991">
        <f>+entero!EC7</f>
        <v>-0.26167432155063119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6784.8996218000002</v>
      </c>
      <c r="DU8" s="780">
        <f>+entero!DU8</f>
        <v>6598.8733007999999</v>
      </c>
      <c r="DV8" s="780">
        <f>+entero!DV8</f>
        <v>6649.1116060099994</v>
      </c>
      <c r="DW8" s="481">
        <f>+entero!DW8</f>
        <v>6623.4177286700005</v>
      </c>
      <c r="DX8" s="481">
        <f>+entero!DX8</f>
        <v>6614.1257223100001</v>
      </c>
      <c r="DY8" s="481">
        <f>+entero!DY8</f>
        <v>6595.3598929700001</v>
      </c>
      <c r="DZ8" s="481">
        <f>+entero!DZ8</f>
        <v>6625.8150850900001</v>
      </c>
      <c r="EA8" s="481">
        <f>+entero!EA8</f>
        <v>6595.7342786999998</v>
      </c>
      <c r="EB8" s="782">
        <f>+entero!EB8</f>
        <v>-53.3773273099996</v>
      </c>
      <c r="EC8" s="991">
        <f>+entero!EC8</f>
        <v>-0.80277382111849649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231.12090749000001</v>
      </c>
      <c r="DU9" s="780">
        <f>+entero!DU9</f>
        <v>231.16434781000001</v>
      </c>
      <c r="DV9" s="780">
        <f>+entero!DV9</f>
        <v>231.25791158999999</v>
      </c>
      <c r="DW9" s="481">
        <f>+entero!DW9</f>
        <v>230.39912977999998</v>
      </c>
      <c r="DX9" s="481">
        <f>+entero!DX9</f>
        <v>231.01731902</v>
      </c>
      <c r="DY9" s="481">
        <f>+entero!DY9</f>
        <v>231.54194448999999</v>
      </c>
      <c r="DZ9" s="481">
        <f>+entero!DZ9</f>
        <v>231.51521198</v>
      </c>
      <c r="EA9" s="481">
        <f>+entero!EA9</f>
        <v>232.09998558999999</v>
      </c>
      <c r="EB9" s="990">
        <f>+entero!EB9</f>
        <v>0.84207399999999666</v>
      </c>
      <c r="EC9" s="991">
        <f>+entero!EC9</f>
        <v>0.36412765047058038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1687.54267297</v>
      </c>
      <c r="DU10" s="780">
        <f>+entero!DU10</f>
        <v>1705.8207238499999</v>
      </c>
      <c r="DV10" s="780">
        <f>+entero!DV10</f>
        <v>1713.86386081</v>
      </c>
      <c r="DW10" s="481">
        <f>+entero!DW10</f>
        <v>1708.75977911</v>
      </c>
      <c r="DX10" s="481">
        <f>+entero!DX10</f>
        <v>1720.0762301</v>
      </c>
      <c r="DY10" s="481">
        <f>+entero!DY10</f>
        <v>1725.2053338200001</v>
      </c>
      <c r="DZ10" s="481">
        <f>+entero!DZ10</f>
        <v>1718.1131076899999</v>
      </c>
      <c r="EA10" s="481">
        <f>+entero!EA10</f>
        <v>1743.68466156</v>
      </c>
      <c r="EB10" s="782">
        <f>+entero!EB10</f>
        <v>29.820800749999989</v>
      </c>
      <c r="EC10" s="991">
        <f>+entero!EC10</f>
        <v>1.7399748855143171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36.020508459999995</v>
      </c>
      <c r="DU11" s="780">
        <f>+entero!DU11</f>
        <v>36.027278700000004</v>
      </c>
      <c r="DV11" s="780">
        <f>+entero!DV11</f>
        <v>36.041860739999997</v>
      </c>
      <c r="DW11" s="481">
        <f>+entero!DW11</f>
        <v>35.908018429999998</v>
      </c>
      <c r="DX11" s="481">
        <f>+entero!DX11</f>
        <v>36.00436406</v>
      </c>
      <c r="DY11" s="481">
        <f>+entero!DY11</f>
        <v>36.086127650000002</v>
      </c>
      <c r="DZ11" s="481">
        <f>+entero!DZ11</f>
        <v>36.081961360000001</v>
      </c>
      <c r="EA11" s="481">
        <f>+entero!EA11</f>
        <v>36.173099119999996</v>
      </c>
      <c r="EB11" s="1028">
        <f>+entero!EB11</f>
        <v>0.13123837999999921</v>
      </c>
      <c r="EC11" s="991">
        <f>+entero!EC11</f>
        <v>0.36412764853270829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8739.5816038700013</v>
      </c>
      <c r="DU12" s="780">
        <f>+entero!DU12</f>
        <v>8571.8487394999993</v>
      </c>
      <c r="DV12" s="780">
        <f>+entero!DV12</f>
        <v>8629.7182430299999</v>
      </c>
      <c r="DW12" s="481">
        <f>+entero!DW12</f>
        <v>8598.4820393500013</v>
      </c>
      <c r="DX12" s="481">
        <f>+entero!DX12</f>
        <v>8601.2210188500012</v>
      </c>
      <c r="DY12" s="481">
        <f>+entero!DY12</f>
        <v>8588.19068229</v>
      </c>
      <c r="DZ12" s="481">
        <f>+entero!DZ12</f>
        <v>8611.5227494800001</v>
      </c>
      <c r="EA12" s="481">
        <f>+entero!EA12</f>
        <v>8607.6001684500006</v>
      </c>
      <c r="EB12" s="782">
        <f>+entero!EB12</f>
        <v>-22.118074579999302</v>
      </c>
      <c r="EC12" s="991">
        <f>+entero!EC12</f>
        <v>-0.25630123669290183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1896.2712116545199</v>
      </c>
      <c r="DS13" s="780">
        <f>+entero!DS13</f>
        <v>2001.0671852463599</v>
      </c>
      <c r="DT13" s="780">
        <f>+entero!DT13</f>
        <v>2059.9231520714279</v>
      </c>
      <c r="DU13" s="780">
        <f>+entero!DU13</f>
        <v>2087.6736505320696</v>
      </c>
      <c r="DV13" s="780">
        <f>+entero!DV13</f>
        <v>2130.801272508746</v>
      </c>
      <c r="DW13" s="481">
        <f>+entero!DW13</f>
        <v>2137.0448295758015</v>
      </c>
      <c r="DX13" s="481">
        <f>+entero!DX13</f>
        <v>2142.4459866166176</v>
      </c>
      <c r="DY13" s="481">
        <f>+entero!DY13</f>
        <v>2141.4218583586007</v>
      </c>
      <c r="DZ13" s="481">
        <f>+entero!DZ13</f>
        <v>2114.1617686749269</v>
      </c>
      <c r="EA13" s="481">
        <f>+entero!EA13</f>
        <v>2089.9820634314865</v>
      </c>
      <c r="EB13" s="782">
        <f>+entero!EB13</f>
        <v>-16.639503833819163</v>
      </c>
      <c r="EC13" s="991">
        <f>+entero!EC13</f>
        <v>-0.78090359943460141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1052.9964139900001</v>
      </c>
      <c r="DU14" s="780">
        <f>+entero!DU14</f>
        <v>1056.3548739800001</v>
      </c>
      <c r="DV14" s="780">
        <f>+entero!DV14</f>
        <v>1059.3317821999997</v>
      </c>
      <c r="DW14" s="481">
        <f>+entero!DW14</f>
        <v>1059.3825861600001</v>
      </c>
      <c r="DX14" s="481">
        <f>+entero!DX14</f>
        <v>1052.83593969</v>
      </c>
      <c r="DY14" s="481">
        <f>+entero!DY14</f>
        <v>1052.93282363</v>
      </c>
      <c r="DZ14" s="481">
        <f>+entero!DZ14</f>
        <v>1053.0095659900001</v>
      </c>
      <c r="EA14" s="481">
        <f>+entero!EA14</f>
        <v>1053.05027316</v>
      </c>
      <c r="EB14" s="782">
        <f>+entero!EB14</f>
        <v>-6.2815090399997189</v>
      </c>
      <c r="EC14" s="991">
        <f>+entero!EC14</f>
        <v>-0.59296899663997538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413.98166902000003</v>
      </c>
      <c r="DU15" s="780">
        <f>+entero!DU15</f>
        <v>414.17908180000001</v>
      </c>
      <c r="DV15" s="780">
        <f>+entero!DV15</f>
        <v>413.61831753000001</v>
      </c>
      <c r="DW15" s="481">
        <f>+entero!DW15</f>
        <v>413.68186843000001</v>
      </c>
      <c r="DX15" s="481">
        <f>+entero!DX15</f>
        <v>413.73621410999999</v>
      </c>
      <c r="DY15" s="481">
        <f>+entero!DY15</f>
        <v>413.77123648000003</v>
      </c>
      <c r="DZ15" s="481">
        <f>+entero!DZ15</f>
        <v>413.82482035999999</v>
      </c>
      <c r="EA15" s="481">
        <f>+entero!EA15</f>
        <v>413.82482035999999</v>
      </c>
      <c r="EB15" s="782">
        <f>+entero!EB15</f>
        <v>0.20650282999997671</v>
      </c>
      <c r="EC15" s="991">
        <f>+entero!EC15</f>
        <v>4.9925939265249575E-2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138.92169100999999</v>
      </c>
      <c r="DU16" s="780">
        <f>+entero!DU16</f>
        <v>138.99008909999998</v>
      </c>
      <c r="DV16" s="780">
        <f>+entero!DV16</f>
        <v>139.06236382</v>
      </c>
      <c r="DW16" s="481">
        <f>+entero!DW16</f>
        <v>139.08513674999998</v>
      </c>
      <c r="DX16" s="481">
        <f>+entero!DX16</f>
        <v>139.10557111</v>
      </c>
      <c r="DY16" s="481">
        <f>+entero!DY16</f>
        <v>139.11761196</v>
      </c>
      <c r="DZ16" s="481">
        <f>+entero!DZ16</f>
        <v>139.13664725999999</v>
      </c>
      <c r="EA16" s="481">
        <f>+entero!EA16</f>
        <v>139.13664725999999</v>
      </c>
      <c r="EB16" s="990">
        <f>+entero!EB16</f>
        <v>7.4283439999987877E-2</v>
      </c>
      <c r="EC16" s="991">
        <f>+entero!EC16</f>
        <v>5.3417357478657834E-2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0</v>
      </c>
      <c r="DU17" s="780">
        <f>+entero!DU17</f>
        <v>0</v>
      </c>
      <c r="DV17" s="780">
        <f>+entero!DV17</f>
        <v>0</v>
      </c>
      <c r="DW17" s="481">
        <f>+entero!DW17</f>
        <v>0</v>
      </c>
      <c r="DX17" s="481">
        <f>+entero!DX17</f>
        <v>0</v>
      </c>
      <c r="DY17" s="481">
        <f>+entero!DY17</f>
        <v>0</v>
      </c>
      <c r="DZ17" s="481">
        <f>+entero!DZ17</f>
        <v>0</v>
      </c>
      <c r="EA17" s="481">
        <f>+entero!EA17</f>
        <v>0</v>
      </c>
      <c r="EB17" s="782"/>
      <c r="EC17" s="991"/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11516.489579274517</v>
      </c>
      <c r="DS18" s="780">
        <f>+entero!DS18</f>
        <v>11398.328382706361</v>
      </c>
      <c r="DT18" s="780">
        <f>+entero!DT18</f>
        <v>11352.40811597143</v>
      </c>
      <c r="DU18" s="780">
        <f>+entero!DU18</f>
        <v>11212.691560932069</v>
      </c>
      <c r="DV18" s="780">
        <f>+entero!DV18</f>
        <v>11313.200196888745</v>
      </c>
      <c r="DW18" s="481">
        <f>+entero!DW18</f>
        <v>11288.293874105802</v>
      </c>
      <c r="DX18" s="481">
        <f>+entero!DX18</f>
        <v>11296.508790686619</v>
      </c>
      <c r="DY18" s="481">
        <f>+entero!DY18</f>
        <v>11282.501389088602</v>
      </c>
      <c r="DZ18" s="481">
        <f>+entero!DZ18</f>
        <v>11278.645985774927</v>
      </c>
      <c r="EA18" s="481">
        <f>+entero!EA18</f>
        <v>11250.543699501486</v>
      </c>
      <c r="EB18" s="782">
        <f>+entero!EB18</f>
        <v>-62.656497387259151</v>
      </c>
      <c r="EC18" s="991">
        <f>+entero!EC18</f>
        <v>-0.55383531005215314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16.5</v>
      </c>
      <c r="DU19" s="780">
        <f>+entero!DU19</f>
        <v>0</v>
      </c>
      <c r="DV19" s="780">
        <f>+entero!DV19</f>
        <v>0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1029"/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/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341.1</v>
      </c>
      <c r="DU21" s="780">
        <f>+entero!DU21</f>
        <v>41.900000000000006</v>
      </c>
      <c r="DV21" s="780">
        <f>+entero!DV21</f>
        <v>59.699999999999996</v>
      </c>
      <c r="DW21" s="481">
        <f>+entero!DW21</f>
        <v>6</v>
      </c>
      <c r="DX21" s="481">
        <f>+entero!DX21</f>
        <v>1.5</v>
      </c>
      <c r="DY21" s="481">
        <f>+entero!DY21</f>
        <v>20</v>
      </c>
      <c r="DZ21" s="481">
        <f>+entero!DZ21</f>
        <v>13</v>
      </c>
      <c r="EA21" s="481">
        <f>+entero!EA21</f>
        <v>6</v>
      </c>
      <c r="EB21" s="782">
        <f>+entero!EB21</f>
        <v>-13.199999999999996</v>
      </c>
      <c r="EC21" s="991">
        <f>+entero!EC21</f>
        <v>-22.11055276381909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14.600000000000001</v>
      </c>
      <c r="DU22" s="780">
        <f>+entero!DU22</f>
        <v>2.8</v>
      </c>
      <c r="DV22" s="780">
        <f>+entero!DV22</f>
        <v>2.9</v>
      </c>
      <c r="DW22" s="481">
        <f>+entero!DW22</f>
        <v>0</v>
      </c>
      <c r="DX22" s="481">
        <f>+entero!DX22</f>
        <v>0</v>
      </c>
      <c r="DY22" s="481">
        <f>+entero!DY22</f>
        <v>0</v>
      </c>
      <c r="DZ22" s="481">
        <f>+entero!DZ22</f>
        <v>2.1</v>
      </c>
      <c r="EA22" s="481">
        <f>+entero!EA22</f>
        <v>0</v>
      </c>
      <c r="EB22" s="990">
        <f>+entero!EB22</f>
        <v>-0.79999999999999982</v>
      </c>
      <c r="EC22" s="991">
        <f>+entero!EC22</f>
        <v>-27.586206896551722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1029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1029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1029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26.3</v>
      </c>
      <c r="DU26" s="780">
        <f>+entero!DU26</f>
        <v>12</v>
      </c>
      <c r="DV26" s="780">
        <f>+entero!DV26</f>
        <v>5</v>
      </c>
      <c r="DW26" s="481">
        <f>+entero!DW26</f>
        <v>3</v>
      </c>
      <c r="DX26" s="481">
        <f>+entero!DX26</f>
        <v>9</v>
      </c>
      <c r="DY26" s="481">
        <f>+entero!DY26</f>
        <v>2.4</v>
      </c>
      <c r="DZ26" s="481">
        <f>+entero!DZ26</f>
        <v>1</v>
      </c>
      <c r="EA26" s="481">
        <f>+entero!EA26</f>
        <v>12</v>
      </c>
      <c r="EB26" s="782">
        <f>+entero!EB26</f>
        <v>22.4</v>
      </c>
      <c r="EC26" s="991">
        <f>+entero!EC26</f>
        <v>447.99999999999994</v>
      </c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18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W4:EA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DV4:DV5"/>
    <mergeCell ref="DU4:DU5"/>
    <mergeCell ref="BI4:BI5"/>
    <mergeCell ref="AH4:AH5"/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8" sqref="EC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71" t="str">
        <f>+entero!DW3</f>
        <v>Semana 3°</v>
      </c>
      <c r="DX3" s="1055"/>
      <c r="DY3" s="1055"/>
      <c r="DZ3" s="1055"/>
      <c r="EA3" s="1055"/>
      <c r="EB3" s="1068" t="s">
        <v>253</v>
      </c>
      <c r="EC3" s="106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70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970">
        <f>+entero!DW4</f>
        <v>43451</v>
      </c>
      <c r="DX4" s="970">
        <f>+entero!DX4</f>
        <v>43452</v>
      </c>
      <c r="DY4" s="970">
        <f>+entero!DY4</f>
        <v>43453</v>
      </c>
      <c r="DZ4" s="970">
        <f>+entero!DZ4</f>
        <v>43454</v>
      </c>
      <c r="EA4" s="970">
        <f>+entero!EA4</f>
        <v>43455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58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64501.304586068967</v>
      </c>
      <c r="DU6" s="781">
        <f>+entero!DU28</f>
        <v>66744.748320667757</v>
      </c>
      <c r="DV6" s="781">
        <f>+entero!DV28</f>
        <v>67926.758288513898</v>
      </c>
      <c r="DW6" s="892">
        <f>+entero!DW28</f>
        <v>67665.92773566104</v>
      </c>
      <c r="DX6" s="892">
        <f>+entero!DX28</f>
        <v>68078.031984521716</v>
      </c>
      <c r="DY6" s="892">
        <f>+entero!DY28</f>
        <v>68171.645401234739</v>
      </c>
      <c r="DZ6" s="892">
        <f>+entero!DZ28</f>
        <v>68315.338328458602</v>
      </c>
      <c r="EA6" s="892">
        <f>+entero!EA28</f>
        <v>68268.318671096466</v>
      </c>
      <c r="EB6" s="869">
        <f>+entero!EB28</f>
        <v>341.5603825825674</v>
      </c>
      <c r="EC6" s="992">
        <f>+entero!EC28</f>
        <v>0.50283627717344626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58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45616.494057000004</v>
      </c>
      <c r="DU7" s="781">
        <f>+entero!DU29</f>
        <v>47189.777091709999</v>
      </c>
      <c r="DV7" s="781">
        <f>+entero!DV29</f>
        <v>47731.354913910007</v>
      </c>
      <c r="DW7" s="892">
        <f>+entero!DW29</f>
        <v>47754.936691309995</v>
      </c>
      <c r="DX7" s="892">
        <f>+entero!DX29</f>
        <v>47874.101672510005</v>
      </c>
      <c r="DY7" s="892">
        <f>+entero!DY29</f>
        <v>48075.460484809999</v>
      </c>
      <c r="DZ7" s="892">
        <f>+entero!DZ29</f>
        <v>48245.109967510005</v>
      </c>
      <c r="EA7" s="892">
        <f>+entero!EA29</f>
        <v>48361.48606761</v>
      </c>
      <c r="EB7" s="869">
        <f>+entero!EB29</f>
        <v>630.13115369999286</v>
      </c>
      <c r="EC7" s="992">
        <f>+entero!EC29</f>
        <v>1.3201618827634709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58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-14337.035745495548</v>
      </c>
      <c r="DU8" s="781">
        <f>+entero!DU30</f>
        <v>-11613.105261326333</v>
      </c>
      <c r="DV8" s="781">
        <f>+entero!DV30</f>
        <v>-11468.512233202084</v>
      </c>
      <c r="DW8" s="892">
        <f>+entero!DW30</f>
        <v>-11230.650098600616</v>
      </c>
      <c r="DX8" s="892">
        <f>+entero!DX30</f>
        <v>-11130.274516739935</v>
      </c>
      <c r="DY8" s="892">
        <f>+entero!DY30</f>
        <v>-10839.527595621046</v>
      </c>
      <c r="DZ8" s="892">
        <f>+entero!DZ30</f>
        <v>-10829.936093818846</v>
      </c>
      <c r="EA8" s="892">
        <f>+entero!EA30</f>
        <v>-10686.651087938664</v>
      </c>
      <c r="EB8" s="869">
        <f>+entero!EB30</f>
        <v>781.86114526341953</v>
      </c>
      <c r="EC8" s="992">
        <f>+entero!EC30</f>
        <v>-6.8174592254423461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58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6106.1429254825171</v>
      </c>
      <c r="DU9" s="781">
        <f>+entero!DU31</f>
        <v>9649.3016992770026</v>
      </c>
      <c r="DV9" s="781">
        <f>+entero!DV31</f>
        <v>10313.976293045609</v>
      </c>
      <c r="DW9" s="892">
        <f>+entero!DW31</f>
        <v>10569.68831166064</v>
      </c>
      <c r="DX9" s="892">
        <f>+entero!DX31</f>
        <v>11065.650886872047</v>
      </c>
      <c r="DY9" s="892">
        <f>+entero!DY31</f>
        <v>11196.023407534063</v>
      </c>
      <c r="DZ9" s="892">
        <f>+entero!DZ31</f>
        <v>11130.776610341591</v>
      </c>
      <c r="EA9" s="892">
        <f>+entero!EA31</f>
        <v>11360.031177011308</v>
      </c>
      <c r="EB9" s="869">
        <f>+entero!EB31</f>
        <v>1046.0548839656985</v>
      </c>
      <c r="EC9" s="992">
        <f>+entero!EC31</f>
        <v>10.142110610347444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58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8962.7805932314004</v>
      </c>
      <c r="DU10" s="781">
        <f>+entero!DU32</f>
        <v>8975.9877576664003</v>
      </c>
      <c r="DV10" s="781">
        <f>+entero!DV32</f>
        <v>9208.7698148712007</v>
      </c>
      <c r="DW10" s="892">
        <f>+entero!DW32</f>
        <v>8815.329204474001</v>
      </c>
      <c r="DX10" s="892">
        <f>+entero!DX32</f>
        <v>8815.3639983940011</v>
      </c>
      <c r="DY10" s="892">
        <f>+entero!DY32</f>
        <v>8899.9678713216017</v>
      </c>
      <c r="DZ10" s="892">
        <f>+entero!DZ32</f>
        <v>8899.9863144050014</v>
      </c>
      <c r="EA10" s="892">
        <f>+entero!EA32</f>
        <v>8904.0880194988003</v>
      </c>
      <c r="EB10" s="869">
        <f>+entero!EB32</f>
        <v>-304.6817953724003</v>
      </c>
      <c r="EC10" s="992">
        <f>+entero!EC32</f>
        <v>-3.3086047484906289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58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58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72463.400224240002</v>
      </c>
      <c r="DU12" s="781">
        <f>+entero!DU34</f>
        <v>72891.590782944098</v>
      </c>
      <c r="DV12" s="781">
        <f>+entero!DV34</f>
        <v>73355.563374094127</v>
      </c>
      <c r="DW12" s="892">
        <f>+entero!DW34</f>
        <v>73422.231398734119</v>
      </c>
      <c r="DX12" s="892">
        <f>+entero!DX34</f>
        <v>73699.533891624131</v>
      </c>
      <c r="DY12" s="892">
        <f>+entero!DY34</f>
        <v>73718.5416370241</v>
      </c>
      <c r="DZ12" s="892">
        <f>+entero!DZ34</f>
        <v>73730.999106444127</v>
      </c>
      <c r="EA12" s="892">
        <f>+entero!EA34</f>
        <v>73291.451563884097</v>
      </c>
      <c r="EB12" s="869">
        <f>+entero!EB34</f>
        <v>-64.111810210029944</v>
      </c>
      <c r="EC12" s="992">
        <f>+entero!EC34</f>
        <v>-8.739870196766697E-2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58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127419.93759808999</v>
      </c>
      <c r="DU13" s="781">
        <f>+entero!DU35</f>
        <v>128837.00123564538</v>
      </c>
      <c r="DV13" s="781">
        <f>+entero!DV35</f>
        <v>129592.72027045541</v>
      </c>
      <c r="DW13" s="892">
        <f>+entero!DW35</f>
        <v>129061.3397481954</v>
      </c>
      <c r="DX13" s="892">
        <f>+entero!DX35</f>
        <v>130129.8381618054</v>
      </c>
      <c r="DY13" s="892">
        <f>+entero!DY35</f>
        <v>130098.77142823537</v>
      </c>
      <c r="DZ13" s="892">
        <f>+entero!DZ35</f>
        <v>130353.77092498539</v>
      </c>
      <c r="EA13" s="892">
        <f>+entero!EA35</f>
        <v>130133.71882527538</v>
      </c>
      <c r="EB13" s="869">
        <f>+entero!EB35</f>
        <v>540.99855481997656</v>
      </c>
      <c r="EC13" s="992">
        <f>+entero!EC35</f>
        <v>0.41746060557330544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58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213524.37377949001</v>
      </c>
      <c r="DU14" s="781">
        <f>+entero!DU36</f>
        <v>215006.27183417298</v>
      </c>
      <c r="DV14" s="781">
        <f>+entero!DV36</f>
        <v>216071.43546094297</v>
      </c>
      <c r="DW14" s="892">
        <f>+entero!DW36</f>
        <v>215627.05524079295</v>
      </c>
      <c r="DX14" s="892">
        <f>+entero!DX36</f>
        <v>216696.94440347294</v>
      </c>
      <c r="DY14" s="892">
        <f>+entero!DY36</f>
        <v>216647.27892307294</v>
      </c>
      <c r="DZ14" s="892">
        <f>+entero!DZ36</f>
        <v>216809.83258412295</v>
      </c>
      <c r="EA14" s="892">
        <f>+entero!EA36</f>
        <v>216940.70209467295</v>
      </c>
      <c r="EB14" s="869">
        <f>+entero!EB36</f>
        <v>869.26663372997427</v>
      </c>
      <c r="EC14" s="992">
        <f>+entero!EC36</f>
        <v>0.40230520608870446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5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58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90.124469273861081</v>
      </c>
      <c r="DU16" s="784">
        <f>+entero!DU38</f>
        <v>90.244869177043412</v>
      </c>
      <c r="DV16" s="784">
        <f>+entero!DV38</f>
        <v>90.453126062469096</v>
      </c>
      <c r="DW16" s="896">
        <f>+entero!DW38</f>
        <v>90.443087361096801</v>
      </c>
      <c r="DX16" s="896">
        <f>+entero!DX38</f>
        <v>90.462691227211195</v>
      </c>
      <c r="DY16" s="896">
        <f>+entero!DY38</f>
        <v>90.476839302455105</v>
      </c>
      <c r="DZ16" s="896">
        <f>+entero!DZ38</f>
        <v>90.507512193567095</v>
      </c>
      <c r="EA16" s="896">
        <f>+entero!EA38</f>
        <v>90.5727408829284</v>
      </c>
      <c r="EB16" s="1007">
        <f>+entero!EB38</f>
        <v>0.11961482045930438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58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85.735923345101682</v>
      </c>
      <c r="DU17" s="784">
        <f>+entero!DU39</f>
        <v>85.89559487799832</v>
      </c>
      <c r="DV17" s="784">
        <f>+entero!DV39</f>
        <v>86.105288328437936</v>
      </c>
      <c r="DW17" s="896">
        <f>+entero!DW39</f>
        <v>86.034512983446859</v>
      </c>
      <c r="DX17" s="896">
        <f>+entero!DX39</f>
        <v>86.134627221706978</v>
      </c>
      <c r="DY17" s="896">
        <f>+entero!DY39</f>
        <v>86.137936674627397</v>
      </c>
      <c r="DZ17" s="896">
        <f>+entero!DZ39</f>
        <v>86.171301762350041</v>
      </c>
      <c r="EA17" s="896">
        <f>+entero!EA39</f>
        <v>86.206032786986427</v>
      </c>
      <c r="EB17" s="1007">
        <f>+entero!EB39</f>
        <v>0.10074445854849046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58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89.499220249550234</v>
      </c>
      <c r="DU18" s="785">
        <f>+entero!DU40</f>
        <v>89.579882344175815</v>
      </c>
      <c r="DV18" s="785">
        <f>+entero!DV40</f>
        <v>89.707138511354927</v>
      </c>
      <c r="DW18" s="898">
        <f>+entero!DW40</f>
        <v>89.673133713839604</v>
      </c>
      <c r="DX18" s="898">
        <f>+entero!DX40</f>
        <v>89.713905117955704</v>
      </c>
      <c r="DY18" s="898">
        <f>+entero!DY40</f>
        <v>89.712844573877305</v>
      </c>
      <c r="DZ18" s="898">
        <f>+entero!DZ40</f>
        <v>89.715998466766607</v>
      </c>
      <c r="EA18" s="898">
        <f>+entero!EA40</f>
        <v>89.760082046518093</v>
      </c>
      <c r="EB18" s="1039">
        <f>+entero!EB40</f>
        <v>5.2943535163166189E-2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S3:DS4"/>
    <mergeCell ref="DT3:DT4"/>
    <mergeCell ref="DU3:DU4"/>
    <mergeCell ref="DV3:DV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8" sqref="EC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71" t="str">
        <f>+entero!DW3</f>
        <v>Semana 3°</v>
      </c>
      <c r="DX3" s="1055"/>
      <c r="DY3" s="1055"/>
      <c r="DZ3" s="1055"/>
      <c r="EA3" s="1055"/>
      <c r="EB3" s="1068" t="s">
        <v>253</v>
      </c>
      <c r="EC3" s="106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970">
        <f>+entero!DW4</f>
        <v>43451</v>
      </c>
      <c r="DX4" s="970">
        <f>+entero!DX4</f>
        <v>43452</v>
      </c>
      <c r="DY4" s="970">
        <f>+entero!DY4</f>
        <v>43453</v>
      </c>
      <c r="DZ4" s="970">
        <f>+entero!DZ4</f>
        <v>43454</v>
      </c>
      <c r="EA4" s="970">
        <f>+entero!EA4</f>
        <v>43455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2786.637570849854</v>
      </c>
      <c r="DU6" s="786">
        <f>+entero!DU42</f>
        <v>2790.0841247857134</v>
      </c>
      <c r="DV6" s="786">
        <f>+entero!DV42</f>
        <v>2800.8466466516029</v>
      </c>
      <c r="DW6" s="902">
        <f>+entero!DW42</f>
        <v>2800.8466466516029</v>
      </c>
      <c r="DX6" s="902">
        <f>+entero!DX42</f>
        <v>2800.8466466516029</v>
      </c>
      <c r="DY6" s="902">
        <f>+entero!DY42</f>
        <v>2800.8466466516029</v>
      </c>
      <c r="DZ6" s="902">
        <f>+entero!DZ42</f>
        <v>2800.8466466516029</v>
      </c>
      <c r="EA6" s="902">
        <f>+entero!EA42</f>
        <v>2827.4976809081627</v>
      </c>
      <c r="EB6" s="901">
        <f>+entero!EB42</f>
        <v>26.651034256559797</v>
      </c>
      <c r="EC6" s="994">
        <f>+entero!EC42</f>
        <v>0.95153493278259393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2501.7769293002921</v>
      </c>
      <c r="DU7" s="780">
        <f>+entero!DU43</f>
        <v>2504.0876231778425</v>
      </c>
      <c r="DV7" s="780">
        <f>+entero!DV43</f>
        <v>2506.2747806122452</v>
      </c>
      <c r="DW7" s="481">
        <f>+entero!DW43</f>
        <v>2506.2747806122452</v>
      </c>
      <c r="DX7" s="481">
        <f>+entero!DX43</f>
        <v>2506.2747806122452</v>
      </c>
      <c r="DY7" s="481">
        <f>+entero!DY43</f>
        <v>2506.2747806122452</v>
      </c>
      <c r="DZ7" s="481">
        <f>+entero!DZ43</f>
        <v>2506.2747806122452</v>
      </c>
      <c r="EA7" s="481">
        <f>+entero!EA43</f>
        <v>2526.6835408163265</v>
      </c>
      <c r="EB7" s="1038">
        <f>+entero!EB43</f>
        <v>20.408760204081318</v>
      </c>
      <c r="EC7" s="991">
        <f>+entero!EC43</f>
        <v>0.8143065701317731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17162.189735000004</v>
      </c>
      <c r="DU8" s="780">
        <f>+entero!DU44</f>
        <v>17178.041095</v>
      </c>
      <c r="DV8" s="780">
        <f>+entero!DV44</f>
        <v>17193.044995000004</v>
      </c>
      <c r="DW8" s="481">
        <f>+entero!DW44</f>
        <v>17193.044995000004</v>
      </c>
      <c r="DX8" s="481">
        <f>+entero!DX44</f>
        <v>17193.044995000004</v>
      </c>
      <c r="DY8" s="481">
        <f>+entero!DY44</f>
        <v>17193.044995000004</v>
      </c>
      <c r="DZ8" s="481">
        <f>+entero!DZ44</f>
        <v>17193.044995000004</v>
      </c>
      <c r="EA8" s="481">
        <f>+entero!EA44</f>
        <v>17333.04909</v>
      </c>
      <c r="EB8" s="1038">
        <f>+entero!EB44</f>
        <v>140.0040949999966</v>
      </c>
      <c r="EC8" s="991">
        <f>+entero!EC44</f>
        <v>0.8143065701317731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284.86064154956182</v>
      </c>
      <c r="DU10" s="780">
        <f>+entero!DU46</f>
        <v>285.99650160787081</v>
      </c>
      <c r="DV10" s="780">
        <f>+entero!DV46</f>
        <v>294.5718660393577</v>
      </c>
      <c r="DW10" s="481">
        <f>+entero!DW46</f>
        <v>294.5718660393577</v>
      </c>
      <c r="DX10" s="481">
        <f>+entero!DX46</f>
        <v>294.5718660393577</v>
      </c>
      <c r="DY10" s="481">
        <f>+entero!DY46</f>
        <v>294.5718660393577</v>
      </c>
      <c r="DZ10" s="481">
        <f>+entero!DZ46</f>
        <v>294.5718660393577</v>
      </c>
      <c r="EA10" s="481">
        <f>+entero!EA46</f>
        <v>300.81414009183595</v>
      </c>
      <c r="EB10" s="782">
        <f>+entero!EB46</f>
        <v>6.2422740524782512</v>
      </c>
      <c r="EC10" s="991">
        <f>+entero!EC46</f>
        <v>2.1191005564815901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1954.1440010299941</v>
      </c>
      <c r="DU11" s="780">
        <f>+entero!DU47</f>
        <v>1961.936001029994</v>
      </c>
      <c r="DV11" s="780">
        <f>+entero!DV47</f>
        <v>2020.763001029994</v>
      </c>
      <c r="DW11" s="481">
        <f>+entero!DW47</f>
        <v>2020.763001029994</v>
      </c>
      <c r="DX11" s="481">
        <f>+entero!DX47</f>
        <v>2020.763001029994</v>
      </c>
      <c r="DY11" s="481">
        <f>+entero!DY47</f>
        <v>2020.763001029994</v>
      </c>
      <c r="DZ11" s="481">
        <f>+entero!DZ47</f>
        <v>2020.763001029994</v>
      </c>
      <c r="EA11" s="481">
        <f>+entero!EA47</f>
        <v>2063.5850010299946</v>
      </c>
      <c r="EB11" s="782">
        <f>+entero!EB47</f>
        <v>42.822000000000571</v>
      </c>
      <c r="EC11" s="991">
        <f>+entero!EC47</f>
        <v>2.1191005564815901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3.0886097613854524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0</v>
      </c>
      <c r="DU13" s="756">
        <f>+entero!DU50</f>
        <v>30.114155247813407</v>
      </c>
      <c r="DV13" s="756">
        <f>+entero!DV50</f>
        <v>57.346167638483962</v>
      </c>
      <c r="DW13" s="903">
        <f>+entero!DW50</f>
        <v>0</v>
      </c>
      <c r="DX13" s="903">
        <f>+entero!DX50</f>
        <v>0</v>
      </c>
      <c r="DY13" s="903">
        <f>+entero!DY50</f>
        <v>12.330570116618075</v>
      </c>
      <c r="DZ13" s="903">
        <f>+entero!DZ50</f>
        <v>12.330570116618075</v>
      </c>
      <c r="EA13" s="903">
        <f>+entero!EA50</f>
        <v>12.913660495626822</v>
      </c>
      <c r="EB13" s="782">
        <f>+entero!EB50</f>
        <v>-44.432507142857141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0</v>
      </c>
      <c r="DU14" s="756">
        <f>+entero!DU51</f>
        <v>4.3731778425655978</v>
      </c>
      <c r="DV14" s="756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12.330570116618075</v>
      </c>
      <c r="DZ14" s="903">
        <f>+entero!DZ51</f>
        <v>12.330570116618075</v>
      </c>
      <c r="EA14" s="903">
        <f>+entero!EA51</f>
        <v>12.913660495626822</v>
      </c>
      <c r="EB14" s="782">
        <f>+entero!EB51</f>
        <v>12.913660495626822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30</v>
      </c>
      <c r="DV15" s="756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84.587710999999999</v>
      </c>
      <c r="DZ15" s="903">
        <f>+entero!DZ52</f>
        <v>84.587710999999999</v>
      </c>
      <c r="EA15" s="903">
        <f>+entero!EA52</f>
        <v>88.587710999999999</v>
      </c>
      <c r="EB15" s="782">
        <f>+entero!EB52</f>
        <v>88.587710999999999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25.740977405247811</v>
      </c>
      <c r="DV17" s="756">
        <f>+entero!DV54</f>
        <v>57.346167638483962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>
        <f>+entero!EB54</f>
        <v>-57.346167638483962</v>
      </c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193.378625</v>
      </c>
      <c r="DU18" s="756">
        <f>+entero!DU55</f>
        <v>176.58310499999999</v>
      </c>
      <c r="DV18" s="756">
        <f>+entero!DV55</f>
        <v>393.39470999999998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>
        <f>+entero!EB55</f>
        <v>-393.39470999999998</v>
      </c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8"/>
      <c r="EC19" s="995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BH3:BH4"/>
    <mergeCell ref="BJ3:BJ4"/>
    <mergeCell ref="BI3:BI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W3:EA3"/>
    <mergeCell ref="DU3:DU4"/>
    <mergeCell ref="DD3:DD4"/>
    <mergeCell ref="DT3:DT4"/>
    <mergeCell ref="DP3:DP4"/>
    <mergeCell ref="DN3:DN4"/>
    <mergeCell ref="DM3:DM4"/>
    <mergeCell ref="DL3:DL4"/>
    <mergeCell ref="CO3:CO4"/>
    <mergeCell ref="CN3:CN4"/>
    <mergeCell ref="DS3:DS4"/>
    <mergeCell ref="DV3:DV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C8" sqref="EC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71" t="str">
        <f>+entero!DW3</f>
        <v>Semana 3°</v>
      </c>
      <c r="DX3" s="1055"/>
      <c r="DY3" s="1055"/>
      <c r="DZ3" s="1055"/>
      <c r="EA3" s="1055"/>
      <c r="EB3" s="1068" t="s">
        <v>253</v>
      </c>
      <c r="EC3" s="106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7"/>
      <c r="DH4" s="1047"/>
      <c r="DI4" s="1075"/>
      <c r="DJ4" s="1075"/>
      <c r="DK4" s="1075"/>
      <c r="DL4" s="1075"/>
      <c r="DM4" s="1070"/>
      <c r="DN4" s="1070"/>
      <c r="DO4" s="1070"/>
      <c r="DP4" s="1070"/>
      <c r="DQ4" s="1070"/>
      <c r="DR4" s="1070"/>
      <c r="DS4" s="1070"/>
      <c r="DT4" s="1070"/>
      <c r="DU4" s="1076"/>
      <c r="DV4" s="1076"/>
      <c r="DW4" s="970">
        <f>+entero!DW4</f>
        <v>43451</v>
      </c>
      <c r="DX4" s="970">
        <f>+entero!DX4</f>
        <v>43452</v>
      </c>
      <c r="DY4" s="970">
        <f>+entero!DY4</f>
        <v>43453</v>
      </c>
      <c r="DZ4" s="970">
        <f>+entero!DZ4</f>
        <v>43454</v>
      </c>
      <c r="EA4" s="970">
        <f>+entero!EA4</f>
        <v>43455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26533.347692016032</v>
      </c>
      <c r="DT6" s="778">
        <f>+entero!DT58</f>
        <v>26439.204943033528</v>
      </c>
      <c r="DU6" s="778">
        <f>+entero!DU58</f>
        <v>26443.998115746781</v>
      </c>
      <c r="DV6" s="778">
        <f>+entero!DV58</f>
        <v>26537.472636981478</v>
      </c>
      <c r="DW6" s="905">
        <f>+entero!DW58</f>
        <v>26449.713200681184</v>
      </c>
      <c r="DX6" s="905">
        <f>+entero!DX58</f>
        <v>26581.055055643286</v>
      </c>
      <c r="DY6" s="905">
        <f>+entero!DY58</f>
        <v>26542.349670061652</v>
      </c>
      <c r="DZ6" s="905">
        <f>+entero!DZ58</f>
        <v>26526.407525274477</v>
      </c>
      <c r="EA6" s="905">
        <f>+entero!EA58</f>
        <v>26502.20323339984</v>
      </c>
      <c r="EB6" s="486">
        <f>+entero!EB58</f>
        <v>-35.269403581638471</v>
      </c>
      <c r="EC6" s="998">
        <f>+entero!EC58</f>
        <v>-0.13290415430325941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87.3679098068542</v>
      </c>
      <c r="DT7" s="508">
        <f>+entero!DT59</f>
        <v>87.268771554905584</v>
      </c>
      <c r="DU7" s="508">
        <f>+entero!DU59</f>
        <v>87.297852561161122</v>
      </c>
      <c r="DV7" s="508">
        <f>+entero!DV59</f>
        <v>87.403326960431983</v>
      </c>
      <c r="DW7" s="906">
        <f>+entero!DW59</f>
        <v>87.373780621869031</v>
      </c>
      <c r="DX7" s="906">
        <f>+entero!DX59</f>
        <v>87.423710111452664</v>
      </c>
      <c r="DY7" s="906">
        <f>+entero!DY59</f>
        <v>87.41545487093461</v>
      </c>
      <c r="DZ7" s="906">
        <f>+entero!DZ59</f>
        <v>87.404412760457632</v>
      </c>
      <c r="EA7" s="906">
        <f>+entero!EA59</f>
        <v>87.446023395260227</v>
      </c>
      <c r="EB7" s="996">
        <f>+entero!EB59</f>
        <v>4.2696434828243923E-2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25688.502648284255</v>
      </c>
      <c r="DT8" s="778">
        <f>+entero!DT60</f>
        <v>25608.127683558308</v>
      </c>
      <c r="DU8" s="778">
        <f>+entero!DU60</f>
        <v>25608.524500586431</v>
      </c>
      <c r="DV8" s="778">
        <f>+entero!DV60</f>
        <v>25697.64231628177</v>
      </c>
      <c r="DW8" s="905">
        <f>+entero!DW60</f>
        <v>25607.711159864859</v>
      </c>
      <c r="DX8" s="905">
        <f>+entero!DX60</f>
        <v>25737.794122698677</v>
      </c>
      <c r="DY8" s="905">
        <f>+entero!DY60</f>
        <v>25698.013372685557</v>
      </c>
      <c r="DZ8" s="905">
        <f>+entero!DZ60</f>
        <v>25680.972248306549</v>
      </c>
      <c r="EA8" s="905">
        <f>+entero!EA60</f>
        <v>25656.276411242412</v>
      </c>
      <c r="EB8" s="486">
        <f>+entero!EB60</f>
        <v>-41.36590503935804</v>
      </c>
      <c r="EC8" s="998">
        <f>+entero!EC60</f>
        <v>-0.16097159626643487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86.934153282275801</v>
      </c>
      <c r="DT9" s="508">
        <f>+entero!DT61</f>
        <v>86.821792180219859</v>
      </c>
      <c r="DU9" s="508">
        <f>+entero!DU61</f>
        <v>86.86034063859438</v>
      </c>
      <c r="DV9" s="508">
        <f>+entero!DV61</f>
        <v>86.969663261310771</v>
      </c>
      <c r="DW9" s="906">
        <f>+entero!DW61</f>
        <v>86.940299148492102</v>
      </c>
      <c r="DX9" s="906">
        <f>+entero!DX61</f>
        <v>86.997736329774696</v>
      </c>
      <c r="DY9" s="906">
        <f>+entero!DY61</f>
        <v>86.986091450356597</v>
      </c>
      <c r="DZ9" s="906">
        <f>+entero!DZ61</f>
        <v>86.970086558324297</v>
      </c>
      <c r="EA9" s="906">
        <f>+entero!EA61</f>
        <v>87.012971318750601</v>
      </c>
      <c r="EB9" s="996">
        <f>+entero!EB61</f>
        <v>4.330805743983035E-2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999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5007.3173174708454</v>
      </c>
      <c r="DT11" s="487">
        <f>+entero!DT63</f>
        <v>5045.3036462250893</v>
      </c>
      <c r="DU11" s="487">
        <f>+entero!DU63</f>
        <v>4892.0986913694023</v>
      </c>
      <c r="DV11" s="487">
        <f>+entero!DV63</f>
        <v>4893.5793298606577</v>
      </c>
      <c r="DW11" s="908">
        <f>+entero!DW63</f>
        <v>4878.1450021303372</v>
      </c>
      <c r="DX11" s="908">
        <f>+entero!DX63</f>
        <v>4892.6905495428737</v>
      </c>
      <c r="DY11" s="908">
        <f>+entero!DY63</f>
        <v>4862.9204738446215</v>
      </c>
      <c r="DZ11" s="908">
        <f>+entero!DZ63</f>
        <v>4823.9994381492861</v>
      </c>
      <c r="EA11" s="908">
        <f>+entero!EA63</f>
        <v>4716.1524271624057</v>
      </c>
      <c r="EB11" s="997">
        <f>+entero!EB63</f>
        <v>-177.42690269825198</v>
      </c>
      <c r="EC11" s="872">
        <f>+entero!EC63</f>
        <v>-3.6257081113530099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79.682063099047994</v>
      </c>
      <c r="DT12" s="882">
        <f>+entero!DT64</f>
        <v>79.323941008468537</v>
      </c>
      <c r="DU12" s="882">
        <f>+entero!DU64</f>
        <v>78.811939670014311</v>
      </c>
      <c r="DV12" s="882">
        <f>+entero!DV64</f>
        <v>79.138597809296286</v>
      </c>
      <c r="DW12" s="909">
        <f>+entero!DW64</f>
        <v>79.031547795206194</v>
      </c>
      <c r="DX12" s="909">
        <f>+entero!DX64</f>
        <v>79.057972759872698</v>
      </c>
      <c r="DY12" s="909">
        <f>+entero!DY64</f>
        <v>78.955599185651295</v>
      </c>
      <c r="DZ12" s="909">
        <f>+entero!DZ64</f>
        <v>78.850563403517498</v>
      </c>
      <c r="EA12" s="909">
        <f>+entero!EA64</f>
        <v>78.643660385234597</v>
      </c>
      <c r="EB12" s="996">
        <f>+entero!EB64</f>
        <v>-0.49493742406168906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8149.9010776457708</v>
      </c>
      <c r="DT14" s="487">
        <f>+entero!DT66</f>
        <v>8011.1570750395413</v>
      </c>
      <c r="DU14" s="487">
        <f>+entero!DU66</f>
        <v>8155.3076461663677</v>
      </c>
      <c r="DV14" s="487">
        <f>+entero!DV66</f>
        <v>8197.8362822684066</v>
      </c>
      <c r="DW14" s="908">
        <f>+entero!DW66</f>
        <v>8110.6571937990193</v>
      </c>
      <c r="DX14" s="908">
        <f>+entero!DX66</f>
        <v>8225.9918761197187</v>
      </c>
      <c r="DY14" s="908">
        <f>+entero!DY66</f>
        <v>8218.6923893893963</v>
      </c>
      <c r="DZ14" s="908">
        <f>+entero!DZ66</f>
        <v>8254.0483700497462</v>
      </c>
      <c r="EA14" s="908">
        <f>+entero!EA66</f>
        <v>8286.0447902902742</v>
      </c>
      <c r="EB14" s="997">
        <f>+entero!EB66</f>
        <v>88.208508021867601</v>
      </c>
      <c r="EC14" s="872">
        <f>+entero!EC66</f>
        <v>1.0759974337699152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80.015338997212552</v>
      </c>
      <c r="DT15" s="882">
        <f>+entero!DT67</f>
        <v>79.949369112634656</v>
      </c>
      <c r="DU15" s="882">
        <f>+entero!DU67</f>
        <v>80.228900866041798</v>
      </c>
      <c r="DV15" s="882">
        <f>+entero!DV67</f>
        <v>80.433983019978498</v>
      </c>
      <c r="DW15" s="909">
        <f>+entero!DW67</f>
        <v>80.216889773863599</v>
      </c>
      <c r="DX15" s="909">
        <f>+entero!DX67</f>
        <v>80.482056249706602</v>
      </c>
      <c r="DY15" s="909">
        <f>+entero!DY67</f>
        <v>80.464714426101395</v>
      </c>
      <c r="DZ15" s="909">
        <f>+entero!DZ67</f>
        <v>80.524931633137598</v>
      </c>
      <c r="EA15" s="909">
        <f>+entero!EA67</f>
        <v>80.575673719224</v>
      </c>
      <c r="EB15" s="996">
        <f>+entero!EB67</f>
        <v>0.14169069924550115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11735.645436962097</v>
      </c>
      <c r="DT17" s="487">
        <f>+entero!DT69</f>
        <v>11781.530472962091</v>
      </c>
      <c r="DU17" s="487">
        <f>+entero!DU69</f>
        <v>11777.364739075794</v>
      </c>
      <c r="DV17" s="487">
        <f>+entero!DV69</f>
        <v>11818.400055705535</v>
      </c>
      <c r="DW17" s="908">
        <f>+entero!DW69</f>
        <v>11832.668920846934</v>
      </c>
      <c r="DX17" s="908">
        <f>+entero!DX69</f>
        <v>11833.052875268215</v>
      </c>
      <c r="DY17" s="908">
        <f>+entero!DY69</f>
        <v>11826.400299677838</v>
      </c>
      <c r="DZ17" s="908">
        <f>+entero!DZ69</f>
        <v>11807.874198575797</v>
      </c>
      <c r="EA17" s="908">
        <f>+entero!EA69</f>
        <v>11858.732868776964</v>
      </c>
      <c r="EB17" s="997">
        <f>+entero!EB69</f>
        <v>40.332813071428973</v>
      </c>
      <c r="EC17" s="872">
        <f>+entero!EC69</f>
        <v>0.34127134706323226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95.95174406657614</v>
      </c>
      <c r="DT18" s="882">
        <f>+entero!DT70</f>
        <v>95.952235208149901</v>
      </c>
      <c r="DU18" s="882">
        <f>+entero!DU70</f>
        <v>95.963034449480645</v>
      </c>
      <c r="DV18" s="882">
        <f>+entero!DV70</f>
        <v>95.986582061059138</v>
      </c>
      <c r="DW18" s="909">
        <f>+entero!DW70</f>
        <v>95.981023859022699</v>
      </c>
      <c r="DX18" s="909">
        <f>+entero!DX70</f>
        <v>95.964178367309302</v>
      </c>
      <c r="DY18" s="909">
        <f>+entero!DY70</f>
        <v>95.963788887987803</v>
      </c>
      <c r="DZ18" s="909">
        <f>+entero!DZ70</f>
        <v>95.959302784966596</v>
      </c>
      <c r="EA18" s="909">
        <f>+entero!EA70</f>
        <v>95.979504878551396</v>
      </c>
      <c r="EB18" s="509">
        <f>+entero!EB70</f>
        <v>-7.0771825077429185E-3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795.63881620553923</v>
      </c>
      <c r="DT20" s="487">
        <f>+entero!DT72</f>
        <v>770.13652011043541</v>
      </c>
      <c r="DU20" s="487">
        <f>+entero!DU72</f>
        <v>783.75342397486702</v>
      </c>
      <c r="DV20" s="487">
        <f>+entero!DV72</f>
        <v>787.8266484471701</v>
      </c>
      <c r="DW20" s="908">
        <f>+entero!DW72</f>
        <v>786.24004308856934</v>
      </c>
      <c r="DX20" s="908">
        <f>+entero!DX72</f>
        <v>786.05882176786997</v>
      </c>
      <c r="DY20" s="908">
        <f>+entero!DY72</f>
        <v>790.0002097737007</v>
      </c>
      <c r="DZ20" s="908">
        <f>+entero!DZ72</f>
        <v>795.05024153171837</v>
      </c>
      <c r="EA20" s="908">
        <f>+entero!EA72</f>
        <v>795.34632501276769</v>
      </c>
      <c r="EB20" s="996">
        <f>+entero!EB72</f>
        <v>7.5196765655975923</v>
      </c>
      <c r="EC20" s="872">
        <f>+entero!EC72</f>
        <v>0.95448365200887508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82.182126966252184</v>
      </c>
      <c r="DT21" s="508">
        <f>+entero!DT73</f>
        <v>81.545238205963614</v>
      </c>
      <c r="DU21" s="508">
        <f>+entero!DU73</f>
        <v>81.946791061584051</v>
      </c>
      <c r="DV21" s="508">
        <f>+entero!DV73</f>
        <v>81.875234705084196</v>
      </c>
      <c r="DW21" s="906">
        <f>+entero!DW73</f>
        <v>81.808363210817902</v>
      </c>
      <c r="DX21" s="906">
        <f>+entero!DX73</f>
        <v>82.000502736148704</v>
      </c>
      <c r="DY21" s="906">
        <f>+entero!DY73</f>
        <v>81.955087740461593</v>
      </c>
      <c r="DZ21" s="906">
        <f>+entero!DZ73</f>
        <v>81.711725844689994</v>
      </c>
      <c r="EA21" s="906">
        <f>+entero!EA73</f>
        <v>81.795741734676795</v>
      </c>
      <c r="EB21" s="996">
        <f>+entero!EB73</f>
        <v>-7.9492970407400776E-2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999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3839.2320011538723</v>
      </c>
      <c r="DU23" s="778">
        <f>+entero!DU75</f>
        <v>3937.6513136730209</v>
      </c>
      <c r="DV23" s="778">
        <f>+entero!DV75</f>
        <v>4049.3161153834917</v>
      </c>
      <c r="DW23" s="905">
        <f>+entero!DW75</f>
        <v>4004.860981507848</v>
      </c>
      <c r="DX23" s="905">
        <f>+entero!DX75</f>
        <v>4041.2225336922097</v>
      </c>
      <c r="DY23" s="905">
        <f>+entero!DY75</f>
        <v>4023.8074901922855</v>
      </c>
      <c r="DZ23" s="905">
        <f>+entero!DZ75</f>
        <v>4022.7936860508516</v>
      </c>
      <c r="EA23" s="905">
        <f>+entero!EA75</f>
        <v>3992.5793661603147</v>
      </c>
      <c r="EB23" s="486">
        <f>+entero!EB75</f>
        <v>-56.736749223176957</v>
      </c>
      <c r="EC23" s="998">
        <f>+entero!EC75</f>
        <v>-1.4011439859593078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1606.388373973761</v>
      </c>
      <c r="DU24" s="778">
        <f>+entero!DU76</f>
        <v>1708.6066214730322</v>
      </c>
      <c r="DV24" s="778">
        <f>+entero!DV76</f>
        <v>1819.1709003564135</v>
      </c>
      <c r="DW24" s="905">
        <f>+entero!DW76</f>
        <v>1780.025845062682</v>
      </c>
      <c r="DX24" s="905">
        <f>+entero!DX76</f>
        <v>1837.152235876822</v>
      </c>
      <c r="DY24" s="905">
        <f>+entero!DY76</f>
        <v>1819.3283577346938</v>
      </c>
      <c r="DZ24" s="905">
        <f>+entero!DZ76</f>
        <v>1807.3417652580174</v>
      </c>
      <c r="EA24" s="905">
        <f>+entero!EA76</f>
        <v>1802.4162160568512</v>
      </c>
      <c r="EB24" s="486">
        <f>+entero!EB76</f>
        <v>-16.754684299562314</v>
      </c>
      <c r="EC24" s="998">
        <f>+entero!EC76</f>
        <v>-0.92100661330277722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556.12025850728867</v>
      </c>
      <c r="DU25" s="778">
        <f>+entero!DU77</f>
        <v>559.22989539358593</v>
      </c>
      <c r="DV25" s="778">
        <f>+entero!DV77</f>
        <v>564.68853814285706</v>
      </c>
      <c r="DW25" s="905">
        <f>+entero!DW77</f>
        <v>564.70530317346936</v>
      </c>
      <c r="DX25" s="905">
        <f>+entero!DX77</f>
        <v>564.9841423104956</v>
      </c>
      <c r="DY25" s="905">
        <f>+entero!DY77</f>
        <v>564.98976279591841</v>
      </c>
      <c r="DZ25" s="905">
        <f>+entero!DZ77</f>
        <v>564.99396850728851</v>
      </c>
      <c r="EA25" s="905">
        <f>+entero!EA77</f>
        <v>564.99950901166187</v>
      </c>
      <c r="EB25" s="486">
        <f>+entero!EB77</f>
        <v>0.31097086880481584</v>
      </c>
      <c r="EC25" s="998">
        <f>+entero!EC77</f>
        <v>5.5069449404365756E-2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623.72695468282222</v>
      </c>
      <c r="DU26" s="778">
        <f>+entero!DU78</f>
        <v>613.45992282640225</v>
      </c>
      <c r="DV26" s="778">
        <f>+entero!DV78</f>
        <v>606.12489468422143</v>
      </c>
      <c r="DW26" s="905">
        <f>+entero!DW78</f>
        <v>600.74724711169677</v>
      </c>
      <c r="DX26" s="905">
        <f>+entero!DX78</f>
        <v>586.25021581489204</v>
      </c>
      <c r="DY26" s="905">
        <f>+entero!DY78</f>
        <v>586.55654603167341</v>
      </c>
      <c r="DZ26" s="905">
        <f>+entero!DZ78</f>
        <v>597.44838629554533</v>
      </c>
      <c r="EA26" s="905">
        <f>+entero!EA78</f>
        <v>572.1133679318018</v>
      </c>
      <c r="EB26" s="486">
        <f>+entero!EB78</f>
        <v>-34.011526752419627</v>
      </c>
      <c r="EC26" s="998">
        <f>+entero!EC78</f>
        <v>-5.6113066878962226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1052.9964139900001</v>
      </c>
      <c r="DU27" s="778">
        <f>+entero!DU79</f>
        <v>1056.3548739800001</v>
      </c>
      <c r="DV27" s="778">
        <f>+entero!DV79</f>
        <v>1059.3317821999997</v>
      </c>
      <c r="DW27" s="905">
        <f>+entero!DW79</f>
        <v>1059.3825861600001</v>
      </c>
      <c r="DX27" s="905">
        <f>+entero!DX79</f>
        <v>1052.83593969</v>
      </c>
      <c r="DY27" s="905">
        <f>+entero!DY79</f>
        <v>1052.93282363</v>
      </c>
      <c r="DZ27" s="905">
        <f>+entero!DZ79</f>
        <v>1053.0095659900001</v>
      </c>
      <c r="EA27" s="905">
        <f>+entero!EA79</f>
        <v>1053.05027316</v>
      </c>
      <c r="EB27" s="486">
        <f>+entero!EB79</f>
        <v>-6.2815090399997189</v>
      </c>
      <c r="EC27" s="998">
        <f>+entero!EC79</f>
        <v>-0.59296899663997538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835.39083458013374</v>
      </c>
      <c r="DU28" s="778">
        <f>+entero!DU80</f>
        <v>923.16826708527049</v>
      </c>
      <c r="DV28" s="778">
        <f>+entero!DV80</f>
        <v>1006.2605916021161</v>
      </c>
      <c r="DW28" s="905">
        <f>+entero!DW80</f>
        <v>966.68904083247912</v>
      </c>
      <c r="DX28" s="905">
        <f>+entero!DX80</f>
        <v>1009.5276076117141</v>
      </c>
      <c r="DY28" s="905">
        <f>+entero!DY80</f>
        <v>993.57143429050882</v>
      </c>
      <c r="DZ28" s="905">
        <f>+entero!DZ80</f>
        <v>988.2413648523551</v>
      </c>
      <c r="EA28" s="905">
        <f>+entero!EA80</f>
        <v>954.83889878977607</v>
      </c>
      <c r="EB28" s="486">
        <f>+entero!EB80</f>
        <v>-51.421692812339984</v>
      </c>
      <c r="EC28" s="998">
        <f>+entero!EC80</f>
        <v>-5.1101765528220655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661.83378253731155</v>
      </c>
      <c r="DU29" s="778">
        <f>+entero!DU81</f>
        <v>762.265538988868</v>
      </c>
      <c r="DV29" s="778">
        <f>+entero!DV81</f>
        <v>853.70387670789444</v>
      </c>
      <c r="DW29" s="905">
        <f>+entero!DW81</f>
        <v>818.39922268078249</v>
      </c>
      <c r="DX29" s="905">
        <f>+entero!DX81</f>
        <v>875.89022468682197</v>
      </c>
      <c r="DY29" s="905">
        <f>+entero!DY81</f>
        <v>858.46355099883556</v>
      </c>
      <c r="DZ29" s="905">
        <f>+entero!DZ81</f>
        <v>840.36323440680997</v>
      </c>
      <c r="EA29" s="905">
        <f>+entero!EA81</f>
        <v>833.48227254797428</v>
      </c>
      <c r="EB29" s="486">
        <f>+entero!EB81</f>
        <v>-20.221604159920162</v>
      </c>
      <c r="EC29" s="998">
        <f>+entero!EC81</f>
        <v>-2.3686906797120266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173.55705204282225</v>
      </c>
      <c r="DU30" s="778">
        <f>+entero!DU82</f>
        <v>160.90272809640243</v>
      </c>
      <c r="DV30" s="778">
        <f>+entero!DV82</f>
        <v>152.55671489422153</v>
      </c>
      <c r="DW30" s="905">
        <f>+entero!DW82</f>
        <v>148.28981815169669</v>
      </c>
      <c r="DX30" s="905">
        <f>+entero!DX82</f>
        <v>133.63738292489208</v>
      </c>
      <c r="DY30" s="905">
        <f>+entero!DY82</f>
        <v>135.10788329167335</v>
      </c>
      <c r="DZ30" s="905">
        <f>+entero!DZ82</f>
        <v>147.87813044554525</v>
      </c>
      <c r="EA30" s="905">
        <f>+entero!EA82</f>
        <v>121.35662624180178</v>
      </c>
      <c r="EB30" s="486">
        <f>+entero!EB82</f>
        <v>-31.200088652419751</v>
      </c>
      <c r="EC30" s="998">
        <f>+entero!EC82</f>
        <v>-20.451468605661184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8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24827.43194025509</v>
      </c>
      <c r="DU32" s="778">
        <f>+entero!DU84</f>
        <v>24659.935657654521</v>
      </c>
      <c r="DV32" s="778">
        <f>+entero!DV84</f>
        <v>24673.69660902915</v>
      </c>
      <c r="DW32" s="905">
        <f>+entero!DW84</f>
        <v>24661.897176154522</v>
      </c>
      <c r="DX32" s="905">
        <f>+entero!DX84</f>
        <v>24686.669738752193</v>
      </c>
      <c r="DY32" s="905">
        <f>+entero!DY84</f>
        <v>24703.772001795915</v>
      </c>
      <c r="DZ32" s="905">
        <f>+entero!DZ84</f>
        <v>24736.022322390665</v>
      </c>
      <c r="EA32" s="905">
        <f>+entero!EA84</f>
        <v>24796.202807607882</v>
      </c>
      <c r="EB32" s="486">
        <f>+entero!EB84</f>
        <v>122.50619857873244</v>
      </c>
      <c r="EC32" s="998">
        <f>+entero!EC84</f>
        <v>0.49650524815929575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999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98.369257870481704</v>
      </c>
      <c r="DU34" s="805">
        <f>+entero!DU86</f>
        <v>98.369753667863748</v>
      </c>
      <c r="DV34" s="805">
        <f>+entero!DV86</f>
        <v>98.381561526717405</v>
      </c>
      <c r="DW34" s="910">
        <f>+entero!DW86</f>
        <v>98.385536260841405</v>
      </c>
      <c r="DX34" s="910">
        <f>+entero!DX86</f>
        <v>98.386441805661804</v>
      </c>
      <c r="DY34" s="910">
        <f>+entero!DY86</f>
        <v>98.387362306297902</v>
      </c>
      <c r="DZ34" s="910">
        <f>+entero!DZ86</f>
        <v>98.390044730598603</v>
      </c>
      <c r="EA34" s="910">
        <f>+entero!EA86</f>
        <v>98.393156035252701</v>
      </c>
      <c r="EB34" s="1040">
        <f>+entero!EB86</f>
        <v>1.15945085352962E-2</v>
      </c>
      <c r="EC34" s="999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09"/>
      <c r="DS35" s="1009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abSelected="1"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C10" sqref="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79" t="str">
        <f>+entero!D3</f>
        <v>V   A   R   I   A   B   L   E   S     b/</v>
      </c>
      <c r="E3" s="1077" t="str">
        <f>+entero!E3</f>
        <v>2008                          A  fines de Dic*</v>
      </c>
      <c r="F3" s="1077" t="str">
        <f>+entero!F3</f>
        <v>2009                          A  fines de Ene*</v>
      </c>
      <c r="G3" s="1077" t="str">
        <f>+entero!G3</f>
        <v>2009                          A  fines de Feb*</v>
      </c>
      <c r="H3" s="1077" t="str">
        <f>+entero!H3</f>
        <v>2009                          A  fines de Mar*</v>
      </c>
      <c r="I3" s="1077" t="str">
        <f>+entero!I3</f>
        <v>2009                          A  fines de adr*</v>
      </c>
      <c r="J3" s="1077" t="str">
        <f>+entero!J3</f>
        <v>2009                          A  fines de May*</v>
      </c>
      <c r="K3" s="1077" t="str">
        <f>+entero!K3</f>
        <v>2009                          A  fines de Jun*</v>
      </c>
      <c r="L3" s="1077" t="str">
        <f>+entero!L3</f>
        <v>2009                          A  fines de Jul*</v>
      </c>
      <c r="M3" s="1077" t="str">
        <f>+entero!M3</f>
        <v>2009                          A  fines de Ago*</v>
      </c>
      <c r="N3" s="1077" t="str">
        <f>+entero!N3</f>
        <v>2009                          A  fines de Sep*</v>
      </c>
      <c r="O3" s="1077" t="str">
        <f>+entero!O3</f>
        <v>2009                          A  fines de Oct*</v>
      </c>
      <c r="P3" s="1077" t="str">
        <f>+entero!P3</f>
        <v>2009                          A  fines de Nov*</v>
      </c>
      <c r="Q3" s="1077" t="str">
        <f>+entero!Q3</f>
        <v>2009                          A  fines de Dic*</v>
      </c>
      <c r="R3" s="1077" t="str">
        <f>+entero!R3</f>
        <v>2010                          A  fines de Ene*</v>
      </c>
      <c r="S3" s="1077" t="str">
        <f>+entero!S3</f>
        <v>2010                          A  fines de Feb*</v>
      </c>
      <c r="T3" s="1077" t="str">
        <f>+entero!T3</f>
        <v>2010                          A  fines de Mar*</v>
      </c>
      <c r="U3" s="1077" t="str">
        <f>+entero!U3</f>
        <v>2010                          A  fines de adr*</v>
      </c>
      <c r="V3" s="1077" t="str">
        <f>+entero!V3</f>
        <v>2010                          A  fines de May*</v>
      </c>
      <c r="W3" s="1077" t="str">
        <f>+entero!W3</f>
        <v>2010                          A  fines de Jun*</v>
      </c>
      <c r="X3" s="1077" t="str">
        <f>+entero!X3</f>
        <v>2010                          A  fines de Jul*</v>
      </c>
      <c r="Y3" s="1077" t="str">
        <f>+entero!Y3</f>
        <v>2010                          A  fines de Ago*</v>
      </c>
      <c r="Z3" s="1077" t="str">
        <f>+entero!Z3</f>
        <v>2010                          A  fines de Sep*</v>
      </c>
      <c r="AA3" s="1077" t="str">
        <f>+entero!AA3</f>
        <v>2010                          A  fines de Oct*</v>
      </c>
      <c r="AB3" s="1077" t="str">
        <f>+entero!AB3</f>
        <v>2010                          A  fines de Nov*</v>
      </c>
      <c r="AC3" s="1077" t="str">
        <f>+entero!AC3</f>
        <v>2010                          A  fines de Dic*</v>
      </c>
      <c r="AD3" s="1077" t="str">
        <f>+entero!AD3</f>
        <v>2011                          A  fines de Ene*</v>
      </c>
      <c r="AE3" s="1077" t="str">
        <f>+entero!AE3</f>
        <v>2011                          A  fines de Feb*</v>
      </c>
      <c r="AF3" s="1077" t="str">
        <f>+entero!AF3</f>
        <v>2011                          A  fines de Mar*</v>
      </c>
      <c r="AG3" s="1077" t="str">
        <f>+entero!AG3</f>
        <v>2011                          A  fines de adr*</v>
      </c>
      <c r="AH3" s="1077" t="str">
        <f>+entero!AH3</f>
        <v>2011                          A  fines de May*</v>
      </c>
      <c r="AI3" s="1077" t="str">
        <f>+entero!AI3</f>
        <v>2011                          A  fines de Jun*</v>
      </c>
      <c r="AJ3" s="1077" t="str">
        <f>+entero!AJ3</f>
        <v>2011                          A  fines de Jul*</v>
      </c>
      <c r="AK3" s="1077" t="str">
        <f>+entero!AK3</f>
        <v>2011                          A  fines de Ago*</v>
      </c>
      <c r="AL3" s="1077" t="str">
        <f>+entero!AL3</f>
        <v>2011                          A  fines de Sep*</v>
      </c>
      <c r="AM3" s="1077" t="str">
        <f>+entero!AM3</f>
        <v>2011                          A  fines de Oct*</v>
      </c>
      <c r="AN3" s="1077" t="str">
        <f>+entero!AN3</f>
        <v>2011                          A  fines de Nov*</v>
      </c>
      <c r="AO3" s="1077" t="str">
        <f>+entero!AO3</f>
        <v>2011                          A  fines de Dic*</v>
      </c>
      <c r="AP3" s="1077" t="str">
        <f>+entero!AP3</f>
        <v>2012                          A  fines de Ene*</v>
      </c>
      <c r="AQ3" s="1077" t="str">
        <f>+entero!AQ3</f>
        <v>2012                          A  fines de Feb*</v>
      </c>
      <c r="AR3" s="1077" t="str">
        <f>+entero!AR3</f>
        <v>2012                          A  fines de Mar*</v>
      </c>
      <c r="AS3" s="1077" t="str">
        <f>+entero!AS3</f>
        <v>2012                          A  fines de adr*</v>
      </c>
      <c r="AT3" s="1077" t="str">
        <f>+entero!AT3</f>
        <v>2012                          A  fines de May*</v>
      </c>
      <c r="AU3" s="1077" t="str">
        <f>+entero!AU3</f>
        <v>2012                          A  fines de Jun*</v>
      </c>
      <c r="AV3" s="1077" t="str">
        <f>+entero!AV3</f>
        <v>2012                          A  fines de Jul*</v>
      </c>
      <c r="AW3" s="1077" t="str">
        <f>+entero!AW3</f>
        <v>2012                          A  fines de Ago*</v>
      </c>
      <c r="AX3" s="1077" t="str">
        <f>+entero!AX3</f>
        <v>2012                          A  fines de Sep*</v>
      </c>
      <c r="AY3" s="1077" t="str">
        <f>+entero!AY3</f>
        <v>2012                          A  fines de Oct*</v>
      </c>
      <c r="AZ3" s="1077" t="str">
        <f>+entero!AZ3</f>
        <v>2012                          A  fines de Nov*</v>
      </c>
      <c r="BA3" s="1077" t="str">
        <f>+entero!BA3</f>
        <v>2012                          A  fines de Dic*</v>
      </c>
      <c r="BB3" s="1077" t="str">
        <f>+entero!BB3</f>
        <v>2013                          A  fines de Ene*</v>
      </c>
      <c r="BC3" s="1077" t="str">
        <f>+entero!BC3</f>
        <v>2013                          A  fines de Feb*</v>
      </c>
      <c r="BD3" s="1077" t="str">
        <f>+entero!BD3</f>
        <v>2013                          A  fines de Mar*</v>
      </c>
      <c r="BE3" s="1077" t="str">
        <f>+entero!BE3</f>
        <v>2013                          A  fines de adr*</v>
      </c>
      <c r="BF3" s="1077" t="str">
        <f>+entero!BF3</f>
        <v>2013                          A  fines de May*</v>
      </c>
      <c r="BG3" s="1077" t="str">
        <f>+entero!BG3</f>
        <v>2013                          A  fines de Jun*</v>
      </c>
      <c r="BH3" s="1077" t="str">
        <f>+entero!BH3</f>
        <v>2013                          A  fines de Jul*</v>
      </c>
      <c r="BI3" s="1077" t="str">
        <f>+entero!BI3</f>
        <v>2013                          A  fines de Ago*</v>
      </c>
      <c r="BJ3" s="1077" t="str">
        <f>+entero!BJ3</f>
        <v>2013                          A  fines de Sep*</v>
      </c>
      <c r="BK3" s="1077" t="str">
        <f>+entero!BK3</f>
        <v>2013                          A  fines de Oct*</v>
      </c>
      <c r="BL3" s="1077" t="str">
        <f>+entero!BL3</f>
        <v>2013                          A  fines de Nov*</v>
      </c>
      <c r="BM3" s="1077" t="str">
        <f>+entero!BM3</f>
        <v>2013                          A  fines de Dic*</v>
      </c>
      <c r="BN3" s="1077" t="str">
        <f>+entero!BN3</f>
        <v>2014                          A  fines de Ene*</v>
      </c>
      <c r="BO3" s="1077" t="str">
        <f>+entero!BO3</f>
        <v>2014                          A  fines de Feb*</v>
      </c>
      <c r="BP3" s="1077" t="str">
        <f>+entero!BP3</f>
        <v>2014                          A  fines de Mar*</v>
      </c>
      <c r="BQ3" s="1077" t="str">
        <f>+entero!BQ3</f>
        <v>2014                          A  fines de adr*</v>
      </c>
      <c r="BR3" s="1077" t="str">
        <f>+entero!BR3</f>
        <v>2014                          A  fines de May*</v>
      </c>
      <c r="BS3" s="1077" t="str">
        <f>+entero!BS3</f>
        <v>2014                          A  fines de Jun*</v>
      </c>
      <c r="BT3" s="1077" t="str">
        <f>+entero!BT3</f>
        <v>2014                          A  fines de Jul*</v>
      </c>
      <c r="BU3" s="1077" t="str">
        <f>+entero!BU3</f>
        <v>2014                          A  fines de Ago*</v>
      </c>
      <c r="BV3" s="1077" t="str">
        <f>+entero!BV3</f>
        <v>2014                          A  fines de Sep*</v>
      </c>
      <c r="BW3" s="1077" t="str">
        <f>+entero!BW3</f>
        <v>2014                          A  fines de Oct*</v>
      </c>
      <c r="BX3" s="1077" t="str">
        <f>+entero!BX3</f>
        <v>2014                          A  fines de Nov*</v>
      </c>
      <c r="BY3" s="1077" t="str">
        <f>+entero!BY3</f>
        <v>2014                          A  fines de Dic*</v>
      </c>
      <c r="BZ3" s="1077" t="str">
        <f>+entero!BZ3</f>
        <v>2015                         A  fines de Ene*</v>
      </c>
      <c r="CA3" s="1077" t="str">
        <f>+entero!CA3</f>
        <v>2015                         A  fines de Feb*</v>
      </c>
      <c r="CB3" s="1077" t="str">
        <f>+entero!CB3</f>
        <v>2015                         A  fines de Mar*</v>
      </c>
      <c r="CC3" s="1077" t="str">
        <f>+entero!CC3</f>
        <v xml:space="preserve">2015                         A  fines de adr* </v>
      </c>
      <c r="CD3" s="1077" t="str">
        <f>+entero!CD3</f>
        <v xml:space="preserve">2015                         A  fines de May* </v>
      </c>
      <c r="CE3" s="1077" t="str">
        <f>+entero!CE3</f>
        <v xml:space="preserve">2015                         A  fines de Jun* </v>
      </c>
      <c r="CF3" s="1077" t="str">
        <f>+entero!CF3</f>
        <v xml:space="preserve">2015                         A  fines de Jul* </v>
      </c>
      <c r="CG3" s="1077" t="str">
        <f>+entero!CG3</f>
        <v xml:space="preserve">2015                         A  fines de Ago* </v>
      </c>
      <c r="CH3" s="1077" t="str">
        <f>+entero!CH3</f>
        <v xml:space="preserve">2015                         A  fines de Sep* </v>
      </c>
      <c r="CI3" s="1077" t="str">
        <f>+entero!CI3</f>
        <v xml:space="preserve">2015                         A  fines de Oct* </v>
      </c>
      <c r="CJ3" s="1077" t="str">
        <f>+entero!CJ3</f>
        <v xml:space="preserve">2015                         A  fines de Nov* </v>
      </c>
      <c r="CK3" s="1077" t="str">
        <f>+entero!CK3</f>
        <v xml:space="preserve">2015                         A  fines de Dic* </v>
      </c>
      <c r="CL3" s="1077" t="str">
        <f>+entero!CL3</f>
        <v xml:space="preserve">2016                         A  fines de Ene* </v>
      </c>
      <c r="CM3" s="1077" t="str">
        <f>+entero!CM3</f>
        <v xml:space="preserve">2016                         A  fines de Feb* </v>
      </c>
      <c r="CN3" s="1077" t="str">
        <f>+entero!CN3</f>
        <v xml:space="preserve">2016                         A  fines de Mar* </v>
      </c>
      <c r="CO3" s="1077" t="str">
        <f>+entero!CO3</f>
        <v xml:space="preserve">2016                         A  fines de adr* </v>
      </c>
      <c r="CP3" s="1077" t="str">
        <f>+entero!CP3</f>
        <v xml:space="preserve">2016                         A  fines de May* </v>
      </c>
      <c r="CQ3" s="1077" t="str">
        <f>+entero!CQ3</f>
        <v xml:space="preserve">2016                         A  fines de Jun* </v>
      </c>
      <c r="CR3" s="1077" t="str">
        <f>+entero!CR3</f>
        <v xml:space="preserve">2016                         A  fines de Jul* </v>
      </c>
      <c r="CS3" s="1077" t="str">
        <f>+entero!CS3</f>
        <v xml:space="preserve">2016                         A  fines de Ago* </v>
      </c>
      <c r="CT3" s="1077" t="str">
        <f>+entero!CT3</f>
        <v xml:space="preserve">2016                         A  fines de Sep* </v>
      </c>
      <c r="CU3" s="1077" t="str">
        <f>+entero!CU3</f>
        <v xml:space="preserve">2016                         A  fines de Oct* </v>
      </c>
      <c r="CV3" s="1077" t="str">
        <f>+entero!CV3</f>
        <v xml:space="preserve">2016                         A  fines de Nov* </v>
      </c>
      <c r="CW3" s="1077" t="str">
        <f>+entero!CW3</f>
        <v>2016                         A  fines de Dic* 15</v>
      </c>
      <c r="CX3" s="1077" t="str">
        <f>+entero!CX3</f>
        <v xml:space="preserve">2017                         A  fines de Ene* </v>
      </c>
      <c r="CY3" s="1077" t="str">
        <f>+entero!CY3</f>
        <v xml:space="preserve">2017                         A  fines de Feb* </v>
      </c>
      <c r="CZ3" s="1077" t="str">
        <f>+entero!CZ3</f>
        <v xml:space="preserve">2017                         A  fines de Mar* </v>
      </c>
      <c r="DA3" s="1077" t="str">
        <f>+entero!DA3</f>
        <v xml:space="preserve">2017                         A  fines de Abr* </v>
      </c>
      <c r="DB3" s="1077" t="str">
        <f>+entero!DB3</f>
        <v xml:space="preserve">2017                         A  fines de May* </v>
      </c>
      <c r="DC3" s="1077" t="str">
        <f>+entero!DC3</f>
        <v xml:space="preserve">2017                         A  fines de Jun* </v>
      </c>
      <c r="DD3" s="1077" t="str">
        <f>+entero!DD3</f>
        <v xml:space="preserve">2017                         A  fines de Jul* </v>
      </c>
      <c r="DE3" s="1077" t="str">
        <f>+entero!DE3</f>
        <v xml:space="preserve">2017                         A  fines de Ago* </v>
      </c>
      <c r="DF3" s="1077" t="str">
        <f>+entero!DF3</f>
        <v xml:space="preserve">2017                         A  fines de Sep* </v>
      </c>
      <c r="DG3" s="1077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71" t="str">
        <f>+entero!DW3</f>
        <v>Semana 3°</v>
      </c>
      <c r="DX3" s="1055"/>
      <c r="DY3" s="1055"/>
      <c r="DZ3" s="1055"/>
      <c r="EA3" s="1055"/>
      <c r="EB3" s="1068" t="s">
        <v>253</v>
      </c>
      <c r="EC3" s="106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80"/>
      <c r="E4" s="1078"/>
      <c r="F4" s="1078"/>
      <c r="G4" s="1078"/>
      <c r="H4" s="1078"/>
      <c r="I4" s="1078"/>
      <c r="J4" s="1078"/>
      <c r="K4" s="1078"/>
      <c r="L4" s="1078"/>
      <c r="M4" s="1078"/>
      <c r="N4" s="1078"/>
      <c r="O4" s="1078"/>
      <c r="P4" s="107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1078"/>
      <c r="AP4" s="1078"/>
      <c r="AQ4" s="1078"/>
      <c r="AR4" s="1078"/>
      <c r="AS4" s="1078"/>
      <c r="AT4" s="1078"/>
      <c r="AU4" s="1078"/>
      <c r="AV4" s="1078"/>
      <c r="AW4" s="1078"/>
      <c r="AX4" s="1078"/>
      <c r="AY4" s="1078"/>
      <c r="AZ4" s="1078"/>
      <c r="BA4" s="1078"/>
      <c r="BB4" s="1078"/>
      <c r="BC4" s="1078"/>
      <c r="BD4" s="1078"/>
      <c r="BE4" s="1078"/>
      <c r="BF4" s="1078"/>
      <c r="BG4" s="1078"/>
      <c r="BH4" s="1078"/>
      <c r="BI4" s="1078"/>
      <c r="BJ4" s="1078"/>
      <c r="BK4" s="1078"/>
      <c r="BL4" s="1078"/>
      <c r="BM4" s="1078"/>
      <c r="BN4" s="1078"/>
      <c r="BO4" s="1078"/>
      <c r="BP4" s="1078"/>
      <c r="BQ4" s="1078"/>
      <c r="BR4" s="1078"/>
      <c r="BS4" s="1078"/>
      <c r="BT4" s="1078"/>
      <c r="BU4" s="1078"/>
      <c r="BV4" s="1078"/>
      <c r="BW4" s="1078"/>
      <c r="BX4" s="1078"/>
      <c r="BY4" s="1078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8"/>
      <c r="CK4" s="1078"/>
      <c r="CL4" s="1078"/>
      <c r="CM4" s="1078"/>
      <c r="CN4" s="1078"/>
      <c r="CO4" s="1078"/>
      <c r="CP4" s="1078"/>
      <c r="CQ4" s="1078"/>
      <c r="CR4" s="1078"/>
      <c r="CS4" s="1078"/>
      <c r="CT4" s="1078"/>
      <c r="CU4" s="1078"/>
      <c r="CV4" s="1078"/>
      <c r="CW4" s="1078"/>
      <c r="CX4" s="1078"/>
      <c r="CY4" s="1078"/>
      <c r="CZ4" s="1078"/>
      <c r="DA4" s="1078"/>
      <c r="DB4" s="1078"/>
      <c r="DC4" s="1078"/>
      <c r="DD4" s="1078"/>
      <c r="DE4" s="1078"/>
      <c r="DF4" s="1078"/>
      <c r="DG4" s="1078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970">
        <f>+entero!DW4</f>
        <v>43451</v>
      </c>
      <c r="DX4" s="970">
        <f>+entero!DX4</f>
        <v>43452</v>
      </c>
      <c r="DY4" s="970">
        <f>+entero!DY4</f>
        <v>43453</v>
      </c>
      <c r="DZ4" s="970">
        <f>+entero!DZ4</f>
        <v>43454</v>
      </c>
      <c r="EA4" s="970">
        <f>+entero!EA4</f>
        <v>43455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1041"/>
      <c r="EC6" s="914"/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1041"/>
      <c r="EC7" s="914"/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6.9664655429917994</v>
      </c>
      <c r="DU8" s="764">
        <f>+entero!DU90</f>
        <v>6.9660060407889599</v>
      </c>
      <c r="DV8" s="764">
        <f>+entero!DV90</f>
        <v>6.9785432838271237</v>
      </c>
      <c r="DW8" s="468">
        <f>+entero!DW90</f>
        <v>6.9779286216092231</v>
      </c>
      <c r="DX8" s="468">
        <f>+entero!DX90</f>
        <v>6.9795873248123961</v>
      </c>
      <c r="DY8" s="468">
        <f>+entero!DY90</f>
        <v>6.9679336075002567</v>
      </c>
      <c r="DZ8" s="468">
        <f>+entero!DZ90</f>
        <v>6.960185600853305</v>
      </c>
      <c r="EA8" s="468">
        <f>+entero!EA90</f>
        <v>6.9705387052627445</v>
      </c>
      <c r="EB8" s="1042"/>
      <c r="EC8" s="915"/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60.447844287439175</v>
      </c>
      <c r="DT9" s="764">
        <f>+entero!DT91</f>
        <v>60.262993819312072</v>
      </c>
      <c r="DU9" s="764">
        <f>+entero!DU91</f>
        <v>0</v>
      </c>
      <c r="DV9" s="764">
        <f>+entero!DV91</f>
        <v>0</v>
      </c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2.2880699999999998</v>
      </c>
      <c r="DU10" s="760">
        <f>+entero!DU92</f>
        <v>2.2886299999999999</v>
      </c>
      <c r="DV10" s="760">
        <f>+entero!DV92</f>
        <v>2.2892299999999999</v>
      </c>
      <c r="DW10" s="913">
        <f>+entero!DW92</f>
        <v>2.2894999999999999</v>
      </c>
      <c r="DX10" s="913">
        <f>+entero!DX92</f>
        <v>2.28959</v>
      </c>
      <c r="DY10" s="913">
        <f>+entero!DY92</f>
        <v>2.2896800000000002</v>
      </c>
      <c r="DZ10" s="913">
        <f>+entero!DZ92</f>
        <v>2.2897699999999999</v>
      </c>
      <c r="EA10" s="913">
        <f>+entero!EA92</f>
        <v>2.28986</v>
      </c>
      <c r="EB10" s="1022">
        <f>+entero!EB92</f>
        <v>6.3000000000013046E-4</v>
      </c>
      <c r="EC10" s="914">
        <f>+entero!EC92</f>
        <v>2.7520170537687072E-2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523">
        <f>+entero!DT93</f>
        <v>2.2880699999999998</v>
      </c>
      <c r="DU11" s="523">
        <f>+entero!DU93</f>
        <v>0</v>
      </c>
      <c r="DV11" s="523">
        <f>+entero!DV93</f>
        <v>0</v>
      </c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C10" sqref="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entero!CT3</f>
        <v xml:space="preserve">2016                         A  fines de Sep* </v>
      </c>
      <c r="CU3" s="1063" t="str">
        <f>entero!CU3</f>
        <v xml:space="preserve">2016                         A  fines de Oct* </v>
      </c>
      <c r="CV3" s="1063" t="str">
        <f>entero!CV3</f>
        <v xml:space="preserve">2016                         A  fines de Nov* </v>
      </c>
      <c r="CW3" s="1063" t="str">
        <f>entero!CW3</f>
        <v>2016                         A  fines de Dic* 15</v>
      </c>
      <c r="CX3" s="1063" t="str">
        <f>entero!CX3</f>
        <v xml:space="preserve">2017                         A  fines de Ene* </v>
      </c>
      <c r="CY3" s="1063" t="str">
        <f>entero!CY3</f>
        <v xml:space="preserve">2017                         A  fines de Feb* </v>
      </c>
      <c r="CZ3" s="1063" t="str">
        <f>entero!CZ3</f>
        <v xml:space="preserve">2017                         A  fines de Mar* </v>
      </c>
      <c r="DA3" s="1063" t="str">
        <f>entero!DA3</f>
        <v xml:space="preserve">2017                         A  fines de Abr* </v>
      </c>
      <c r="DB3" s="1063" t="str">
        <f>entero!DB3</f>
        <v xml:space="preserve">2017                         A  fines de May* </v>
      </c>
      <c r="DC3" s="1063" t="str">
        <f>entero!DC3</f>
        <v xml:space="preserve">2017                         A  fines de Jun* </v>
      </c>
      <c r="DD3" s="1063" t="str">
        <f>entero!DD3</f>
        <v xml:space="preserve">2017                         A  fines de Jul* </v>
      </c>
      <c r="DE3" s="1063" t="str">
        <f>entero!DE3</f>
        <v xml:space="preserve">2017                         A  fines de Ago* </v>
      </c>
      <c r="DF3" s="1063" t="str">
        <f>entero!DF3</f>
        <v xml:space="preserve">2017                         A  fines de Sep* </v>
      </c>
      <c r="DG3" s="1063" t="str">
        <f>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71" t="str">
        <f>+entero!DW3</f>
        <v>Semana 3°</v>
      </c>
      <c r="DX3" s="1055"/>
      <c r="DY3" s="1055"/>
      <c r="DZ3" s="1055"/>
      <c r="EA3" s="1055"/>
      <c r="EB3" s="1068" t="s">
        <v>253</v>
      </c>
      <c r="EC3" s="106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 t="str">
        <f>entero!CT3</f>
        <v xml:space="preserve">2016                         A  fines de Sep* </v>
      </c>
      <c r="CU4" s="1067" t="str">
        <f>entero!CU3</f>
        <v xml:space="preserve">2016                         A  fines de Oct* </v>
      </c>
      <c r="CV4" s="1067" t="str">
        <f>entero!CV3</f>
        <v xml:space="preserve">2016                         A  fines de Nov* </v>
      </c>
      <c r="CW4" s="1067" t="str">
        <f>entero!CW3</f>
        <v>2016                         A  fines de Dic* 15</v>
      </c>
      <c r="CX4" s="1067" t="str">
        <f>entero!CX3</f>
        <v xml:space="preserve">2017                         A  fines de Ene* </v>
      </c>
      <c r="CY4" s="1067" t="str">
        <f>entero!CY3</f>
        <v xml:space="preserve">2017                         A  fines de Feb* </v>
      </c>
      <c r="CZ4" s="1067" t="str">
        <f>entero!CZ3</f>
        <v xml:space="preserve">2017                         A  fines de Mar* </v>
      </c>
      <c r="DA4" s="1067" t="str">
        <f>entero!DA3</f>
        <v xml:space="preserve">2017                         A  fines de Abr* </v>
      </c>
      <c r="DB4" s="1067" t="str">
        <f>entero!DB3</f>
        <v xml:space="preserve">2017                         A  fines de May* </v>
      </c>
      <c r="DC4" s="1067" t="str">
        <f>entero!DC3</f>
        <v xml:space="preserve">2017                         A  fines de Jun* </v>
      </c>
      <c r="DD4" s="1067" t="str">
        <f>entero!DD3</f>
        <v xml:space="preserve">2017                         A  fines de Jul* </v>
      </c>
      <c r="DE4" s="1067" t="str">
        <f>entero!DE3</f>
        <v xml:space="preserve">2017                         A  fines de Ago* </v>
      </c>
      <c r="DF4" s="1067" t="str">
        <f>entero!DF3</f>
        <v xml:space="preserve">2017                         A  fines de Sep* </v>
      </c>
      <c r="DG4" s="1067" t="str">
        <f>entero!DG3</f>
        <v xml:space="preserve">2017                         A  fines de Oct* </v>
      </c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970">
        <f>+entero!DW4</f>
        <v>43451</v>
      </c>
      <c r="DX4" s="970">
        <f>+entero!DX4</f>
        <v>43452</v>
      </c>
      <c r="DY4" s="970">
        <f>+entero!DY4</f>
        <v>43453</v>
      </c>
      <c r="DZ4" s="970">
        <f>+entero!DZ4</f>
        <v>43454</v>
      </c>
      <c r="EA4" s="970">
        <f>+entero!EA4</f>
        <v>43455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840.97313175498755</v>
      </c>
      <c r="DU10" s="787">
        <f>+entero!DU95</f>
        <v>845.21862869959386</v>
      </c>
      <c r="DV10" s="787">
        <f>+entero!DV95</f>
        <v>859.26940091096424</v>
      </c>
      <c r="DW10" s="945">
        <f>+entero!DW95</f>
        <v>859.26940091096424</v>
      </c>
      <c r="DX10" s="945">
        <f>+entero!DX95</f>
        <v>859.26940091096424</v>
      </c>
      <c r="DY10" s="945">
        <f>+entero!DY95</f>
        <v>859.26940091096424</v>
      </c>
      <c r="DZ10" s="945">
        <f>+entero!DZ95</f>
        <v>859.26940091096424</v>
      </c>
      <c r="EA10" s="945">
        <f>+entero!EA95</f>
        <v>865.80588080163488</v>
      </c>
      <c r="EB10" s="881">
        <f>+entero!EB95</f>
        <v>6.5364798906706483</v>
      </c>
      <c r="EC10" s="1000">
        <f>+entero!EC95</f>
        <v>0.76070204335694225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DW3:EA3"/>
    <mergeCell ref="CM3:CM4"/>
    <mergeCell ref="DI3:DI4"/>
    <mergeCell ref="DS3:DS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D19" sqref="ED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73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46" t="s">
        <v>237</v>
      </c>
      <c r="DI3" s="1046" t="s">
        <v>248</v>
      </c>
      <c r="DJ3" s="1046" t="str">
        <f>+entero!DJ3</f>
        <v>2018
A fines de Ene</v>
      </c>
      <c r="DK3" s="1046" t="str">
        <f>+entero!DK3</f>
        <v>2018
A fines de Feb</v>
      </c>
      <c r="DL3" s="1046" t="str">
        <f>+entero!DL3</f>
        <v>2018
A fines de Mar</v>
      </c>
      <c r="DM3" s="1046" t="str">
        <f>+entero!DM3</f>
        <v>2018
A fines de Abr</v>
      </c>
      <c r="DN3" s="1046" t="str">
        <f>+entero!DN3</f>
        <v>2018
A fines de May</v>
      </c>
      <c r="DO3" s="1046" t="str">
        <f>+entero!DO3</f>
        <v>2018
A fines de Jun</v>
      </c>
      <c r="DP3" s="1046" t="str">
        <f>+entero!DP3</f>
        <v>2018
A fines de Jul</v>
      </c>
      <c r="DQ3" s="1046" t="str">
        <f>+entero!DQ3</f>
        <v>2018
A fines de Ago</v>
      </c>
      <c r="DR3" s="1046" t="str">
        <f>+entero!DR3</f>
        <v>2018
A fines de Sep</v>
      </c>
      <c r="DS3" s="1046" t="str">
        <f>+entero!DS3</f>
        <v>2018
A fines de Oct</v>
      </c>
      <c r="DT3" s="1046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81" t="str">
        <f>+entero!DW3</f>
        <v>Semana 3°</v>
      </c>
      <c r="DX3" s="1082"/>
      <c r="DY3" s="1082"/>
      <c r="DZ3" s="1082"/>
      <c r="EA3" s="1083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74"/>
      <c r="E4" s="1067"/>
      <c r="F4" s="1067"/>
      <c r="G4" s="1067"/>
      <c r="H4" s="1067"/>
      <c r="I4" s="1067"/>
      <c r="J4" s="1067"/>
      <c r="K4" s="1067"/>
      <c r="L4" s="1067"/>
      <c r="M4" s="1067"/>
      <c r="N4" s="1067"/>
      <c r="O4" s="1067"/>
      <c r="P4" s="1067"/>
      <c r="Q4" s="1067"/>
      <c r="R4" s="1067"/>
      <c r="S4" s="1067"/>
      <c r="T4" s="1067"/>
      <c r="U4" s="1067"/>
      <c r="V4" s="1067"/>
      <c r="W4" s="1067"/>
      <c r="X4" s="1067"/>
      <c r="Y4" s="1067"/>
      <c r="Z4" s="1067"/>
      <c r="AA4" s="1067"/>
      <c r="AB4" s="1067"/>
      <c r="AC4" s="1067"/>
      <c r="AD4" s="1067"/>
      <c r="AE4" s="1067"/>
      <c r="AF4" s="1067"/>
      <c r="AG4" s="1067"/>
      <c r="AH4" s="1067"/>
      <c r="AI4" s="1067"/>
      <c r="AJ4" s="1067"/>
      <c r="AK4" s="1067"/>
      <c r="AL4" s="1067"/>
      <c r="AM4" s="1067"/>
      <c r="AN4" s="1067"/>
      <c r="AO4" s="1067"/>
      <c r="AP4" s="1067"/>
      <c r="AQ4" s="1067"/>
      <c r="AR4" s="1067"/>
      <c r="AS4" s="1067"/>
      <c r="AT4" s="1067"/>
      <c r="AU4" s="1067"/>
      <c r="AV4" s="1067"/>
      <c r="AW4" s="1067"/>
      <c r="AX4" s="1067"/>
      <c r="AY4" s="1067"/>
      <c r="AZ4" s="1067"/>
      <c r="BA4" s="1067"/>
      <c r="BB4" s="1067"/>
      <c r="BC4" s="1067"/>
      <c r="BD4" s="1067"/>
      <c r="BE4" s="1067"/>
      <c r="BF4" s="1067"/>
      <c r="BG4" s="1067"/>
      <c r="BH4" s="1067"/>
      <c r="BI4" s="1067"/>
      <c r="BJ4" s="1067"/>
      <c r="BK4" s="1067"/>
      <c r="BL4" s="1067"/>
      <c r="BM4" s="1067"/>
      <c r="BN4" s="1067"/>
      <c r="BO4" s="1067"/>
      <c r="BP4" s="1067"/>
      <c r="BQ4" s="1067"/>
      <c r="BR4" s="1067"/>
      <c r="BS4" s="1067"/>
      <c r="BT4" s="1067"/>
      <c r="BU4" s="1067"/>
      <c r="BV4" s="1067"/>
      <c r="BW4" s="1067"/>
      <c r="BX4" s="1067"/>
      <c r="BY4" s="1067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7"/>
      <c r="CK4" s="1067"/>
      <c r="CL4" s="1067"/>
      <c r="CM4" s="1067"/>
      <c r="CN4" s="1067"/>
      <c r="CO4" s="1067"/>
      <c r="CP4" s="1067"/>
      <c r="CQ4" s="1067"/>
      <c r="CR4" s="1067"/>
      <c r="CS4" s="1067"/>
      <c r="CT4" s="1067"/>
      <c r="CU4" s="1067"/>
      <c r="CV4" s="1067"/>
      <c r="CW4" s="1067"/>
      <c r="CX4" s="1067"/>
      <c r="CY4" s="1067"/>
      <c r="CZ4" s="1067"/>
      <c r="DA4" s="1067"/>
      <c r="DB4" s="1067"/>
      <c r="DC4" s="1067"/>
      <c r="DD4" s="1067"/>
      <c r="DE4" s="1067"/>
      <c r="DF4" s="1067"/>
      <c r="DG4" s="1064"/>
      <c r="DH4" s="1047"/>
      <c r="DI4" s="1047"/>
      <c r="DJ4" s="1047"/>
      <c r="DK4" s="1047"/>
      <c r="DL4" s="1047"/>
      <c r="DM4" s="1047"/>
      <c r="DN4" s="1047"/>
      <c r="DO4" s="1047"/>
      <c r="DP4" s="1047"/>
      <c r="DQ4" s="1047"/>
      <c r="DR4" s="1047"/>
      <c r="DS4" s="1047"/>
      <c r="DT4" s="1047"/>
      <c r="DU4" s="1066"/>
      <c r="DV4" s="1066"/>
      <c r="DW4" s="1002">
        <f>+entero!DW4</f>
        <v>43451</v>
      </c>
      <c r="DX4" s="972">
        <f>+entero!DX4</f>
        <v>43452</v>
      </c>
      <c r="DY4" s="972">
        <f>+entero!DY4</f>
        <v>43453</v>
      </c>
      <c r="DZ4" s="972">
        <f>+entero!DZ4</f>
        <v>43454</v>
      </c>
      <c r="EA4" s="1003">
        <f>+entero!EA4</f>
        <v>43455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5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58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58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764">
        <f>+entero!DT98</f>
        <v>0.25959069943277679</v>
      </c>
      <c r="DU7" s="1004"/>
      <c r="DV7" s="1004"/>
      <c r="DW7" s="1004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58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764">
        <f>+entero!DT99</f>
        <v>1.1569943542484973</v>
      </c>
      <c r="DU8" s="1004"/>
      <c r="DV8" s="1004"/>
      <c r="DW8" s="1004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58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764">
        <f>+entero!DT100</f>
        <v>1.4977979479357195</v>
      </c>
      <c r="DU9" s="1004"/>
      <c r="DV9" s="1004"/>
      <c r="DW9" s="1004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58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474">
        <f>+entero!DT101</f>
        <v>0</v>
      </c>
      <c r="DU10" s="1004"/>
      <c r="DV10" s="1004"/>
      <c r="DW10" s="1004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58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764">
        <f>+entero!DT102</f>
        <v>0.2067757891770115</v>
      </c>
      <c r="DU11" s="1004"/>
      <c r="DV11" s="1004"/>
      <c r="DW11" s="1004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58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764">
        <f>+entero!DT103</f>
        <v>0.76616837432801344</v>
      </c>
      <c r="DU12" s="1004"/>
      <c r="DV12" s="1004"/>
      <c r="DW12" s="1004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58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764">
        <f>+entero!DT104</f>
        <v>1.1230840926086616</v>
      </c>
      <c r="DU13" s="1004"/>
      <c r="DV13" s="1004"/>
      <c r="DW13" s="1004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764">
        <f>+entero!DT105</f>
        <v>3.0122029160158902E-2</v>
      </c>
      <c r="DU14" s="1004"/>
      <c r="DV14" s="1004"/>
      <c r="DW14" s="1004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764">
        <f>+entero!DT106</f>
        <v>1.5877537025416899</v>
      </c>
      <c r="DU15" s="1004"/>
      <c r="DV15" s="1004"/>
      <c r="DW15" s="1004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764">
        <f>+entero!DT107</f>
        <v>3.0686247477682498</v>
      </c>
      <c r="DU16" s="1004"/>
      <c r="DV16" s="1004"/>
      <c r="DW16" s="1004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779">
        <f>+entero!DT108</f>
        <v>-1.40709236781054</v>
      </c>
      <c r="DU17" s="1005"/>
      <c r="DV17" s="1005"/>
      <c r="DW17" s="1005"/>
      <c r="DX17" s="1006"/>
      <c r="DY17" s="1006"/>
      <c r="DZ17" s="1006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Z3:CZ4"/>
    <mergeCell ref="CX3:CX4"/>
    <mergeCell ref="DK3:DK4"/>
    <mergeCell ref="DE3:DE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2018-12-27T22:53:33Z</cp:lastPrinted>
  <dcterms:created xsi:type="dcterms:W3CDTF">2002-08-27T17:11:09Z</dcterms:created>
  <dcterms:modified xsi:type="dcterms:W3CDTF">2018-12-27T22:54:10Z</dcterms:modified>
</cp:coreProperties>
</file>